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95" windowWidth="10005" windowHeight="9945" activeTab="6"/>
  </bookViews>
  <sheets>
    <sheet name="Original Sample Data" sheetId="1" r:id="rId1"/>
    <sheet name="Clean Dataset" sheetId="10" r:id="rId2"/>
    <sheet name="Nominal" sheetId="20" r:id="rId3"/>
    <sheet name="StoreTypeTable" sheetId="23" r:id="rId4"/>
    <sheet name="Ratio" sheetId="22" r:id="rId5"/>
    <sheet name="1-3" sheetId="6" r:id="rId6"/>
    <sheet name="CI" sheetId="17" r:id="rId7"/>
    <sheet name="PivotTable 1-3" sheetId="27" r:id="rId8"/>
    <sheet name="PivotTable 4-6" sheetId="15" r:id="rId9"/>
    <sheet name="PeachesAndTobaccoAds" sheetId="19" r:id="rId10"/>
  </sheets>
  <definedNames>
    <definedName name="_xlnm._FilterDatabase" localSheetId="5" hidden="1">'1-3'!$B$1:$LH$61</definedName>
    <definedName name="_xlnm._FilterDatabase" localSheetId="6" hidden="1">CI!$B$1:$LH$61</definedName>
    <definedName name="_xlnm._FilterDatabase" localSheetId="1" hidden="1">'Clean Dataset'!$B$1:$LH$61</definedName>
    <definedName name="_xlnm._FilterDatabase" localSheetId="2" hidden="1">Nominal!$B$1:$LH$61</definedName>
    <definedName name="_xlnm._FilterDatabase" localSheetId="0" hidden="1">'Original Sample Data'!$B$1:$LH$62</definedName>
    <definedName name="_xlnm._FilterDatabase" localSheetId="4" hidden="1">Ratio!$B$1:$LH$61</definedName>
    <definedName name="_xlnm.Print_Titles" localSheetId="5">'1-3'!$1:$1</definedName>
    <definedName name="_xlnm.Print_Titles" localSheetId="6">CI!$1:$1</definedName>
    <definedName name="_xlnm.Print_Titles" localSheetId="1">'Clean Dataset'!$1:$1</definedName>
    <definedName name="_xlnm.Print_Titles" localSheetId="2">Nominal!$1:$1</definedName>
    <definedName name="_xlnm.Print_Titles" localSheetId="0">'Original Sample Data'!$1:$1</definedName>
    <definedName name="_xlnm.Print_Titles" localSheetId="4">Ratio!$1:$1</definedName>
  </definedNames>
  <calcPr calcId="145621"/>
  <pivotCaches>
    <pivotCache cacheId="0" r:id="rId11"/>
    <pivotCache cacheId="1" r:id="rId12"/>
    <pivotCache cacheId="2" r:id="rId13"/>
  </pivotCaches>
</workbook>
</file>

<file path=xl/calcChain.xml><?xml version="1.0" encoding="utf-8"?>
<calcChain xmlns="http://schemas.openxmlformats.org/spreadsheetml/2006/main">
  <c r="E100" i="17" l="1"/>
  <c r="C26" i="23" l="1"/>
  <c r="C25" i="23"/>
  <c r="C24" i="23"/>
  <c r="C23" i="23"/>
  <c r="C22" i="23"/>
  <c r="C21" i="23"/>
  <c r="C20" i="23"/>
  <c r="C19" i="23"/>
  <c r="C18" i="23"/>
  <c r="S64" i="22" l="1"/>
  <c r="T64" i="22"/>
  <c r="U64" i="22"/>
  <c r="V64" i="22"/>
  <c r="W64" i="22"/>
  <c r="X64" i="22"/>
  <c r="Y64" i="22"/>
  <c r="S65" i="22"/>
  <c r="T65" i="22"/>
  <c r="U65" i="22"/>
  <c r="V65" i="22"/>
  <c r="W65" i="22"/>
  <c r="X65" i="22"/>
  <c r="Y65" i="22"/>
  <c r="S66" i="22"/>
  <c r="T66" i="22"/>
  <c r="U66" i="22"/>
  <c r="V66" i="22"/>
  <c r="W66" i="22"/>
  <c r="X66" i="22"/>
  <c r="S67" i="22"/>
  <c r="S68" i="22" s="1"/>
  <c r="T67" i="22"/>
  <c r="U67" i="22"/>
  <c r="V67" i="22"/>
  <c r="V68" i="22" s="1"/>
  <c r="W67" i="22"/>
  <c r="W68" i="22" s="1"/>
  <c r="X67" i="22"/>
  <c r="T68" i="22"/>
  <c r="U68" i="22"/>
  <c r="X68" i="22"/>
  <c r="Y71" i="22"/>
  <c r="Y77" i="22" s="1"/>
  <c r="Y72" i="22"/>
  <c r="Y78" i="22" s="1"/>
  <c r="Y73" i="22"/>
  <c r="Y79" i="22" s="1"/>
  <c r="Y74" i="22"/>
  <c r="Y80" i="22" s="1"/>
  <c r="Y75" i="22"/>
  <c r="Y81" i="22" s="1"/>
  <c r="CK83" i="22"/>
  <c r="CL83" i="22"/>
  <c r="CM83" i="22"/>
  <c r="CN83" i="22"/>
  <c r="CO83" i="22"/>
  <c r="CP83" i="22"/>
  <c r="CK84" i="22"/>
  <c r="CK85" i="22" s="1"/>
  <c r="CL84" i="22"/>
  <c r="CM84" i="22"/>
  <c r="CN84" i="22"/>
  <c r="CN85" i="22" s="1"/>
  <c r="CO84" i="22"/>
  <c r="CO85" i="22" s="1"/>
  <c r="CP84" i="22"/>
  <c r="CL85" i="22"/>
  <c r="CM85" i="22"/>
  <c r="CP85" i="22"/>
  <c r="CK86" i="22"/>
  <c r="CL86" i="22"/>
  <c r="CM86" i="22"/>
  <c r="CN86" i="22"/>
  <c r="CO86" i="22"/>
  <c r="CP86" i="22"/>
  <c r="CK87" i="22"/>
  <c r="CL87" i="22"/>
  <c r="CM87" i="22"/>
  <c r="CN87" i="22"/>
  <c r="CO87" i="22"/>
  <c r="CP87" i="22"/>
  <c r="CK88" i="22"/>
  <c r="CL88" i="22"/>
  <c r="CM88" i="22"/>
  <c r="CN88" i="22"/>
  <c r="CO88" i="22"/>
  <c r="CP88" i="22"/>
  <c r="X67" i="20"/>
  <c r="W67" i="20"/>
  <c r="W68" i="20" s="1"/>
  <c r="V67" i="20"/>
  <c r="V68" i="20" s="1"/>
  <c r="U67" i="20"/>
  <c r="U68" i="20" s="1"/>
  <c r="T67" i="20"/>
  <c r="S67" i="20"/>
  <c r="S68" i="20" s="1"/>
  <c r="X66" i="20"/>
  <c r="W66" i="20"/>
  <c r="V66" i="20"/>
  <c r="U66" i="20"/>
  <c r="T66" i="20"/>
  <c r="S66" i="20"/>
  <c r="X65" i="20"/>
  <c r="W65" i="20"/>
  <c r="V65" i="20"/>
  <c r="U65" i="20"/>
  <c r="T65" i="20"/>
  <c r="S65" i="20"/>
  <c r="X64" i="20"/>
  <c r="X68" i="20" s="1"/>
  <c r="W64" i="20"/>
  <c r="V64" i="20"/>
  <c r="U64" i="20"/>
  <c r="T64" i="20"/>
  <c r="T68" i="20" s="1"/>
  <c r="S64" i="20"/>
  <c r="E93" i="17" l="1"/>
  <c r="E92" i="17"/>
  <c r="E98" i="17"/>
  <c r="KN67" i="17" l="1"/>
  <c r="KM67" i="17"/>
  <c r="KL67" i="17"/>
  <c r="KK67" i="17"/>
  <c r="KJ67" i="17"/>
  <c r="KI67" i="17"/>
  <c r="KH67" i="17"/>
  <c r="KG67" i="17"/>
  <c r="KF67" i="17"/>
  <c r="KE67" i="17"/>
  <c r="KD67" i="17"/>
  <c r="KC67" i="17"/>
  <c r="KB67" i="17"/>
  <c r="KA67" i="17"/>
  <c r="JZ67" i="17"/>
  <c r="JY67" i="17"/>
  <c r="JX67" i="17"/>
  <c r="JW67" i="17"/>
  <c r="JV67" i="17"/>
  <c r="JU67" i="17"/>
  <c r="JT67" i="17"/>
  <c r="JS67" i="17"/>
  <c r="JR67" i="17"/>
  <c r="JQ67" i="17"/>
  <c r="JP67" i="17"/>
  <c r="JO67" i="17"/>
  <c r="JN67" i="17"/>
  <c r="JM67" i="17"/>
  <c r="JL67" i="17"/>
  <c r="JK67" i="17"/>
  <c r="JJ67" i="17"/>
  <c r="JI67" i="17"/>
  <c r="JH67" i="17"/>
  <c r="JG67" i="17"/>
  <c r="JF67" i="17"/>
  <c r="JE67" i="17"/>
  <c r="JD67" i="17"/>
  <c r="JC67" i="17"/>
  <c r="JB67" i="17"/>
  <c r="JA67" i="17"/>
  <c r="IZ67" i="17"/>
  <c r="IY67" i="17"/>
  <c r="IX67" i="17"/>
  <c r="IW67" i="17"/>
  <c r="IV67" i="17"/>
  <c r="IU67" i="17"/>
  <c r="IT67" i="17"/>
  <c r="IS67" i="17"/>
  <c r="IR67" i="17"/>
  <c r="IQ67" i="17"/>
  <c r="IP67" i="17"/>
  <c r="IO67" i="17"/>
  <c r="IN67" i="17"/>
  <c r="IM67" i="17"/>
  <c r="IL67" i="17"/>
  <c r="IK67" i="17"/>
  <c r="IJ67" i="17"/>
  <c r="II67" i="17"/>
  <c r="IH67" i="17"/>
  <c r="IG67" i="17"/>
  <c r="IF67" i="17"/>
  <c r="IE67" i="17"/>
  <c r="ID67" i="17"/>
  <c r="IC67" i="17"/>
  <c r="IB67" i="17"/>
  <c r="IA67" i="17"/>
  <c r="HZ67" i="17"/>
  <c r="HY67" i="17"/>
  <c r="HX67" i="17"/>
  <c r="HW67" i="17"/>
  <c r="HV67" i="17"/>
  <c r="HU67" i="17"/>
  <c r="HT67" i="17"/>
  <c r="HS67" i="17"/>
  <c r="HR67" i="17"/>
  <c r="HQ67" i="17"/>
  <c r="HP67" i="17"/>
  <c r="HO67" i="17"/>
  <c r="HN67" i="17"/>
  <c r="HM67" i="17"/>
  <c r="HL67" i="17"/>
  <c r="HK67" i="17"/>
  <c r="HJ67" i="17"/>
  <c r="HI67" i="17"/>
  <c r="HH67" i="17"/>
  <c r="HG67" i="17"/>
  <c r="HF67" i="17"/>
  <c r="HE67" i="17"/>
  <c r="HD67" i="17"/>
  <c r="HC67" i="17"/>
  <c r="HB67" i="17"/>
  <c r="HA67" i="17"/>
  <c r="GZ67" i="17"/>
  <c r="GY67" i="17"/>
  <c r="GX67" i="17"/>
  <c r="GW67" i="17"/>
  <c r="GV67" i="17"/>
  <c r="GU67" i="17"/>
  <c r="GT67" i="17"/>
  <c r="GS67" i="17"/>
  <c r="GR67" i="17"/>
  <c r="GQ67" i="17"/>
  <c r="GP67" i="17"/>
  <c r="GO67" i="17"/>
  <c r="GN67" i="17"/>
  <c r="GM67" i="17"/>
  <c r="GL67" i="17"/>
  <c r="GK67" i="17"/>
  <c r="GJ67" i="17"/>
  <c r="GI67" i="17"/>
  <c r="GH67" i="17"/>
  <c r="GG67" i="17"/>
  <c r="GF67" i="17"/>
  <c r="GE67" i="17"/>
  <c r="GD67" i="17"/>
  <c r="GC67" i="17"/>
  <c r="GB67" i="17"/>
  <c r="GA67" i="17"/>
  <c r="FZ67" i="17"/>
  <c r="FY67" i="17"/>
  <c r="FX67" i="17"/>
  <c r="FW67" i="17"/>
  <c r="FV67" i="17"/>
  <c r="FU67" i="17"/>
  <c r="FT67" i="17"/>
  <c r="FS67" i="17"/>
  <c r="FR67" i="17"/>
  <c r="FQ67" i="17"/>
  <c r="FP67" i="17"/>
  <c r="FO67" i="17"/>
  <c r="FN67" i="17"/>
  <c r="FM67" i="17"/>
  <c r="FL67" i="17"/>
  <c r="FK67" i="17"/>
  <c r="FJ67" i="17"/>
  <c r="FI67" i="17"/>
  <c r="FH67" i="17"/>
  <c r="FG67" i="17"/>
  <c r="FF67" i="17"/>
  <c r="FE67" i="17"/>
  <c r="FD67" i="17"/>
  <c r="FC67" i="17"/>
  <c r="FB67" i="17"/>
  <c r="FA67" i="17"/>
  <c r="EZ67" i="17"/>
  <c r="EY67" i="17"/>
  <c r="EX67" i="17"/>
  <c r="EW67" i="17"/>
  <c r="EV67" i="17"/>
  <c r="EU67" i="17"/>
  <c r="ET67" i="17"/>
  <c r="ES67" i="17"/>
  <c r="ER67" i="17"/>
  <c r="EQ67" i="17"/>
  <c r="EP67" i="17"/>
  <c r="EO67" i="17"/>
  <c r="EN67" i="17"/>
  <c r="EM67" i="17"/>
  <c r="EL67" i="17"/>
  <c r="EK67" i="17"/>
  <c r="EJ67" i="17"/>
  <c r="EI67" i="17"/>
  <c r="EH67" i="17"/>
  <c r="EG67" i="17"/>
  <c r="EF67" i="17"/>
  <c r="EE67" i="17"/>
  <c r="ED67" i="17"/>
  <c r="EC67" i="17"/>
  <c r="EB67" i="17"/>
  <c r="EA67" i="17"/>
  <c r="DZ67" i="17"/>
  <c r="DY67" i="17"/>
  <c r="DX67" i="17"/>
  <c r="DW67" i="17"/>
  <c r="DV67" i="17"/>
  <c r="DU67" i="17"/>
  <c r="DT67" i="17"/>
  <c r="DS67" i="17"/>
  <c r="DR67" i="17"/>
  <c r="DQ67" i="17"/>
  <c r="DP67" i="17"/>
  <c r="DO67" i="17"/>
  <c r="DN67" i="17"/>
  <c r="DM67" i="17"/>
  <c r="DL67" i="17"/>
  <c r="DK67" i="17"/>
  <c r="DJ67" i="17"/>
  <c r="DI67" i="17"/>
  <c r="DH67" i="17"/>
  <c r="DG67" i="17"/>
  <c r="DF67" i="17"/>
  <c r="DE67" i="17"/>
  <c r="DD67" i="17"/>
  <c r="DC67" i="17"/>
  <c r="DB67" i="17"/>
  <c r="DA67" i="17"/>
  <c r="CZ67" i="17"/>
  <c r="CY67" i="17"/>
  <c r="CX67" i="17"/>
  <c r="CW67" i="17"/>
  <c r="CV67" i="17"/>
  <c r="CU67" i="17"/>
  <c r="CT67" i="17"/>
  <c r="CS67" i="17"/>
  <c r="CR67" i="17"/>
  <c r="CQ67" i="17"/>
  <c r="CP67" i="17"/>
  <c r="CO67" i="17"/>
  <c r="CN67" i="17"/>
  <c r="CM67" i="17"/>
  <c r="CL67" i="17"/>
  <c r="CK67" i="17"/>
  <c r="CJ67" i="17"/>
  <c r="CI67" i="17"/>
  <c r="CH67" i="17"/>
  <c r="CG67" i="17"/>
  <c r="CF67" i="17"/>
  <c r="CE67" i="17"/>
  <c r="CD67" i="17"/>
  <c r="CC67" i="17"/>
  <c r="CB67" i="17"/>
  <c r="CA67" i="17"/>
  <c r="BZ67" i="17"/>
  <c r="BY67" i="17"/>
  <c r="BX67" i="17"/>
  <c r="BW67" i="17"/>
  <c r="BV67" i="17"/>
  <c r="BU67" i="17"/>
  <c r="BT67" i="17"/>
  <c r="BS67" i="17"/>
  <c r="BR67" i="17"/>
  <c r="BQ67" i="17"/>
  <c r="BP67" i="17"/>
  <c r="BO67" i="17"/>
  <c r="BN67" i="17"/>
  <c r="BM67" i="17"/>
  <c r="BL67" i="17"/>
  <c r="BK67" i="17"/>
  <c r="BJ67" i="17"/>
  <c r="BI67" i="17"/>
  <c r="BH67" i="17"/>
  <c r="BG67" i="17"/>
  <c r="BF67" i="17"/>
  <c r="BE67" i="17"/>
  <c r="BD67" i="17"/>
  <c r="BC67" i="17"/>
  <c r="BB67" i="17"/>
  <c r="BA67" i="17"/>
  <c r="AZ67" i="17"/>
  <c r="AY67" i="17"/>
  <c r="AX67" i="17"/>
  <c r="AW67" i="17"/>
  <c r="AV67" i="17"/>
  <c r="AU67" i="17"/>
  <c r="AT67" i="17"/>
  <c r="AS67" i="17"/>
  <c r="AR67" i="17"/>
  <c r="AQ67" i="17"/>
  <c r="AP67" i="17"/>
  <c r="AO67" i="17"/>
  <c r="AN67" i="17"/>
  <c r="AM67" i="17"/>
  <c r="AL67" i="17"/>
  <c r="AK67" i="17"/>
  <c r="AJ67" i="17"/>
  <c r="AI67" i="17"/>
  <c r="AH67" i="17"/>
  <c r="AG67" i="17"/>
  <c r="AF67" i="17"/>
  <c r="AE67" i="17"/>
  <c r="AD67" i="17"/>
  <c r="AC67" i="17"/>
  <c r="AB67" i="17"/>
  <c r="AA67" i="17"/>
  <c r="Z67" i="17"/>
  <c r="Y67" i="17"/>
  <c r="X67" i="17"/>
  <c r="W67" i="17"/>
  <c r="V67" i="17"/>
  <c r="U67" i="17"/>
  <c r="T67" i="17"/>
  <c r="S67" i="17"/>
  <c r="R67" i="17"/>
  <c r="Q67" i="17"/>
  <c r="P67" i="17"/>
  <c r="O67" i="17"/>
  <c r="N67" i="17"/>
  <c r="M67" i="17"/>
  <c r="L67" i="17"/>
  <c r="K67" i="17"/>
  <c r="J67" i="17"/>
  <c r="I67" i="17"/>
  <c r="H67" i="17"/>
  <c r="G67" i="17"/>
  <c r="F67" i="17"/>
  <c r="E67" i="17"/>
  <c r="KN66" i="17"/>
  <c r="KM66" i="17"/>
  <c r="KL66" i="17"/>
  <c r="KK66" i="17"/>
  <c r="KJ66" i="17"/>
  <c r="KI66" i="17"/>
  <c r="KH66" i="17"/>
  <c r="KG66" i="17"/>
  <c r="KF66" i="17"/>
  <c r="KE66" i="17"/>
  <c r="KD66" i="17"/>
  <c r="KC66" i="17"/>
  <c r="KB66" i="17"/>
  <c r="KA66" i="17"/>
  <c r="JZ66" i="17"/>
  <c r="JY66" i="17"/>
  <c r="JX66" i="17"/>
  <c r="JW66" i="17"/>
  <c r="JV66" i="17"/>
  <c r="JU66" i="17"/>
  <c r="JT66" i="17"/>
  <c r="JS66" i="17"/>
  <c r="JR66" i="17"/>
  <c r="JQ66" i="17"/>
  <c r="JP66" i="17"/>
  <c r="JO66" i="17"/>
  <c r="JN66" i="17"/>
  <c r="JM66" i="17"/>
  <c r="JL66" i="17"/>
  <c r="JK66" i="17"/>
  <c r="JJ66" i="17"/>
  <c r="JI66" i="17"/>
  <c r="JH66" i="17"/>
  <c r="JG66" i="17"/>
  <c r="JF66" i="17"/>
  <c r="JE66" i="17"/>
  <c r="JD66" i="17"/>
  <c r="JC66" i="17"/>
  <c r="JB66" i="17"/>
  <c r="JA66" i="17"/>
  <c r="IZ66" i="17"/>
  <c r="IY66" i="17"/>
  <c r="IX66" i="17"/>
  <c r="IW66" i="17"/>
  <c r="IV66" i="17"/>
  <c r="IU66" i="17"/>
  <c r="IT66" i="17"/>
  <c r="IS66" i="17"/>
  <c r="IR66" i="17"/>
  <c r="IQ66" i="17"/>
  <c r="IP66" i="17"/>
  <c r="IO66" i="17"/>
  <c r="IN66" i="17"/>
  <c r="IM66" i="17"/>
  <c r="IL66" i="17"/>
  <c r="IK66" i="17"/>
  <c r="IJ66" i="17"/>
  <c r="II66" i="17"/>
  <c r="IH66" i="17"/>
  <c r="IG66" i="17"/>
  <c r="IF66" i="17"/>
  <c r="IE66" i="17"/>
  <c r="ID66" i="17"/>
  <c r="IC66" i="17"/>
  <c r="IB66" i="17"/>
  <c r="IA66" i="17"/>
  <c r="HZ66" i="17"/>
  <c r="HY66" i="17"/>
  <c r="HX66" i="17"/>
  <c r="HW66" i="17"/>
  <c r="HV66" i="17"/>
  <c r="HU66" i="17"/>
  <c r="HT66" i="17"/>
  <c r="HS66" i="17"/>
  <c r="HR66" i="17"/>
  <c r="HQ66" i="17"/>
  <c r="HP66" i="17"/>
  <c r="HO66" i="17"/>
  <c r="HN66" i="17"/>
  <c r="HM66" i="17"/>
  <c r="HL66" i="17"/>
  <c r="HK66" i="17"/>
  <c r="HJ66" i="17"/>
  <c r="HI66" i="17"/>
  <c r="HH66" i="17"/>
  <c r="HG66" i="17"/>
  <c r="HF66" i="17"/>
  <c r="HE66" i="17"/>
  <c r="HD66" i="17"/>
  <c r="HC66" i="17"/>
  <c r="HB66" i="17"/>
  <c r="HA66" i="17"/>
  <c r="GZ66" i="17"/>
  <c r="GY66" i="17"/>
  <c r="GX66" i="17"/>
  <c r="GW66" i="17"/>
  <c r="GV66" i="17"/>
  <c r="GU66" i="17"/>
  <c r="GT66" i="17"/>
  <c r="GS66" i="17"/>
  <c r="GR66" i="17"/>
  <c r="GQ66" i="17"/>
  <c r="GP66" i="17"/>
  <c r="GO66" i="17"/>
  <c r="GN66" i="17"/>
  <c r="GM66" i="17"/>
  <c r="GL66" i="17"/>
  <c r="GK66" i="17"/>
  <c r="GJ66" i="17"/>
  <c r="GI66" i="17"/>
  <c r="GH66" i="17"/>
  <c r="GG66" i="17"/>
  <c r="GF66" i="17"/>
  <c r="GE66" i="17"/>
  <c r="GD66" i="17"/>
  <c r="GC66" i="17"/>
  <c r="GB66" i="17"/>
  <c r="GA66" i="17"/>
  <c r="FZ66" i="17"/>
  <c r="FY66" i="17"/>
  <c r="FX66" i="17"/>
  <c r="FW66" i="17"/>
  <c r="FV66" i="17"/>
  <c r="FU66" i="17"/>
  <c r="FT66" i="17"/>
  <c r="FS66" i="17"/>
  <c r="FR66" i="17"/>
  <c r="FQ66" i="17"/>
  <c r="FP66" i="17"/>
  <c r="FO66" i="17"/>
  <c r="FN66" i="17"/>
  <c r="FM66" i="17"/>
  <c r="FL66" i="17"/>
  <c r="FK66" i="17"/>
  <c r="FJ66" i="17"/>
  <c r="FI66" i="17"/>
  <c r="FH66" i="17"/>
  <c r="FG66" i="17"/>
  <c r="FF66" i="17"/>
  <c r="FE66" i="17"/>
  <c r="FD66" i="17"/>
  <c r="FC66" i="17"/>
  <c r="FB66" i="17"/>
  <c r="FA66" i="17"/>
  <c r="EZ66" i="17"/>
  <c r="EY66" i="17"/>
  <c r="EX66" i="17"/>
  <c r="EW66" i="17"/>
  <c r="EV66" i="17"/>
  <c r="EU66" i="17"/>
  <c r="ET66" i="17"/>
  <c r="ES66" i="17"/>
  <c r="ER66" i="17"/>
  <c r="EQ66" i="17"/>
  <c r="EP66" i="17"/>
  <c r="EO66" i="17"/>
  <c r="EN66" i="17"/>
  <c r="EM66" i="17"/>
  <c r="EL66" i="17"/>
  <c r="EK66" i="17"/>
  <c r="EJ66" i="17"/>
  <c r="EI66" i="17"/>
  <c r="EH66" i="17"/>
  <c r="EG66" i="17"/>
  <c r="EF66" i="17"/>
  <c r="EE66" i="17"/>
  <c r="ED66" i="17"/>
  <c r="EC66" i="17"/>
  <c r="EB66" i="17"/>
  <c r="EA66" i="17"/>
  <c r="DZ66" i="17"/>
  <c r="DY66" i="17"/>
  <c r="DX66" i="17"/>
  <c r="DW66" i="17"/>
  <c r="DV66" i="17"/>
  <c r="DU66" i="17"/>
  <c r="DT66" i="17"/>
  <c r="DS66" i="17"/>
  <c r="DR66" i="17"/>
  <c r="DQ66" i="17"/>
  <c r="DP66" i="17"/>
  <c r="DO66" i="17"/>
  <c r="DN66" i="17"/>
  <c r="DM66" i="17"/>
  <c r="DL66" i="17"/>
  <c r="DK66" i="17"/>
  <c r="DJ66" i="17"/>
  <c r="DI66" i="17"/>
  <c r="DH66" i="17"/>
  <c r="DG66" i="17"/>
  <c r="DF66" i="17"/>
  <c r="DE66" i="17"/>
  <c r="DD66" i="17"/>
  <c r="DC66" i="17"/>
  <c r="DB66" i="17"/>
  <c r="DA66" i="17"/>
  <c r="CZ66" i="17"/>
  <c r="CY66" i="17"/>
  <c r="CX66" i="17"/>
  <c r="CW66" i="17"/>
  <c r="CV66" i="17"/>
  <c r="CU66" i="17"/>
  <c r="CT66" i="17"/>
  <c r="CS66" i="17"/>
  <c r="CR66" i="17"/>
  <c r="CQ66" i="17"/>
  <c r="CP66" i="17"/>
  <c r="CO66" i="17"/>
  <c r="CN66" i="17"/>
  <c r="CM66" i="17"/>
  <c r="CL66" i="17"/>
  <c r="CK66" i="17"/>
  <c r="CJ66" i="17"/>
  <c r="CI66" i="17"/>
  <c r="CH66" i="17"/>
  <c r="CG66" i="17"/>
  <c r="CF66" i="17"/>
  <c r="CE66" i="17"/>
  <c r="CD66" i="17"/>
  <c r="CC66" i="17"/>
  <c r="CB66" i="17"/>
  <c r="CA66" i="17"/>
  <c r="BZ66" i="17"/>
  <c r="BY66" i="17"/>
  <c r="BX66" i="17"/>
  <c r="BW66" i="17"/>
  <c r="BV66" i="17"/>
  <c r="BU66" i="17"/>
  <c r="BT66" i="17"/>
  <c r="BS66" i="17"/>
  <c r="BR66" i="17"/>
  <c r="BQ66" i="17"/>
  <c r="BP66" i="17"/>
  <c r="BO66" i="17"/>
  <c r="BN66" i="17"/>
  <c r="BM66" i="17"/>
  <c r="BL66" i="17"/>
  <c r="BK66" i="17"/>
  <c r="BJ66" i="17"/>
  <c r="BI66" i="17"/>
  <c r="BH66" i="17"/>
  <c r="BG66" i="17"/>
  <c r="BF66" i="17"/>
  <c r="BE66" i="17"/>
  <c r="BD66" i="17"/>
  <c r="BC66" i="17"/>
  <c r="BB66" i="17"/>
  <c r="BA66" i="17"/>
  <c r="AZ66" i="17"/>
  <c r="AY66" i="17"/>
  <c r="AX66" i="17"/>
  <c r="AW66" i="17"/>
  <c r="AV66" i="17"/>
  <c r="AU66" i="17"/>
  <c r="AT66" i="17"/>
  <c r="AS66" i="17"/>
  <c r="AR66" i="17"/>
  <c r="AQ66" i="17"/>
  <c r="AP66" i="17"/>
  <c r="AO66" i="17"/>
  <c r="AN66" i="17"/>
  <c r="AM66" i="17"/>
  <c r="AL66" i="17"/>
  <c r="AK66" i="17"/>
  <c r="AJ66" i="17"/>
  <c r="AI66" i="17"/>
  <c r="AH66" i="17"/>
  <c r="AG66" i="17"/>
  <c r="AF66" i="17"/>
  <c r="AE66" i="17"/>
  <c r="AD66" i="17"/>
  <c r="AC66" i="17"/>
  <c r="AB66" i="17"/>
  <c r="AA66" i="17"/>
  <c r="Z66" i="17"/>
  <c r="Y66" i="17"/>
  <c r="X66" i="17"/>
  <c r="W66" i="17"/>
  <c r="V66" i="17"/>
  <c r="U66" i="17"/>
  <c r="T66" i="17"/>
  <c r="S66" i="17"/>
  <c r="R66" i="17"/>
  <c r="Q66" i="17"/>
  <c r="P66" i="17"/>
  <c r="O66" i="17"/>
  <c r="N66" i="17"/>
  <c r="M66" i="17"/>
  <c r="L66" i="17"/>
  <c r="K66" i="17"/>
  <c r="J66" i="17"/>
  <c r="I66" i="17"/>
  <c r="H66" i="17"/>
  <c r="G66" i="17"/>
  <c r="F66" i="17"/>
  <c r="E66" i="17"/>
  <c r="KN65" i="17"/>
  <c r="KM65" i="17"/>
  <c r="KL65" i="17"/>
  <c r="KK65" i="17"/>
  <c r="KJ65" i="17"/>
  <c r="KI65" i="17"/>
  <c r="KH65" i="17"/>
  <c r="KG65" i="17"/>
  <c r="KF65" i="17"/>
  <c r="KE65" i="17"/>
  <c r="KD65" i="17"/>
  <c r="KC65" i="17"/>
  <c r="KB65" i="17"/>
  <c r="KA65" i="17"/>
  <c r="JZ65" i="17"/>
  <c r="JY65" i="17"/>
  <c r="JX65" i="17"/>
  <c r="JW65" i="17"/>
  <c r="JV65" i="17"/>
  <c r="JU65" i="17"/>
  <c r="JT65" i="17"/>
  <c r="JS65" i="17"/>
  <c r="JR65" i="17"/>
  <c r="JQ65" i="17"/>
  <c r="JP65" i="17"/>
  <c r="JO65" i="17"/>
  <c r="JN65" i="17"/>
  <c r="JM65" i="17"/>
  <c r="JL65" i="17"/>
  <c r="JK65" i="17"/>
  <c r="JJ65" i="17"/>
  <c r="JI65" i="17"/>
  <c r="JH65" i="17"/>
  <c r="JG65" i="17"/>
  <c r="JF65" i="17"/>
  <c r="JE65" i="17"/>
  <c r="JD65" i="17"/>
  <c r="JC65" i="17"/>
  <c r="JB65" i="17"/>
  <c r="JA65" i="17"/>
  <c r="IZ65" i="17"/>
  <c r="IY65" i="17"/>
  <c r="IX65" i="17"/>
  <c r="IW65" i="17"/>
  <c r="IV65" i="17"/>
  <c r="IU65" i="17"/>
  <c r="IT65" i="17"/>
  <c r="IS65" i="17"/>
  <c r="IR65" i="17"/>
  <c r="IQ65" i="17"/>
  <c r="IP65" i="17"/>
  <c r="IO65" i="17"/>
  <c r="IN65" i="17"/>
  <c r="IM65" i="17"/>
  <c r="IL65" i="17"/>
  <c r="IK65" i="17"/>
  <c r="IJ65" i="17"/>
  <c r="II65" i="17"/>
  <c r="IH65" i="17"/>
  <c r="IG65" i="17"/>
  <c r="IF65" i="17"/>
  <c r="IE65" i="17"/>
  <c r="ID65" i="17"/>
  <c r="IC65" i="17"/>
  <c r="IB65" i="17"/>
  <c r="IA65" i="17"/>
  <c r="HZ65" i="17"/>
  <c r="HY65" i="17"/>
  <c r="HX65" i="17"/>
  <c r="HW65" i="17"/>
  <c r="HV65" i="17"/>
  <c r="HU65" i="17"/>
  <c r="HT65" i="17"/>
  <c r="HS65" i="17"/>
  <c r="HR65" i="17"/>
  <c r="HQ65" i="17"/>
  <c r="HP65" i="17"/>
  <c r="HO65" i="17"/>
  <c r="HN65" i="17"/>
  <c r="HM65" i="17"/>
  <c r="HL65" i="17"/>
  <c r="HK65" i="17"/>
  <c r="HJ65" i="17"/>
  <c r="HI65" i="17"/>
  <c r="HH65" i="17"/>
  <c r="HG65" i="17"/>
  <c r="HF65" i="17"/>
  <c r="HE65" i="17"/>
  <c r="HD65" i="17"/>
  <c r="HC65" i="17"/>
  <c r="HB65" i="17"/>
  <c r="HA65" i="17"/>
  <c r="GZ65" i="17"/>
  <c r="GY65" i="17"/>
  <c r="GX65" i="17"/>
  <c r="GW65" i="17"/>
  <c r="GV65" i="17"/>
  <c r="GU65" i="17"/>
  <c r="GT65" i="17"/>
  <c r="GS65" i="17"/>
  <c r="GR65" i="17"/>
  <c r="GQ65" i="17"/>
  <c r="GP65" i="17"/>
  <c r="GO65" i="17"/>
  <c r="GN65" i="17"/>
  <c r="GM65" i="17"/>
  <c r="GL65" i="17"/>
  <c r="GK65" i="17"/>
  <c r="GJ65" i="17"/>
  <c r="GI65" i="17"/>
  <c r="GH65" i="17"/>
  <c r="GG65" i="17"/>
  <c r="GF65" i="17"/>
  <c r="GE65" i="17"/>
  <c r="GD65" i="17"/>
  <c r="GC65" i="17"/>
  <c r="GB65" i="17"/>
  <c r="GA65" i="17"/>
  <c r="FZ65" i="17"/>
  <c r="FY65" i="17"/>
  <c r="FX65" i="17"/>
  <c r="FW65" i="17"/>
  <c r="FV65" i="17"/>
  <c r="FU65" i="17"/>
  <c r="FT65" i="17"/>
  <c r="FS65" i="17"/>
  <c r="FR65" i="17"/>
  <c r="FQ65" i="17"/>
  <c r="FP65" i="17"/>
  <c r="FO65" i="17"/>
  <c r="FN65" i="17"/>
  <c r="FM65" i="17"/>
  <c r="FL65" i="17"/>
  <c r="FK65" i="17"/>
  <c r="FJ65" i="17"/>
  <c r="FI65" i="17"/>
  <c r="FH65" i="17"/>
  <c r="FG65" i="17"/>
  <c r="FF65" i="17"/>
  <c r="FE65" i="17"/>
  <c r="FD65" i="17"/>
  <c r="FC65" i="17"/>
  <c r="FB65" i="17"/>
  <c r="FA65" i="17"/>
  <c r="EZ65" i="17"/>
  <c r="EY65" i="17"/>
  <c r="EX65" i="17"/>
  <c r="EW65" i="17"/>
  <c r="EV65" i="17"/>
  <c r="EU65" i="17"/>
  <c r="ET65" i="17"/>
  <c r="ES65" i="17"/>
  <c r="ER65" i="17"/>
  <c r="EQ65" i="17"/>
  <c r="EP65" i="17"/>
  <c r="EO65" i="17"/>
  <c r="EN65" i="17"/>
  <c r="EM65" i="17"/>
  <c r="EL65" i="17"/>
  <c r="EK65" i="17"/>
  <c r="EJ65" i="17"/>
  <c r="EI65" i="17"/>
  <c r="EH65" i="17"/>
  <c r="EG65" i="17"/>
  <c r="EF65" i="17"/>
  <c r="EE65" i="17"/>
  <c r="ED65" i="17"/>
  <c r="EC65" i="17"/>
  <c r="EB65" i="17"/>
  <c r="EA65" i="17"/>
  <c r="DZ65" i="17"/>
  <c r="DY65" i="17"/>
  <c r="DX65" i="17"/>
  <c r="DW65" i="17"/>
  <c r="DV65" i="17"/>
  <c r="DU65" i="17"/>
  <c r="DT65" i="17"/>
  <c r="DS65" i="17"/>
  <c r="DR65" i="17"/>
  <c r="DQ65" i="17"/>
  <c r="DP65" i="17"/>
  <c r="DO65" i="17"/>
  <c r="DN65" i="17"/>
  <c r="DM65" i="17"/>
  <c r="DL65" i="17"/>
  <c r="DK65" i="17"/>
  <c r="DJ65" i="17"/>
  <c r="DI65" i="17"/>
  <c r="DH65" i="17"/>
  <c r="DG65" i="17"/>
  <c r="DF65" i="17"/>
  <c r="DE65" i="17"/>
  <c r="DD65" i="17"/>
  <c r="DC65" i="17"/>
  <c r="DB65" i="17"/>
  <c r="DA65" i="17"/>
  <c r="CZ65" i="17"/>
  <c r="CY65" i="17"/>
  <c r="CX65" i="17"/>
  <c r="CW65" i="17"/>
  <c r="CV65" i="17"/>
  <c r="CU65" i="17"/>
  <c r="CT65" i="17"/>
  <c r="CS65" i="17"/>
  <c r="CR65" i="17"/>
  <c r="CQ65" i="17"/>
  <c r="CP65" i="17"/>
  <c r="CO65" i="17"/>
  <c r="CN65" i="17"/>
  <c r="CM65" i="17"/>
  <c r="CL65" i="17"/>
  <c r="CK65" i="17"/>
  <c r="CJ65" i="17"/>
  <c r="CI65" i="17"/>
  <c r="CH65" i="17"/>
  <c r="CG65" i="17"/>
  <c r="CF65" i="17"/>
  <c r="CE65" i="17"/>
  <c r="CD65" i="17"/>
  <c r="CC65" i="17"/>
  <c r="CB65" i="17"/>
  <c r="CA65" i="17"/>
  <c r="BZ65" i="17"/>
  <c r="BY65" i="17"/>
  <c r="BX65" i="17"/>
  <c r="BW65" i="17"/>
  <c r="BV65" i="17"/>
  <c r="BU65" i="17"/>
  <c r="BT65" i="17"/>
  <c r="BS65" i="17"/>
  <c r="BR65" i="17"/>
  <c r="BQ65" i="17"/>
  <c r="BP65" i="17"/>
  <c r="BO65" i="17"/>
  <c r="BN65" i="17"/>
  <c r="BM65" i="17"/>
  <c r="BL65" i="17"/>
  <c r="BK65" i="17"/>
  <c r="BJ65" i="17"/>
  <c r="BI65" i="17"/>
  <c r="BH65" i="17"/>
  <c r="BG65" i="17"/>
  <c r="BF65" i="17"/>
  <c r="BE65" i="17"/>
  <c r="BD65" i="17"/>
  <c r="BC65" i="17"/>
  <c r="BB65" i="17"/>
  <c r="BA65" i="17"/>
  <c r="AZ65" i="17"/>
  <c r="AY65" i="17"/>
  <c r="AX65" i="17"/>
  <c r="AW65" i="17"/>
  <c r="AV65" i="17"/>
  <c r="AU65" i="17"/>
  <c r="AT65" i="17"/>
  <c r="AS65" i="17"/>
  <c r="AR65" i="17"/>
  <c r="AQ65" i="17"/>
  <c r="AP65" i="17"/>
  <c r="AO65" i="17"/>
  <c r="AN65" i="17"/>
  <c r="AM65" i="17"/>
  <c r="AL65" i="17"/>
  <c r="AK65" i="17"/>
  <c r="AJ65" i="17"/>
  <c r="AI65" i="17"/>
  <c r="AH65" i="17"/>
  <c r="AG65" i="17"/>
  <c r="AF65" i="17"/>
  <c r="AE65" i="17"/>
  <c r="AD65" i="17"/>
  <c r="AC65" i="17"/>
  <c r="AB65" i="17"/>
  <c r="AA65" i="17"/>
  <c r="Z65" i="17"/>
  <c r="Y65" i="17"/>
  <c r="X65" i="17"/>
  <c r="W65" i="17"/>
  <c r="V65" i="17"/>
  <c r="U65" i="17"/>
  <c r="T65" i="17"/>
  <c r="S65" i="17"/>
  <c r="R65" i="17"/>
  <c r="Q65" i="17"/>
  <c r="P65" i="17"/>
  <c r="O65" i="17"/>
  <c r="N65" i="17"/>
  <c r="M65" i="17"/>
  <c r="L65" i="17"/>
  <c r="K65" i="17"/>
  <c r="J65" i="17"/>
  <c r="I65" i="17"/>
  <c r="H65" i="17"/>
  <c r="G65" i="17"/>
  <c r="F65" i="17"/>
  <c r="E65" i="17"/>
  <c r="KN64" i="17"/>
  <c r="KM64" i="17"/>
  <c r="KL64" i="17"/>
  <c r="KK64" i="17"/>
  <c r="KJ64" i="17"/>
  <c r="KI64" i="17"/>
  <c r="KH64" i="17"/>
  <c r="KG64" i="17"/>
  <c r="KF64" i="17"/>
  <c r="KE64" i="17"/>
  <c r="KD64" i="17"/>
  <c r="KC64" i="17"/>
  <c r="KB64" i="17"/>
  <c r="KA64" i="17"/>
  <c r="JZ64" i="17"/>
  <c r="JY64" i="17"/>
  <c r="JX64" i="17"/>
  <c r="JW64" i="17"/>
  <c r="JV64" i="17"/>
  <c r="JU64" i="17"/>
  <c r="JT64" i="17"/>
  <c r="JS64" i="17"/>
  <c r="JR64" i="17"/>
  <c r="JQ64" i="17"/>
  <c r="JP64" i="17"/>
  <c r="JO64" i="17"/>
  <c r="JN64" i="17"/>
  <c r="JM64" i="17"/>
  <c r="JL64" i="17"/>
  <c r="JK64" i="17"/>
  <c r="JJ64" i="17"/>
  <c r="JI64" i="17"/>
  <c r="JH64" i="17"/>
  <c r="JG64" i="17"/>
  <c r="JF64" i="17"/>
  <c r="JE64" i="17"/>
  <c r="JD64" i="17"/>
  <c r="JC64" i="17"/>
  <c r="JB64" i="17"/>
  <c r="JA64" i="17"/>
  <c r="IZ64" i="17"/>
  <c r="IY64" i="17"/>
  <c r="IX64" i="17"/>
  <c r="IW64" i="17"/>
  <c r="IV64" i="17"/>
  <c r="IU64" i="17"/>
  <c r="IT64" i="17"/>
  <c r="IS64" i="17"/>
  <c r="IR64" i="17"/>
  <c r="IQ64" i="17"/>
  <c r="IP64" i="17"/>
  <c r="IO64" i="17"/>
  <c r="IN64" i="17"/>
  <c r="IM64" i="17"/>
  <c r="IL64" i="17"/>
  <c r="IK64" i="17"/>
  <c r="IJ64" i="17"/>
  <c r="II64" i="17"/>
  <c r="IH64" i="17"/>
  <c r="IG64" i="17"/>
  <c r="IF64" i="17"/>
  <c r="IE64" i="17"/>
  <c r="ID64" i="17"/>
  <c r="IC64" i="17"/>
  <c r="IB64" i="17"/>
  <c r="IA64" i="17"/>
  <c r="HZ64" i="17"/>
  <c r="HY64" i="17"/>
  <c r="HX64" i="17"/>
  <c r="HW64" i="17"/>
  <c r="HV64" i="17"/>
  <c r="HU64" i="17"/>
  <c r="HT64" i="17"/>
  <c r="HS64" i="17"/>
  <c r="HR64" i="17"/>
  <c r="HQ64" i="17"/>
  <c r="HP64" i="17"/>
  <c r="HO64" i="17"/>
  <c r="HN64" i="17"/>
  <c r="HM64" i="17"/>
  <c r="HL64" i="17"/>
  <c r="HK64" i="17"/>
  <c r="HJ64" i="17"/>
  <c r="HI64" i="17"/>
  <c r="HH64" i="17"/>
  <c r="HG64" i="17"/>
  <c r="HF64" i="17"/>
  <c r="HE64" i="17"/>
  <c r="HD64" i="17"/>
  <c r="HC64" i="17"/>
  <c r="HB64" i="17"/>
  <c r="HA64" i="17"/>
  <c r="GZ64" i="17"/>
  <c r="GY64" i="17"/>
  <c r="GX64" i="17"/>
  <c r="GW64" i="17"/>
  <c r="GV64" i="17"/>
  <c r="GU64" i="17"/>
  <c r="GT64" i="17"/>
  <c r="GS64" i="17"/>
  <c r="GR64" i="17"/>
  <c r="GQ64" i="17"/>
  <c r="GP64" i="17"/>
  <c r="GO64" i="17"/>
  <c r="GN64" i="17"/>
  <c r="GM64" i="17"/>
  <c r="GL64" i="17"/>
  <c r="GK64" i="17"/>
  <c r="GJ64" i="17"/>
  <c r="GI64" i="17"/>
  <c r="GH64" i="17"/>
  <c r="GG64" i="17"/>
  <c r="GF64" i="17"/>
  <c r="GE64" i="17"/>
  <c r="GD64" i="17"/>
  <c r="GC64" i="17"/>
  <c r="GB64" i="17"/>
  <c r="GA64" i="17"/>
  <c r="FZ64" i="17"/>
  <c r="FY64" i="17"/>
  <c r="FX64" i="17"/>
  <c r="FW64" i="17"/>
  <c r="FV64" i="17"/>
  <c r="FU64" i="17"/>
  <c r="FT64" i="17"/>
  <c r="FS64" i="17"/>
  <c r="FR64" i="17"/>
  <c r="FQ64" i="17"/>
  <c r="FP64" i="17"/>
  <c r="FO64" i="17"/>
  <c r="FN64" i="17"/>
  <c r="FM64" i="17"/>
  <c r="FL64" i="17"/>
  <c r="FK64" i="17"/>
  <c r="FJ64" i="17"/>
  <c r="FI64" i="17"/>
  <c r="FH64" i="17"/>
  <c r="FG64" i="17"/>
  <c r="FF64" i="17"/>
  <c r="FE64" i="17"/>
  <c r="FD64" i="17"/>
  <c r="FC64" i="17"/>
  <c r="FB64" i="17"/>
  <c r="FA64" i="17"/>
  <c r="EZ64" i="17"/>
  <c r="EY64" i="17"/>
  <c r="EX64" i="17"/>
  <c r="EW64" i="17"/>
  <c r="EV64" i="17"/>
  <c r="EU64" i="17"/>
  <c r="ET64" i="17"/>
  <c r="ES64" i="17"/>
  <c r="ER64" i="17"/>
  <c r="EQ64" i="17"/>
  <c r="EP64" i="17"/>
  <c r="EO64" i="17"/>
  <c r="EN64" i="17"/>
  <c r="EM64" i="17"/>
  <c r="EL64" i="17"/>
  <c r="EK64" i="17"/>
  <c r="EJ64" i="17"/>
  <c r="EI64" i="17"/>
  <c r="EH64" i="17"/>
  <c r="EG64" i="17"/>
  <c r="EF64" i="17"/>
  <c r="EE64" i="17"/>
  <c r="ED64" i="17"/>
  <c r="EC64" i="17"/>
  <c r="EB64" i="17"/>
  <c r="EA64" i="17"/>
  <c r="DZ64" i="17"/>
  <c r="DY64" i="17"/>
  <c r="DX64" i="17"/>
  <c r="DW64" i="17"/>
  <c r="DV64" i="17"/>
  <c r="DU64" i="17"/>
  <c r="DT64" i="17"/>
  <c r="DS64" i="17"/>
  <c r="DR64" i="17"/>
  <c r="DQ64" i="17"/>
  <c r="DP64" i="17"/>
  <c r="DO64" i="17"/>
  <c r="DN64" i="17"/>
  <c r="DM64" i="17"/>
  <c r="DL64" i="17"/>
  <c r="DK64" i="17"/>
  <c r="DJ64" i="17"/>
  <c r="DI64" i="17"/>
  <c r="DH64" i="17"/>
  <c r="DG64" i="17"/>
  <c r="DF64" i="17"/>
  <c r="DE64" i="17"/>
  <c r="DD64" i="17"/>
  <c r="DC64" i="17"/>
  <c r="DB64" i="17"/>
  <c r="DA64" i="17"/>
  <c r="CZ64" i="17"/>
  <c r="CY64" i="17"/>
  <c r="CX64" i="17"/>
  <c r="CW64" i="17"/>
  <c r="CV64" i="17"/>
  <c r="CU64" i="17"/>
  <c r="CT64" i="17"/>
  <c r="CS64" i="17"/>
  <c r="CR64" i="17"/>
  <c r="CQ64" i="17"/>
  <c r="CP64" i="17"/>
  <c r="CO64" i="17"/>
  <c r="CN64" i="17"/>
  <c r="CM64" i="17"/>
  <c r="CL64" i="17"/>
  <c r="CK64" i="17"/>
  <c r="CJ64" i="17"/>
  <c r="CI64" i="17"/>
  <c r="CH64" i="17"/>
  <c r="CG64" i="17"/>
  <c r="CF64" i="17"/>
  <c r="CE64" i="17"/>
  <c r="CD64" i="17"/>
  <c r="CC64" i="17"/>
  <c r="CB64" i="17"/>
  <c r="CA64" i="17"/>
  <c r="BZ64" i="17"/>
  <c r="BY64" i="17"/>
  <c r="BX64" i="17"/>
  <c r="BW64" i="17"/>
  <c r="BV64" i="17"/>
  <c r="BU64" i="17"/>
  <c r="BT64" i="17"/>
  <c r="BS64" i="17"/>
  <c r="BR64" i="17"/>
  <c r="BQ64" i="17"/>
  <c r="BP64" i="17"/>
  <c r="BO64" i="17"/>
  <c r="BN64" i="17"/>
  <c r="BM64" i="17"/>
  <c r="BL64" i="17"/>
  <c r="BK64" i="17"/>
  <c r="BJ64" i="17"/>
  <c r="BI64" i="17"/>
  <c r="BH64" i="17"/>
  <c r="BG64" i="17"/>
  <c r="BF64" i="17"/>
  <c r="BE64" i="17"/>
  <c r="BD64" i="17"/>
  <c r="BC64" i="17"/>
  <c r="BB64" i="17"/>
  <c r="BA64" i="17"/>
  <c r="AZ64" i="17"/>
  <c r="AY64" i="17"/>
  <c r="AX64" i="17"/>
  <c r="AW64" i="17"/>
  <c r="AV64" i="17"/>
  <c r="AU64" i="17"/>
  <c r="AT64" i="17"/>
  <c r="AS64" i="17"/>
  <c r="AR64" i="17"/>
  <c r="AQ64" i="17"/>
  <c r="AP64" i="17"/>
  <c r="AO64" i="17"/>
  <c r="AN64" i="17"/>
  <c r="AM64" i="17"/>
  <c r="AL64" i="17"/>
  <c r="AK64" i="17"/>
  <c r="AJ64" i="17"/>
  <c r="AI64" i="17"/>
  <c r="AH64" i="17"/>
  <c r="AG64" i="17"/>
  <c r="AF64" i="17"/>
  <c r="AE64" i="17"/>
  <c r="AD64" i="17"/>
  <c r="AC64" i="17"/>
  <c r="AB64" i="17"/>
  <c r="AA64" i="17"/>
  <c r="Z64" i="17"/>
  <c r="Y64" i="17"/>
  <c r="X64" i="17"/>
  <c r="W64" i="17"/>
  <c r="V64" i="17"/>
  <c r="U64" i="17"/>
  <c r="T64" i="17"/>
  <c r="S64" i="17"/>
  <c r="R64" i="17"/>
  <c r="Q64" i="17"/>
  <c r="P64" i="17"/>
  <c r="O64" i="17"/>
  <c r="N64" i="17"/>
  <c r="M64" i="17"/>
  <c r="L64" i="17"/>
  <c r="K64" i="17"/>
  <c r="J64" i="17"/>
  <c r="I64" i="17"/>
  <c r="H64" i="17"/>
  <c r="G64" i="17"/>
  <c r="F64" i="17"/>
  <c r="E64" i="17"/>
  <c r="E91" i="17" s="1"/>
  <c r="E68" i="15"/>
  <c r="E67" i="15"/>
  <c r="C67" i="15"/>
  <c r="D67" i="15"/>
  <c r="C68" i="15"/>
  <c r="D68" i="15"/>
  <c r="B68" i="15"/>
  <c r="B67" i="15"/>
  <c r="C55" i="15"/>
  <c r="D55" i="15"/>
  <c r="E55" i="15"/>
  <c r="C56" i="15"/>
  <c r="D56" i="15"/>
  <c r="E56" i="15"/>
  <c r="B56" i="15"/>
  <c r="B55" i="15"/>
  <c r="E36" i="15"/>
  <c r="E37" i="15"/>
  <c r="E38" i="15"/>
  <c r="E39" i="15"/>
  <c r="E40" i="15"/>
  <c r="E41" i="15"/>
  <c r="E42" i="15"/>
  <c r="E43" i="15"/>
  <c r="E44" i="15"/>
  <c r="D36" i="15"/>
  <c r="D37" i="15"/>
  <c r="D38" i="15"/>
  <c r="D39" i="15"/>
  <c r="D40" i="15"/>
  <c r="D41" i="15"/>
  <c r="D42" i="15"/>
  <c r="D43" i="15"/>
  <c r="D44" i="15"/>
  <c r="C36" i="15"/>
  <c r="C37" i="15"/>
  <c r="C38" i="15"/>
  <c r="C39" i="15"/>
  <c r="C40" i="15"/>
  <c r="C41" i="15"/>
  <c r="C42" i="15"/>
  <c r="C43" i="15"/>
  <c r="C44" i="15"/>
  <c r="C35" i="15"/>
  <c r="D35" i="15"/>
  <c r="E35" i="15"/>
  <c r="B36" i="15"/>
  <c r="B37" i="15"/>
  <c r="B38" i="15"/>
  <c r="B39" i="15"/>
  <c r="B40" i="15"/>
  <c r="B41" i="15"/>
  <c r="B42" i="15"/>
  <c r="B43" i="15"/>
  <c r="B44" i="15"/>
  <c r="B35" i="15"/>
  <c r="KN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AJ68" i="6"/>
  <c r="AK68" i="6"/>
  <c r="AL68" i="6"/>
  <c r="AM68" i="6"/>
  <c r="AN68" i="6"/>
  <c r="AO68" i="6"/>
  <c r="AP68" i="6"/>
  <c r="AQ68" i="6"/>
  <c r="AR68" i="6"/>
  <c r="AS68" i="6"/>
  <c r="AT68" i="6"/>
  <c r="AU68" i="6"/>
  <c r="AV68" i="6"/>
  <c r="AW68" i="6"/>
  <c r="AX68" i="6"/>
  <c r="AY68" i="6"/>
  <c r="AZ68" i="6"/>
  <c r="BA68" i="6"/>
  <c r="BB68" i="6"/>
  <c r="BC68" i="6"/>
  <c r="BD68" i="6"/>
  <c r="BE68" i="6"/>
  <c r="BF68" i="6"/>
  <c r="BG68" i="6"/>
  <c r="BH68" i="6"/>
  <c r="BI68" i="6"/>
  <c r="BJ68" i="6"/>
  <c r="BK68" i="6"/>
  <c r="BL68" i="6"/>
  <c r="BM68" i="6"/>
  <c r="BN68" i="6"/>
  <c r="BO68" i="6"/>
  <c r="BP68" i="6"/>
  <c r="BQ68" i="6"/>
  <c r="BR68" i="6"/>
  <c r="BS68" i="6"/>
  <c r="BT68" i="6"/>
  <c r="BU68" i="6"/>
  <c r="BV68" i="6"/>
  <c r="BW68" i="6"/>
  <c r="BX68" i="6"/>
  <c r="BY68" i="6"/>
  <c r="BZ68" i="6"/>
  <c r="CA68" i="6"/>
  <c r="CB68" i="6"/>
  <c r="CC68" i="6"/>
  <c r="CD68" i="6"/>
  <c r="CE68" i="6"/>
  <c r="CF68" i="6"/>
  <c r="CG68" i="6"/>
  <c r="CH68" i="6"/>
  <c r="CI68" i="6"/>
  <c r="CJ68" i="6"/>
  <c r="CK68" i="6"/>
  <c r="CL68" i="6"/>
  <c r="CM68" i="6"/>
  <c r="CN68" i="6"/>
  <c r="CO68" i="6"/>
  <c r="CP68" i="6"/>
  <c r="CQ68" i="6"/>
  <c r="CR68" i="6"/>
  <c r="CS68" i="6"/>
  <c r="CT68" i="6"/>
  <c r="CU68" i="6"/>
  <c r="CV68" i="6"/>
  <c r="CW68" i="6"/>
  <c r="CX68" i="6"/>
  <c r="CY68" i="6"/>
  <c r="CZ68" i="6"/>
  <c r="DA68" i="6"/>
  <c r="DB68" i="6"/>
  <c r="DC68" i="6"/>
  <c r="DD68" i="6"/>
  <c r="DE68" i="6"/>
  <c r="DF68" i="6"/>
  <c r="DG68" i="6"/>
  <c r="DH68" i="6"/>
  <c r="DI68" i="6"/>
  <c r="DJ68" i="6"/>
  <c r="DK68" i="6"/>
  <c r="DL68" i="6"/>
  <c r="DM68" i="6"/>
  <c r="DN68" i="6"/>
  <c r="DO68" i="6"/>
  <c r="DP68" i="6"/>
  <c r="DQ68" i="6"/>
  <c r="DR68" i="6"/>
  <c r="DS68" i="6"/>
  <c r="DT68" i="6"/>
  <c r="DU68" i="6"/>
  <c r="DV68" i="6"/>
  <c r="DW68" i="6"/>
  <c r="DX68" i="6"/>
  <c r="DY68" i="6"/>
  <c r="DZ68" i="6"/>
  <c r="EA68" i="6"/>
  <c r="EB68" i="6"/>
  <c r="EC68" i="6"/>
  <c r="ED68" i="6"/>
  <c r="EE68" i="6"/>
  <c r="EF68" i="6"/>
  <c r="EG68" i="6"/>
  <c r="EH68" i="6"/>
  <c r="EI68" i="6"/>
  <c r="EJ68" i="6"/>
  <c r="EK68" i="6"/>
  <c r="EL68" i="6"/>
  <c r="EM68" i="6"/>
  <c r="EN68" i="6"/>
  <c r="EO68" i="6"/>
  <c r="EP68" i="6"/>
  <c r="EQ68" i="6"/>
  <c r="ER68" i="6"/>
  <c r="ES68" i="6"/>
  <c r="ET68" i="6"/>
  <c r="EU68" i="6"/>
  <c r="EV68" i="6"/>
  <c r="EW68" i="6"/>
  <c r="EX68" i="6"/>
  <c r="EY68" i="6"/>
  <c r="EZ68" i="6"/>
  <c r="FA68" i="6"/>
  <c r="FB68" i="6"/>
  <c r="FC68" i="6"/>
  <c r="FD68" i="6"/>
  <c r="FE68" i="6"/>
  <c r="FF68" i="6"/>
  <c r="FG68" i="6"/>
  <c r="FH68" i="6"/>
  <c r="FI68" i="6"/>
  <c r="FJ68" i="6"/>
  <c r="FK68" i="6"/>
  <c r="FL68" i="6"/>
  <c r="FM68" i="6"/>
  <c r="FN68" i="6"/>
  <c r="FO68" i="6"/>
  <c r="FP68" i="6"/>
  <c r="FQ68" i="6"/>
  <c r="FR68" i="6"/>
  <c r="FS68" i="6"/>
  <c r="FT68" i="6"/>
  <c r="FU68" i="6"/>
  <c r="FV68" i="6"/>
  <c r="FW68" i="6"/>
  <c r="FX68" i="6"/>
  <c r="FY68" i="6"/>
  <c r="FZ68" i="6"/>
  <c r="GA68" i="6"/>
  <c r="GB68" i="6"/>
  <c r="GC68" i="6"/>
  <c r="GD68" i="6"/>
  <c r="GE68" i="6"/>
  <c r="GF68" i="6"/>
  <c r="GG68" i="6"/>
  <c r="GH68" i="6"/>
  <c r="GI68" i="6"/>
  <c r="GJ68" i="6"/>
  <c r="GK68" i="6"/>
  <c r="GL68" i="6"/>
  <c r="GM68" i="6"/>
  <c r="GN68" i="6"/>
  <c r="GO68" i="6"/>
  <c r="GP68" i="6"/>
  <c r="GQ68" i="6"/>
  <c r="GR68" i="6"/>
  <c r="GS68" i="6"/>
  <c r="GT68" i="6"/>
  <c r="GU68" i="6"/>
  <c r="GV68" i="6"/>
  <c r="GW68" i="6"/>
  <c r="GX68" i="6"/>
  <c r="GY68" i="6"/>
  <c r="GZ68" i="6"/>
  <c r="HA68" i="6"/>
  <c r="HB68" i="6"/>
  <c r="HC68" i="6"/>
  <c r="HD68" i="6"/>
  <c r="HE68" i="6"/>
  <c r="HF68" i="6"/>
  <c r="HG68" i="6"/>
  <c r="HH68" i="6"/>
  <c r="HI68" i="6"/>
  <c r="HJ68" i="6"/>
  <c r="HK68" i="6"/>
  <c r="HL68" i="6"/>
  <c r="HM68" i="6"/>
  <c r="HN68" i="6"/>
  <c r="HO68" i="6"/>
  <c r="HP68" i="6"/>
  <c r="HQ68" i="6"/>
  <c r="HR68" i="6"/>
  <c r="HS68" i="6"/>
  <c r="HT68" i="6"/>
  <c r="HU68" i="6"/>
  <c r="HV68" i="6"/>
  <c r="HW68" i="6"/>
  <c r="HX68" i="6"/>
  <c r="HY68" i="6"/>
  <c r="HZ68" i="6"/>
  <c r="IA68" i="6"/>
  <c r="IB68" i="6"/>
  <c r="IC68" i="6"/>
  <c r="ID68" i="6"/>
  <c r="IE68" i="6"/>
  <c r="IF68" i="6"/>
  <c r="IG68" i="6"/>
  <c r="IH68" i="6"/>
  <c r="II68" i="6"/>
  <c r="IJ68" i="6"/>
  <c r="IK68" i="6"/>
  <c r="IL68" i="6"/>
  <c r="IM68" i="6"/>
  <c r="IN68" i="6"/>
  <c r="IO68" i="6"/>
  <c r="IP68" i="6"/>
  <c r="IQ68" i="6"/>
  <c r="IR68" i="6"/>
  <c r="IS68" i="6"/>
  <c r="IT68" i="6"/>
  <c r="IU68" i="6"/>
  <c r="IV68" i="6"/>
  <c r="IW68" i="6"/>
  <c r="IX68" i="6"/>
  <c r="IY68" i="6"/>
  <c r="IZ68" i="6"/>
  <c r="JA68" i="6"/>
  <c r="JB68" i="6"/>
  <c r="JC68" i="6"/>
  <c r="JD68" i="6"/>
  <c r="JE68" i="6"/>
  <c r="JF68" i="6"/>
  <c r="JG68" i="6"/>
  <c r="JH68" i="6"/>
  <c r="JI68" i="6"/>
  <c r="JJ68" i="6"/>
  <c r="JK68" i="6"/>
  <c r="JL68" i="6"/>
  <c r="JM68" i="6"/>
  <c r="JN68" i="6"/>
  <c r="JO68" i="6"/>
  <c r="JP68" i="6"/>
  <c r="JQ68" i="6"/>
  <c r="JR68" i="6"/>
  <c r="JS68" i="6"/>
  <c r="JT68" i="6"/>
  <c r="JU68" i="6"/>
  <c r="JV68" i="6"/>
  <c r="JW68" i="6"/>
  <c r="JX68" i="6"/>
  <c r="JY68" i="6"/>
  <c r="JZ68" i="6"/>
  <c r="KA68" i="6"/>
  <c r="KB68" i="6"/>
  <c r="KC68" i="6"/>
  <c r="KD68" i="6"/>
  <c r="KE68" i="6"/>
  <c r="KF68" i="6"/>
  <c r="KG68" i="6"/>
  <c r="KH68" i="6"/>
  <c r="KI68" i="6"/>
  <c r="KJ68" i="6"/>
  <c r="KK68" i="6"/>
  <c r="KL68" i="6"/>
  <c r="KM68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AJ67" i="6"/>
  <c r="AK67" i="6"/>
  <c r="AL67" i="6"/>
  <c r="AM67" i="6"/>
  <c r="AN67" i="6"/>
  <c r="AO67" i="6"/>
  <c r="AP67" i="6"/>
  <c r="AQ67" i="6"/>
  <c r="AR67" i="6"/>
  <c r="AS67" i="6"/>
  <c r="AT67" i="6"/>
  <c r="AU67" i="6"/>
  <c r="AV67" i="6"/>
  <c r="AW67" i="6"/>
  <c r="AX67" i="6"/>
  <c r="AY67" i="6"/>
  <c r="AZ67" i="6"/>
  <c r="BA67" i="6"/>
  <c r="BB67" i="6"/>
  <c r="BC67" i="6"/>
  <c r="BD67" i="6"/>
  <c r="BE67" i="6"/>
  <c r="BF67" i="6"/>
  <c r="BG67" i="6"/>
  <c r="BH67" i="6"/>
  <c r="BI67" i="6"/>
  <c r="BJ67" i="6"/>
  <c r="BK67" i="6"/>
  <c r="BL67" i="6"/>
  <c r="BM67" i="6"/>
  <c r="BN67" i="6"/>
  <c r="BO67" i="6"/>
  <c r="BP67" i="6"/>
  <c r="BQ67" i="6"/>
  <c r="BR67" i="6"/>
  <c r="BS67" i="6"/>
  <c r="BT67" i="6"/>
  <c r="BU67" i="6"/>
  <c r="BV67" i="6"/>
  <c r="BW67" i="6"/>
  <c r="BX67" i="6"/>
  <c r="BY67" i="6"/>
  <c r="BZ67" i="6"/>
  <c r="CA67" i="6"/>
  <c r="CB67" i="6"/>
  <c r="CC67" i="6"/>
  <c r="CD67" i="6"/>
  <c r="CE67" i="6"/>
  <c r="CF67" i="6"/>
  <c r="CG67" i="6"/>
  <c r="CH67" i="6"/>
  <c r="CI67" i="6"/>
  <c r="CJ67" i="6"/>
  <c r="CK67" i="6"/>
  <c r="CL67" i="6"/>
  <c r="CM67" i="6"/>
  <c r="CN67" i="6"/>
  <c r="CO67" i="6"/>
  <c r="CP67" i="6"/>
  <c r="CQ67" i="6"/>
  <c r="CR67" i="6"/>
  <c r="CS67" i="6"/>
  <c r="CT67" i="6"/>
  <c r="CU67" i="6"/>
  <c r="CV67" i="6"/>
  <c r="CW67" i="6"/>
  <c r="CX67" i="6"/>
  <c r="CY67" i="6"/>
  <c r="CZ67" i="6"/>
  <c r="DA67" i="6"/>
  <c r="DB67" i="6"/>
  <c r="DC67" i="6"/>
  <c r="DD67" i="6"/>
  <c r="DE67" i="6"/>
  <c r="DF67" i="6"/>
  <c r="DG67" i="6"/>
  <c r="DH67" i="6"/>
  <c r="DI67" i="6"/>
  <c r="DJ67" i="6"/>
  <c r="DK67" i="6"/>
  <c r="DL67" i="6"/>
  <c r="DM67" i="6"/>
  <c r="DN67" i="6"/>
  <c r="DO67" i="6"/>
  <c r="DP67" i="6"/>
  <c r="DQ67" i="6"/>
  <c r="DR67" i="6"/>
  <c r="DS67" i="6"/>
  <c r="DT67" i="6"/>
  <c r="DU67" i="6"/>
  <c r="DV67" i="6"/>
  <c r="DW67" i="6"/>
  <c r="DX67" i="6"/>
  <c r="DY67" i="6"/>
  <c r="DZ67" i="6"/>
  <c r="EA67" i="6"/>
  <c r="EB67" i="6"/>
  <c r="EC67" i="6"/>
  <c r="ED67" i="6"/>
  <c r="EE67" i="6"/>
  <c r="EF67" i="6"/>
  <c r="EG67" i="6"/>
  <c r="EH67" i="6"/>
  <c r="EI67" i="6"/>
  <c r="EJ67" i="6"/>
  <c r="EK67" i="6"/>
  <c r="EL67" i="6"/>
  <c r="EM67" i="6"/>
  <c r="EN67" i="6"/>
  <c r="EO67" i="6"/>
  <c r="EP67" i="6"/>
  <c r="EQ67" i="6"/>
  <c r="ER67" i="6"/>
  <c r="ES67" i="6"/>
  <c r="ET67" i="6"/>
  <c r="EU67" i="6"/>
  <c r="EV67" i="6"/>
  <c r="EW67" i="6"/>
  <c r="EX67" i="6"/>
  <c r="EY67" i="6"/>
  <c r="EZ67" i="6"/>
  <c r="FA67" i="6"/>
  <c r="FB67" i="6"/>
  <c r="FC67" i="6"/>
  <c r="FD67" i="6"/>
  <c r="FE67" i="6"/>
  <c r="FF67" i="6"/>
  <c r="FG67" i="6"/>
  <c r="FH67" i="6"/>
  <c r="FI67" i="6"/>
  <c r="FJ67" i="6"/>
  <c r="FK67" i="6"/>
  <c r="FL67" i="6"/>
  <c r="FM67" i="6"/>
  <c r="FN67" i="6"/>
  <c r="FO67" i="6"/>
  <c r="FP67" i="6"/>
  <c r="FQ67" i="6"/>
  <c r="FR67" i="6"/>
  <c r="FS67" i="6"/>
  <c r="FT67" i="6"/>
  <c r="FU67" i="6"/>
  <c r="FV67" i="6"/>
  <c r="FW67" i="6"/>
  <c r="FX67" i="6"/>
  <c r="FY67" i="6"/>
  <c r="FZ67" i="6"/>
  <c r="GA67" i="6"/>
  <c r="GB67" i="6"/>
  <c r="GC67" i="6"/>
  <c r="GD67" i="6"/>
  <c r="GE67" i="6"/>
  <c r="GF67" i="6"/>
  <c r="GG67" i="6"/>
  <c r="GH67" i="6"/>
  <c r="GI67" i="6"/>
  <c r="GJ67" i="6"/>
  <c r="GK67" i="6"/>
  <c r="GL67" i="6"/>
  <c r="GM67" i="6"/>
  <c r="GN67" i="6"/>
  <c r="GO67" i="6"/>
  <c r="GP67" i="6"/>
  <c r="GQ67" i="6"/>
  <c r="GR67" i="6"/>
  <c r="GS67" i="6"/>
  <c r="GT67" i="6"/>
  <c r="GU67" i="6"/>
  <c r="GV67" i="6"/>
  <c r="GW67" i="6"/>
  <c r="GX67" i="6"/>
  <c r="GY67" i="6"/>
  <c r="GZ67" i="6"/>
  <c r="HA67" i="6"/>
  <c r="HB67" i="6"/>
  <c r="HC67" i="6"/>
  <c r="HD67" i="6"/>
  <c r="HE67" i="6"/>
  <c r="HF67" i="6"/>
  <c r="HG67" i="6"/>
  <c r="HH67" i="6"/>
  <c r="HI67" i="6"/>
  <c r="HJ67" i="6"/>
  <c r="HK67" i="6"/>
  <c r="HL67" i="6"/>
  <c r="HM67" i="6"/>
  <c r="HN67" i="6"/>
  <c r="HO67" i="6"/>
  <c r="HP67" i="6"/>
  <c r="HQ67" i="6"/>
  <c r="HR67" i="6"/>
  <c r="HS67" i="6"/>
  <c r="HT67" i="6"/>
  <c r="HU67" i="6"/>
  <c r="HV67" i="6"/>
  <c r="HW67" i="6"/>
  <c r="HX67" i="6"/>
  <c r="HY67" i="6"/>
  <c r="HZ67" i="6"/>
  <c r="IA67" i="6"/>
  <c r="IB67" i="6"/>
  <c r="IC67" i="6"/>
  <c r="ID67" i="6"/>
  <c r="IE67" i="6"/>
  <c r="IF67" i="6"/>
  <c r="IG67" i="6"/>
  <c r="IH67" i="6"/>
  <c r="II67" i="6"/>
  <c r="IJ67" i="6"/>
  <c r="IK67" i="6"/>
  <c r="IL67" i="6"/>
  <c r="IM67" i="6"/>
  <c r="IN67" i="6"/>
  <c r="IO67" i="6"/>
  <c r="IP67" i="6"/>
  <c r="IQ67" i="6"/>
  <c r="IR67" i="6"/>
  <c r="IS67" i="6"/>
  <c r="IT67" i="6"/>
  <c r="IU67" i="6"/>
  <c r="IV67" i="6"/>
  <c r="IW67" i="6"/>
  <c r="IX67" i="6"/>
  <c r="IY67" i="6"/>
  <c r="IZ67" i="6"/>
  <c r="JA67" i="6"/>
  <c r="JB67" i="6"/>
  <c r="JC67" i="6"/>
  <c r="JD67" i="6"/>
  <c r="JE67" i="6"/>
  <c r="JF67" i="6"/>
  <c r="JG67" i="6"/>
  <c r="JH67" i="6"/>
  <c r="JI67" i="6"/>
  <c r="JJ67" i="6"/>
  <c r="JK67" i="6"/>
  <c r="JL67" i="6"/>
  <c r="JM67" i="6"/>
  <c r="JN67" i="6"/>
  <c r="JO67" i="6"/>
  <c r="JP67" i="6"/>
  <c r="JQ67" i="6"/>
  <c r="JR67" i="6"/>
  <c r="JS67" i="6"/>
  <c r="JT67" i="6"/>
  <c r="JU67" i="6"/>
  <c r="JV67" i="6"/>
  <c r="JW67" i="6"/>
  <c r="JX67" i="6"/>
  <c r="JY67" i="6"/>
  <c r="JZ67" i="6"/>
  <c r="KA67" i="6"/>
  <c r="KB67" i="6"/>
  <c r="KC67" i="6"/>
  <c r="KD67" i="6"/>
  <c r="KE67" i="6"/>
  <c r="KF67" i="6"/>
  <c r="KG67" i="6"/>
  <c r="KH67" i="6"/>
  <c r="KI67" i="6"/>
  <c r="KJ67" i="6"/>
  <c r="KK67" i="6"/>
  <c r="KL67" i="6"/>
  <c r="KM67" i="6"/>
  <c r="KN67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AJ66" i="6"/>
  <c r="AK66" i="6"/>
  <c r="AL66" i="6"/>
  <c r="AM66" i="6"/>
  <c r="AN66" i="6"/>
  <c r="AO66" i="6"/>
  <c r="AP66" i="6"/>
  <c r="AQ66" i="6"/>
  <c r="AR66" i="6"/>
  <c r="AS66" i="6"/>
  <c r="AT66" i="6"/>
  <c r="AU66" i="6"/>
  <c r="AV66" i="6"/>
  <c r="AW66" i="6"/>
  <c r="AX66" i="6"/>
  <c r="AY66" i="6"/>
  <c r="AZ66" i="6"/>
  <c r="BA66" i="6"/>
  <c r="BB66" i="6"/>
  <c r="BC66" i="6"/>
  <c r="BD66" i="6"/>
  <c r="BE66" i="6"/>
  <c r="BF66" i="6"/>
  <c r="BG66" i="6"/>
  <c r="BH66" i="6"/>
  <c r="BI66" i="6"/>
  <c r="BJ66" i="6"/>
  <c r="BK66" i="6"/>
  <c r="BL66" i="6"/>
  <c r="BM66" i="6"/>
  <c r="BN66" i="6"/>
  <c r="BO66" i="6"/>
  <c r="BP66" i="6"/>
  <c r="BQ66" i="6"/>
  <c r="BR66" i="6"/>
  <c r="BS66" i="6"/>
  <c r="BT66" i="6"/>
  <c r="BU66" i="6"/>
  <c r="BV66" i="6"/>
  <c r="BW66" i="6"/>
  <c r="BX66" i="6"/>
  <c r="BY66" i="6"/>
  <c r="BZ66" i="6"/>
  <c r="CA66" i="6"/>
  <c r="CB66" i="6"/>
  <c r="CC66" i="6"/>
  <c r="CD66" i="6"/>
  <c r="CE66" i="6"/>
  <c r="CF66" i="6"/>
  <c r="CG66" i="6"/>
  <c r="CH66" i="6"/>
  <c r="CI66" i="6"/>
  <c r="CJ66" i="6"/>
  <c r="CK66" i="6"/>
  <c r="CL66" i="6"/>
  <c r="CM66" i="6"/>
  <c r="CN66" i="6"/>
  <c r="CO66" i="6"/>
  <c r="CP66" i="6"/>
  <c r="CQ66" i="6"/>
  <c r="CR66" i="6"/>
  <c r="CS66" i="6"/>
  <c r="CT66" i="6"/>
  <c r="CU66" i="6"/>
  <c r="CV66" i="6"/>
  <c r="CW66" i="6"/>
  <c r="CX66" i="6"/>
  <c r="CY66" i="6"/>
  <c r="CZ66" i="6"/>
  <c r="DA66" i="6"/>
  <c r="DB66" i="6"/>
  <c r="DC66" i="6"/>
  <c r="DD66" i="6"/>
  <c r="DE66" i="6"/>
  <c r="DF66" i="6"/>
  <c r="DG66" i="6"/>
  <c r="DH66" i="6"/>
  <c r="DI66" i="6"/>
  <c r="DJ66" i="6"/>
  <c r="DK66" i="6"/>
  <c r="DL66" i="6"/>
  <c r="DM66" i="6"/>
  <c r="DN66" i="6"/>
  <c r="DO66" i="6"/>
  <c r="DP66" i="6"/>
  <c r="DQ66" i="6"/>
  <c r="DR66" i="6"/>
  <c r="DS66" i="6"/>
  <c r="DT66" i="6"/>
  <c r="DU66" i="6"/>
  <c r="DV66" i="6"/>
  <c r="DW66" i="6"/>
  <c r="DX66" i="6"/>
  <c r="DY66" i="6"/>
  <c r="DZ66" i="6"/>
  <c r="EA66" i="6"/>
  <c r="EB66" i="6"/>
  <c r="EC66" i="6"/>
  <c r="ED66" i="6"/>
  <c r="EE66" i="6"/>
  <c r="EF66" i="6"/>
  <c r="EG66" i="6"/>
  <c r="EH66" i="6"/>
  <c r="EI66" i="6"/>
  <c r="EJ66" i="6"/>
  <c r="EK66" i="6"/>
  <c r="EL66" i="6"/>
  <c r="EM66" i="6"/>
  <c r="EN66" i="6"/>
  <c r="EO66" i="6"/>
  <c r="EP66" i="6"/>
  <c r="EQ66" i="6"/>
  <c r="ER66" i="6"/>
  <c r="ES66" i="6"/>
  <c r="ET66" i="6"/>
  <c r="EU66" i="6"/>
  <c r="EV66" i="6"/>
  <c r="EW66" i="6"/>
  <c r="EX66" i="6"/>
  <c r="EY66" i="6"/>
  <c r="EZ66" i="6"/>
  <c r="FA66" i="6"/>
  <c r="FB66" i="6"/>
  <c r="FC66" i="6"/>
  <c r="FD66" i="6"/>
  <c r="FE66" i="6"/>
  <c r="FF66" i="6"/>
  <c r="FG66" i="6"/>
  <c r="FH66" i="6"/>
  <c r="FI66" i="6"/>
  <c r="FJ66" i="6"/>
  <c r="FK66" i="6"/>
  <c r="FL66" i="6"/>
  <c r="FM66" i="6"/>
  <c r="FN66" i="6"/>
  <c r="FO66" i="6"/>
  <c r="FP66" i="6"/>
  <c r="FQ66" i="6"/>
  <c r="FR66" i="6"/>
  <c r="FS66" i="6"/>
  <c r="FT66" i="6"/>
  <c r="FU66" i="6"/>
  <c r="FV66" i="6"/>
  <c r="FW66" i="6"/>
  <c r="FX66" i="6"/>
  <c r="FY66" i="6"/>
  <c r="FZ66" i="6"/>
  <c r="GA66" i="6"/>
  <c r="GB66" i="6"/>
  <c r="GC66" i="6"/>
  <c r="GD66" i="6"/>
  <c r="GE66" i="6"/>
  <c r="GF66" i="6"/>
  <c r="GG66" i="6"/>
  <c r="GH66" i="6"/>
  <c r="GI66" i="6"/>
  <c r="GJ66" i="6"/>
  <c r="GK66" i="6"/>
  <c r="GL66" i="6"/>
  <c r="GM66" i="6"/>
  <c r="GN66" i="6"/>
  <c r="GO66" i="6"/>
  <c r="GP66" i="6"/>
  <c r="GQ66" i="6"/>
  <c r="GR66" i="6"/>
  <c r="GS66" i="6"/>
  <c r="GT66" i="6"/>
  <c r="GU66" i="6"/>
  <c r="GV66" i="6"/>
  <c r="GW66" i="6"/>
  <c r="GX66" i="6"/>
  <c r="GY66" i="6"/>
  <c r="GZ66" i="6"/>
  <c r="HA66" i="6"/>
  <c r="HB66" i="6"/>
  <c r="HC66" i="6"/>
  <c r="HD66" i="6"/>
  <c r="HE66" i="6"/>
  <c r="HF66" i="6"/>
  <c r="HG66" i="6"/>
  <c r="HH66" i="6"/>
  <c r="HI66" i="6"/>
  <c r="HJ66" i="6"/>
  <c r="HK66" i="6"/>
  <c r="HL66" i="6"/>
  <c r="HM66" i="6"/>
  <c r="HN66" i="6"/>
  <c r="HO66" i="6"/>
  <c r="HP66" i="6"/>
  <c r="HQ66" i="6"/>
  <c r="HR66" i="6"/>
  <c r="HS66" i="6"/>
  <c r="HT66" i="6"/>
  <c r="HU66" i="6"/>
  <c r="HV66" i="6"/>
  <c r="HW66" i="6"/>
  <c r="HX66" i="6"/>
  <c r="HY66" i="6"/>
  <c r="HZ66" i="6"/>
  <c r="IA66" i="6"/>
  <c r="IB66" i="6"/>
  <c r="IC66" i="6"/>
  <c r="ID66" i="6"/>
  <c r="IE66" i="6"/>
  <c r="IF66" i="6"/>
  <c r="IG66" i="6"/>
  <c r="IH66" i="6"/>
  <c r="II66" i="6"/>
  <c r="IJ66" i="6"/>
  <c r="IK66" i="6"/>
  <c r="IL66" i="6"/>
  <c r="IM66" i="6"/>
  <c r="IN66" i="6"/>
  <c r="IO66" i="6"/>
  <c r="IP66" i="6"/>
  <c r="IQ66" i="6"/>
  <c r="IR66" i="6"/>
  <c r="IS66" i="6"/>
  <c r="IT66" i="6"/>
  <c r="IU66" i="6"/>
  <c r="IV66" i="6"/>
  <c r="IW66" i="6"/>
  <c r="IX66" i="6"/>
  <c r="IY66" i="6"/>
  <c r="IZ66" i="6"/>
  <c r="JA66" i="6"/>
  <c r="JB66" i="6"/>
  <c r="JC66" i="6"/>
  <c r="JD66" i="6"/>
  <c r="JE66" i="6"/>
  <c r="JF66" i="6"/>
  <c r="JG66" i="6"/>
  <c r="JH66" i="6"/>
  <c r="JI66" i="6"/>
  <c r="JJ66" i="6"/>
  <c r="JK66" i="6"/>
  <c r="JL66" i="6"/>
  <c r="JM66" i="6"/>
  <c r="JN66" i="6"/>
  <c r="JO66" i="6"/>
  <c r="JP66" i="6"/>
  <c r="JQ66" i="6"/>
  <c r="JR66" i="6"/>
  <c r="JS66" i="6"/>
  <c r="JT66" i="6"/>
  <c r="JU66" i="6"/>
  <c r="JV66" i="6"/>
  <c r="JW66" i="6"/>
  <c r="JX66" i="6"/>
  <c r="JY66" i="6"/>
  <c r="JZ66" i="6"/>
  <c r="KA66" i="6"/>
  <c r="KB66" i="6"/>
  <c r="KC66" i="6"/>
  <c r="KD66" i="6"/>
  <c r="KE66" i="6"/>
  <c r="KF66" i="6"/>
  <c r="KG66" i="6"/>
  <c r="KH66" i="6"/>
  <c r="KI66" i="6"/>
  <c r="KJ66" i="6"/>
  <c r="KK66" i="6"/>
  <c r="KL66" i="6"/>
  <c r="KM66" i="6"/>
  <c r="KN66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AJ65" i="6"/>
  <c r="AK65" i="6"/>
  <c r="AL65" i="6"/>
  <c r="AM65" i="6"/>
  <c r="AN65" i="6"/>
  <c r="AO65" i="6"/>
  <c r="AP65" i="6"/>
  <c r="AQ65" i="6"/>
  <c r="AR65" i="6"/>
  <c r="AS65" i="6"/>
  <c r="AT65" i="6"/>
  <c r="AU65" i="6"/>
  <c r="AV65" i="6"/>
  <c r="AW65" i="6"/>
  <c r="AX65" i="6"/>
  <c r="AY65" i="6"/>
  <c r="AZ65" i="6"/>
  <c r="BA65" i="6"/>
  <c r="BB65" i="6"/>
  <c r="BC65" i="6"/>
  <c r="BD65" i="6"/>
  <c r="BE65" i="6"/>
  <c r="BF65" i="6"/>
  <c r="BG65" i="6"/>
  <c r="BH65" i="6"/>
  <c r="BI65" i="6"/>
  <c r="BJ65" i="6"/>
  <c r="BK65" i="6"/>
  <c r="BL65" i="6"/>
  <c r="BM65" i="6"/>
  <c r="BN65" i="6"/>
  <c r="BO65" i="6"/>
  <c r="BP65" i="6"/>
  <c r="BQ65" i="6"/>
  <c r="BR65" i="6"/>
  <c r="BS65" i="6"/>
  <c r="BT65" i="6"/>
  <c r="BU65" i="6"/>
  <c r="BV65" i="6"/>
  <c r="BW65" i="6"/>
  <c r="BX65" i="6"/>
  <c r="BY65" i="6"/>
  <c r="BZ65" i="6"/>
  <c r="CA65" i="6"/>
  <c r="CB65" i="6"/>
  <c r="CC65" i="6"/>
  <c r="CD65" i="6"/>
  <c r="CE65" i="6"/>
  <c r="CF65" i="6"/>
  <c r="CG65" i="6"/>
  <c r="CH65" i="6"/>
  <c r="CI65" i="6"/>
  <c r="CJ65" i="6"/>
  <c r="CK65" i="6"/>
  <c r="CL65" i="6"/>
  <c r="CM65" i="6"/>
  <c r="CN65" i="6"/>
  <c r="CO65" i="6"/>
  <c r="CP65" i="6"/>
  <c r="CQ65" i="6"/>
  <c r="CR65" i="6"/>
  <c r="CS65" i="6"/>
  <c r="CT65" i="6"/>
  <c r="CU65" i="6"/>
  <c r="CV65" i="6"/>
  <c r="CW65" i="6"/>
  <c r="CX65" i="6"/>
  <c r="CY65" i="6"/>
  <c r="CZ65" i="6"/>
  <c r="DA65" i="6"/>
  <c r="DB65" i="6"/>
  <c r="DC65" i="6"/>
  <c r="DD65" i="6"/>
  <c r="DE65" i="6"/>
  <c r="DF65" i="6"/>
  <c r="DG65" i="6"/>
  <c r="DH65" i="6"/>
  <c r="DI65" i="6"/>
  <c r="DJ65" i="6"/>
  <c r="DK65" i="6"/>
  <c r="DL65" i="6"/>
  <c r="DM65" i="6"/>
  <c r="DN65" i="6"/>
  <c r="DO65" i="6"/>
  <c r="DP65" i="6"/>
  <c r="DQ65" i="6"/>
  <c r="DR65" i="6"/>
  <c r="DS65" i="6"/>
  <c r="DT65" i="6"/>
  <c r="DU65" i="6"/>
  <c r="DV65" i="6"/>
  <c r="DW65" i="6"/>
  <c r="DX65" i="6"/>
  <c r="DY65" i="6"/>
  <c r="DZ65" i="6"/>
  <c r="EA65" i="6"/>
  <c r="EB65" i="6"/>
  <c r="EC65" i="6"/>
  <c r="ED65" i="6"/>
  <c r="EE65" i="6"/>
  <c r="EF65" i="6"/>
  <c r="EG65" i="6"/>
  <c r="EH65" i="6"/>
  <c r="EI65" i="6"/>
  <c r="EJ65" i="6"/>
  <c r="EK65" i="6"/>
  <c r="EL65" i="6"/>
  <c r="EM65" i="6"/>
  <c r="EN65" i="6"/>
  <c r="EO65" i="6"/>
  <c r="EP65" i="6"/>
  <c r="EQ65" i="6"/>
  <c r="ER65" i="6"/>
  <c r="ES65" i="6"/>
  <c r="ET65" i="6"/>
  <c r="EU65" i="6"/>
  <c r="EV65" i="6"/>
  <c r="EW65" i="6"/>
  <c r="EX65" i="6"/>
  <c r="EY65" i="6"/>
  <c r="EZ65" i="6"/>
  <c r="FA65" i="6"/>
  <c r="FB65" i="6"/>
  <c r="FC65" i="6"/>
  <c r="FD65" i="6"/>
  <c r="FE65" i="6"/>
  <c r="FF65" i="6"/>
  <c r="FG65" i="6"/>
  <c r="FH65" i="6"/>
  <c r="FI65" i="6"/>
  <c r="FJ65" i="6"/>
  <c r="FK65" i="6"/>
  <c r="FL65" i="6"/>
  <c r="FM65" i="6"/>
  <c r="FN65" i="6"/>
  <c r="FO65" i="6"/>
  <c r="FP65" i="6"/>
  <c r="FQ65" i="6"/>
  <c r="FR65" i="6"/>
  <c r="FS65" i="6"/>
  <c r="FT65" i="6"/>
  <c r="FU65" i="6"/>
  <c r="FV65" i="6"/>
  <c r="FW65" i="6"/>
  <c r="FX65" i="6"/>
  <c r="FY65" i="6"/>
  <c r="FZ65" i="6"/>
  <c r="GA65" i="6"/>
  <c r="GB65" i="6"/>
  <c r="GC65" i="6"/>
  <c r="GD65" i="6"/>
  <c r="GE65" i="6"/>
  <c r="GF65" i="6"/>
  <c r="GG65" i="6"/>
  <c r="GH65" i="6"/>
  <c r="GI65" i="6"/>
  <c r="GJ65" i="6"/>
  <c r="GK65" i="6"/>
  <c r="GL65" i="6"/>
  <c r="GM65" i="6"/>
  <c r="GN65" i="6"/>
  <c r="GO65" i="6"/>
  <c r="GP65" i="6"/>
  <c r="GQ65" i="6"/>
  <c r="GR65" i="6"/>
  <c r="GS65" i="6"/>
  <c r="GT65" i="6"/>
  <c r="GU65" i="6"/>
  <c r="GV65" i="6"/>
  <c r="GW65" i="6"/>
  <c r="GX65" i="6"/>
  <c r="GY65" i="6"/>
  <c r="GZ65" i="6"/>
  <c r="HA65" i="6"/>
  <c r="HB65" i="6"/>
  <c r="HC65" i="6"/>
  <c r="HD65" i="6"/>
  <c r="HE65" i="6"/>
  <c r="HF65" i="6"/>
  <c r="HG65" i="6"/>
  <c r="HH65" i="6"/>
  <c r="HI65" i="6"/>
  <c r="HJ65" i="6"/>
  <c r="HK65" i="6"/>
  <c r="HL65" i="6"/>
  <c r="HM65" i="6"/>
  <c r="HN65" i="6"/>
  <c r="HO65" i="6"/>
  <c r="HP65" i="6"/>
  <c r="HQ65" i="6"/>
  <c r="HR65" i="6"/>
  <c r="HS65" i="6"/>
  <c r="HT65" i="6"/>
  <c r="HU65" i="6"/>
  <c r="HV65" i="6"/>
  <c r="HW65" i="6"/>
  <c r="HX65" i="6"/>
  <c r="HY65" i="6"/>
  <c r="HZ65" i="6"/>
  <c r="IA65" i="6"/>
  <c r="IB65" i="6"/>
  <c r="IC65" i="6"/>
  <c r="ID65" i="6"/>
  <c r="IE65" i="6"/>
  <c r="IF65" i="6"/>
  <c r="IG65" i="6"/>
  <c r="IH65" i="6"/>
  <c r="II65" i="6"/>
  <c r="IJ65" i="6"/>
  <c r="IK65" i="6"/>
  <c r="IL65" i="6"/>
  <c r="IM65" i="6"/>
  <c r="IN65" i="6"/>
  <c r="IO65" i="6"/>
  <c r="IP65" i="6"/>
  <c r="IQ65" i="6"/>
  <c r="IR65" i="6"/>
  <c r="IS65" i="6"/>
  <c r="IT65" i="6"/>
  <c r="IU65" i="6"/>
  <c r="IV65" i="6"/>
  <c r="IW65" i="6"/>
  <c r="IX65" i="6"/>
  <c r="IY65" i="6"/>
  <c r="IZ65" i="6"/>
  <c r="JA65" i="6"/>
  <c r="JB65" i="6"/>
  <c r="JC65" i="6"/>
  <c r="JD65" i="6"/>
  <c r="JE65" i="6"/>
  <c r="JF65" i="6"/>
  <c r="JG65" i="6"/>
  <c r="JH65" i="6"/>
  <c r="JI65" i="6"/>
  <c r="JJ65" i="6"/>
  <c r="JK65" i="6"/>
  <c r="JL65" i="6"/>
  <c r="JM65" i="6"/>
  <c r="JN65" i="6"/>
  <c r="JO65" i="6"/>
  <c r="JP65" i="6"/>
  <c r="JQ65" i="6"/>
  <c r="JR65" i="6"/>
  <c r="JS65" i="6"/>
  <c r="JT65" i="6"/>
  <c r="JU65" i="6"/>
  <c r="JV65" i="6"/>
  <c r="JW65" i="6"/>
  <c r="JX65" i="6"/>
  <c r="JY65" i="6"/>
  <c r="JZ65" i="6"/>
  <c r="KA65" i="6"/>
  <c r="KB65" i="6"/>
  <c r="KC65" i="6"/>
  <c r="KD65" i="6"/>
  <c r="KE65" i="6"/>
  <c r="KF65" i="6"/>
  <c r="KG65" i="6"/>
  <c r="KH65" i="6"/>
  <c r="KI65" i="6"/>
  <c r="KJ65" i="6"/>
  <c r="KK65" i="6"/>
  <c r="KL65" i="6"/>
  <c r="KM65" i="6"/>
  <c r="KN65" i="6"/>
  <c r="E65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AJ64" i="6"/>
  <c r="AK64" i="6"/>
  <c r="AL64" i="6"/>
  <c r="AM64" i="6"/>
  <c r="AN64" i="6"/>
  <c r="AO64" i="6"/>
  <c r="AP64" i="6"/>
  <c r="AQ64" i="6"/>
  <c r="AR64" i="6"/>
  <c r="AS64" i="6"/>
  <c r="AT64" i="6"/>
  <c r="AU64" i="6"/>
  <c r="AV64" i="6"/>
  <c r="AW64" i="6"/>
  <c r="AX64" i="6"/>
  <c r="AY64" i="6"/>
  <c r="AZ64" i="6"/>
  <c r="BA64" i="6"/>
  <c r="BB64" i="6"/>
  <c r="BC64" i="6"/>
  <c r="BD64" i="6"/>
  <c r="BE64" i="6"/>
  <c r="BF64" i="6"/>
  <c r="BG64" i="6"/>
  <c r="BH64" i="6"/>
  <c r="BI64" i="6"/>
  <c r="BJ64" i="6"/>
  <c r="BK64" i="6"/>
  <c r="BL64" i="6"/>
  <c r="BM64" i="6"/>
  <c r="BN64" i="6"/>
  <c r="BO64" i="6"/>
  <c r="BP64" i="6"/>
  <c r="BQ64" i="6"/>
  <c r="BR64" i="6"/>
  <c r="BS64" i="6"/>
  <c r="BT64" i="6"/>
  <c r="BU64" i="6"/>
  <c r="BV64" i="6"/>
  <c r="BW64" i="6"/>
  <c r="BX64" i="6"/>
  <c r="BY64" i="6"/>
  <c r="BZ64" i="6"/>
  <c r="CA64" i="6"/>
  <c r="CB64" i="6"/>
  <c r="CC64" i="6"/>
  <c r="CD64" i="6"/>
  <c r="CE64" i="6"/>
  <c r="CF64" i="6"/>
  <c r="CG64" i="6"/>
  <c r="CH64" i="6"/>
  <c r="CI64" i="6"/>
  <c r="CJ64" i="6"/>
  <c r="CK64" i="6"/>
  <c r="CL64" i="6"/>
  <c r="CM64" i="6"/>
  <c r="CN64" i="6"/>
  <c r="CO64" i="6"/>
  <c r="CP64" i="6"/>
  <c r="CQ64" i="6"/>
  <c r="CR64" i="6"/>
  <c r="CS64" i="6"/>
  <c r="CT64" i="6"/>
  <c r="CU64" i="6"/>
  <c r="CV64" i="6"/>
  <c r="CW64" i="6"/>
  <c r="CX64" i="6"/>
  <c r="CY64" i="6"/>
  <c r="CZ64" i="6"/>
  <c r="DA64" i="6"/>
  <c r="DB64" i="6"/>
  <c r="DC64" i="6"/>
  <c r="DD64" i="6"/>
  <c r="DE64" i="6"/>
  <c r="DF64" i="6"/>
  <c r="DG64" i="6"/>
  <c r="DH64" i="6"/>
  <c r="DI64" i="6"/>
  <c r="DJ64" i="6"/>
  <c r="DK64" i="6"/>
  <c r="DL64" i="6"/>
  <c r="DM64" i="6"/>
  <c r="DN64" i="6"/>
  <c r="DO64" i="6"/>
  <c r="DP64" i="6"/>
  <c r="DQ64" i="6"/>
  <c r="DR64" i="6"/>
  <c r="DS64" i="6"/>
  <c r="DT64" i="6"/>
  <c r="DU64" i="6"/>
  <c r="DV64" i="6"/>
  <c r="DW64" i="6"/>
  <c r="DX64" i="6"/>
  <c r="DY64" i="6"/>
  <c r="DZ64" i="6"/>
  <c r="EA64" i="6"/>
  <c r="EB64" i="6"/>
  <c r="EC64" i="6"/>
  <c r="ED64" i="6"/>
  <c r="EE64" i="6"/>
  <c r="EF64" i="6"/>
  <c r="EG64" i="6"/>
  <c r="EH64" i="6"/>
  <c r="EI64" i="6"/>
  <c r="EJ64" i="6"/>
  <c r="EK64" i="6"/>
  <c r="EL64" i="6"/>
  <c r="EM64" i="6"/>
  <c r="EN64" i="6"/>
  <c r="EO64" i="6"/>
  <c r="EP64" i="6"/>
  <c r="EQ64" i="6"/>
  <c r="ER64" i="6"/>
  <c r="ES64" i="6"/>
  <c r="ET64" i="6"/>
  <c r="EU64" i="6"/>
  <c r="EV64" i="6"/>
  <c r="EW64" i="6"/>
  <c r="EX64" i="6"/>
  <c r="EY64" i="6"/>
  <c r="EZ64" i="6"/>
  <c r="FA64" i="6"/>
  <c r="FB64" i="6"/>
  <c r="FC64" i="6"/>
  <c r="FD64" i="6"/>
  <c r="FE64" i="6"/>
  <c r="FF64" i="6"/>
  <c r="FG64" i="6"/>
  <c r="FH64" i="6"/>
  <c r="FI64" i="6"/>
  <c r="FJ64" i="6"/>
  <c r="FK64" i="6"/>
  <c r="FL64" i="6"/>
  <c r="FM64" i="6"/>
  <c r="FN64" i="6"/>
  <c r="FO64" i="6"/>
  <c r="FP64" i="6"/>
  <c r="FQ64" i="6"/>
  <c r="FR64" i="6"/>
  <c r="FS64" i="6"/>
  <c r="FT64" i="6"/>
  <c r="FU64" i="6"/>
  <c r="FV64" i="6"/>
  <c r="FW64" i="6"/>
  <c r="FX64" i="6"/>
  <c r="FY64" i="6"/>
  <c r="FZ64" i="6"/>
  <c r="GA64" i="6"/>
  <c r="GB64" i="6"/>
  <c r="GC64" i="6"/>
  <c r="GD64" i="6"/>
  <c r="GE64" i="6"/>
  <c r="GF64" i="6"/>
  <c r="GG64" i="6"/>
  <c r="GH64" i="6"/>
  <c r="GI64" i="6"/>
  <c r="GJ64" i="6"/>
  <c r="GK64" i="6"/>
  <c r="GL64" i="6"/>
  <c r="GM64" i="6"/>
  <c r="GN64" i="6"/>
  <c r="GO64" i="6"/>
  <c r="GP64" i="6"/>
  <c r="GQ64" i="6"/>
  <c r="GR64" i="6"/>
  <c r="GS64" i="6"/>
  <c r="GT64" i="6"/>
  <c r="GU64" i="6"/>
  <c r="GV64" i="6"/>
  <c r="GW64" i="6"/>
  <c r="GX64" i="6"/>
  <c r="GY64" i="6"/>
  <c r="GZ64" i="6"/>
  <c r="HA64" i="6"/>
  <c r="HB64" i="6"/>
  <c r="HC64" i="6"/>
  <c r="HD64" i="6"/>
  <c r="HE64" i="6"/>
  <c r="HF64" i="6"/>
  <c r="HG64" i="6"/>
  <c r="HH64" i="6"/>
  <c r="HI64" i="6"/>
  <c r="HJ64" i="6"/>
  <c r="HK64" i="6"/>
  <c r="HL64" i="6"/>
  <c r="HM64" i="6"/>
  <c r="HN64" i="6"/>
  <c r="HO64" i="6"/>
  <c r="HP64" i="6"/>
  <c r="HQ64" i="6"/>
  <c r="HR64" i="6"/>
  <c r="HS64" i="6"/>
  <c r="HT64" i="6"/>
  <c r="HU64" i="6"/>
  <c r="HV64" i="6"/>
  <c r="HW64" i="6"/>
  <c r="HX64" i="6"/>
  <c r="HY64" i="6"/>
  <c r="HZ64" i="6"/>
  <c r="IA64" i="6"/>
  <c r="IB64" i="6"/>
  <c r="IC64" i="6"/>
  <c r="ID64" i="6"/>
  <c r="IE64" i="6"/>
  <c r="IF64" i="6"/>
  <c r="IG64" i="6"/>
  <c r="IH64" i="6"/>
  <c r="II64" i="6"/>
  <c r="IJ64" i="6"/>
  <c r="IK64" i="6"/>
  <c r="IL64" i="6"/>
  <c r="IM64" i="6"/>
  <c r="IN64" i="6"/>
  <c r="IO64" i="6"/>
  <c r="IP64" i="6"/>
  <c r="IQ64" i="6"/>
  <c r="IR64" i="6"/>
  <c r="IS64" i="6"/>
  <c r="IT64" i="6"/>
  <c r="IU64" i="6"/>
  <c r="IV64" i="6"/>
  <c r="IW64" i="6"/>
  <c r="IX64" i="6"/>
  <c r="IY64" i="6"/>
  <c r="IZ64" i="6"/>
  <c r="JA64" i="6"/>
  <c r="JB64" i="6"/>
  <c r="JC64" i="6"/>
  <c r="JD64" i="6"/>
  <c r="JE64" i="6"/>
  <c r="JF64" i="6"/>
  <c r="JG64" i="6"/>
  <c r="JH64" i="6"/>
  <c r="JI64" i="6"/>
  <c r="JJ64" i="6"/>
  <c r="JK64" i="6"/>
  <c r="JL64" i="6"/>
  <c r="JM64" i="6"/>
  <c r="JN64" i="6"/>
  <c r="JO64" i="6"/>
  <c r="JP64" i="6"/>
  <c r="JQ64" i="6"/>
  <c r="JR64" i="6"/>
  <c r="JS64" i="6"/>
  <c r="JT64" i="6"/>
  <c r="JU64" i="6"/>
  <c r="JV64" i="6"/>
  <c r="JW64" i="6"/>
  <c r="JX64" i="6"/>
  <c r="JY64" i="6"/>
  <c r="JZ64" i="6"/>
  <c r="KA64" i="6"/>
  <c r="KB64" i="6"/>
  <c r="KC64" i="6"/>
  <c r="KD64" i="6"/>
  <c r="KE64" i="6"/>
  <c r="KF64" i="6"/>
  <c r="KG64" i="6"/>
  <c r="KH64" i="6"/>
  <c r="KI64" i="6"/>
  <c r="KJ64" i="6"/>
  <c r="KK64" i="6"/>
  <c r="KL64" i="6"/>
  <c r="KM64" i="6"/>
  <c r="KN64" i="6"/>
  <c r="E68" i="6"/>
  <c r="E67" i="6"/>
  <c r="E66" i="6"/>
  <c r="E64" i="6"/>
  <c r="K68" i="17" l="1"/>
  <c r="AA68" i="17"/>
  <c r="AQ68" i="17"/>
  <c r="BG68" i="17"/>
  <c r="BW68" i="17"/>
  <c r="CM68" i="17"/>
  <c r="DC68" i="17"/>
  <c r="DS68" i="17"/>
  <c r="EI68" i="17"/>
  <c r="EY68" i="17"/>
  <c r="FO68" i="17"/>
  <c r="G68" i="17"/>
  <c r="O68" i="17"/>
  <c r="S68" i="17"/>
  <c r="W68" i="17"/>
  <c r="AE68" i="17"/>
  <c r="AI68" i="17"/>
  <c r="AM68" i="17"/>
  <c r="AU68" i="17"/>
  <c r="AY68" i="17"/>
  <c r="BC68" i="17"/>
  <c r="BK68" i="17"/>
  <c r="BO68" i="17"/>
  <c r="BS68" i="17"/>
  <c r="CA68" i="17"/>
  <c r="CE68" i="17"/>
  <c r="CI68" i="17"/>
  <c r="CQ68" i="17"/>
  <c r="CU68" i="17"/>
  <c r="CY68" i="17"/>
  <c r="DG68" i="17"/>
  <c r="DK68" i="17"/>
  <c r="DO68" i="17"/>
  <c r="DW68" i="17"/>
  <c r="EA68" i="17"/>
  <c r="EE68" i="17"/>
  <c r="EM68" i="17"/>
  <c r="EQ68" i="17"/>
  <c r="EU68" i="17"/>
  <c r="FC68" i="17"/>
  <c r="FG68" i="17"/>
  <c r="FK68" i="17"/>
  <c r="FS68" i="17"/>
  <c r="FW68" i="17"/>
  <c r="GA68" i="17"/>
  <c r="GE68" i="17"/>
  <c r="GI68" i="17"/>
  <c r="GM68" i="17"/>
  <c r="GQ68" i="17"/>
  <c r="GU68" i="17"/>
  <c r="GY68" i="17"/>
  <c r="HC68" i="17"/>
  <c r="HG68" i="17"/>
  <c r="HK68" i="17"/>
  <c r="HO68" i="17"/>
  <c r="HS68" i="17"/>
  <c r="HW68" i="17"/>
  <c r="IA68" i="17"/>
  <c r="IE68" i="17"/>
  <c r="II68" i="17"/>
  <c r="IM68" i="17"/>
  <c r="IQ68" i="17"/>
  <c r="IU68" i="17"/>
  <c r="E94" i="17"/>
  <c r="E95" i="17"/>
  <c r="E68" i="17"/>
  <c r="I68" i="17"/>
  <c r="M68" i="17"/>
  <c r="Q68" i="17"/>
  <c r="U68" i="17"/>
  <c r="Y68" i="17"/>
  <c r="AC68" i="17"/>
  <c r="AG68" i="17"/>
  <c r="AK68" i="17"/>
  <c r="AO68" i="17"/>
  <c r="AS68" i="17"/>
  <c r="AW68" i="17"/>
  <c r="BA68" i="17"/>
  <c r="BE68" i="17"/>
  <c r="BI68" i="17"/>
  <c r="BM68" i="17"/>
  <c r="BQ68" i="17"/>
  <c r="BU68" i="17"/>
  <c r="BY68" i="17"/>
  <c r="CC68" i="17"/>
  <c r="CG68" i="17"/>
  <c r="CK68" i="17"/>
  <c r="CO68" i="17"/>
  <c r="CS68" i="17"/>
  <c r="CW68" i="17"/>
  <c r="DA68" i="17"/>
  <c r="DE68" i="17"/>
  <c r="DI68" i="17"/>
  <c r="DM68" i="17"/>
  <c r="DQ68" i="17"/>
  <c r="DU68" i="17"/>
  <c r="DY68" i="17"/>
  <c r="EC68" i="17"/>
  <c r="EG68" i="17"/>
  <c r="EK68" i="17"/>
  <c r="EO68" i="17"/>
  <c r="ES68" i="17"/>
  <c r="EW68" i="17"/>
  <c r="FA68" i="17"/>
  <c r="FE68" i="17"/>
  <c r="FI68" i="17"/>
  <c r="FM68" i="17"/>
  <c r="FQ68" i="17"/>
  <c r="FU68" i="17"/>
  <c r="FY68" i="17"/>
  <c r="GC68" i="17"/>
  <c r="GG68" i="17"/>
  <c r="GK68" i="17"/>
  <c r="GO68" i="17"/>
  <c r="GS68" i="17"/>
  <c r="GW68" i="17"/>
  <c r="HA68" i="17"/>
  <c r="HE68" i="17"/>
  <c r="HI68" i="17"/>
  <c r="HM68" i="17"/>
  <c r="HQ68" i="17"/>
  <c r="HU68" i="17"/>
  <c r="HY68" i="17"/>
  <c r="IC68" i="17"/>
  <c r="IG68" i="17"/>
  <c r="IK68" i="17"/>
  <c r="IO68" i="17"/>
  <c r="IS68" i="17"/>
  <c r="IW68" i="17"/>
  <c r="F68" i="17"/>
  <c r="J68" i="17"/>
  <c r="N68" i="17"/>
  <c r="R68" i="17"/>
  <c r="V68" i="17"/>
  <c r="Z68" i="17"/>
  <c r="AD68" i="17"/>
  <c r="AH68" i="17"/>
  <c r="AL68" i="17"/>
  <c r="AP68" i="17"/>
  <c r="AT68" i="17"/>
  <c r="AX68" i="17"/>
  <c r="BB68" i="17"/>
  <c r="BF68" i="17"/>
  <c r="BJ68" i="17"/>
  <c r="BN68" i="17"/>
  <c r="BR68" i="17"/>
  <c r="BV68" i="17"/>
  <c r="BZ68" i="17"/>
  <c r="CD68" i="17"/>
  <c r="CH68" i="17"/>
  <c r="CL68" i="17"/>
  <c r="CP68" i="17"/>
  <c r="CT68" i="17"/>
  <c r="CX68" i="17"/>
  <c r="DB68" i="17"/>
  <c r="DF68" i="17"/>
  <c r="DJ68" i="17"/>
  <c r="DN68" i="17"/>
  <c r="DR68" i="17"/>
  <c r="DV68" i="17"/>
  <c r="DZ68" i="17"/>
  <c r="ED68" i="17"/>
  <c r="EH68" i="17"/>
  <c r="EL68" i="17"/>
  <c r="EP68" i="17"/>
  <c r="ET68" i="17"/>
  <c r="EX68" i="17"/>
  <c r="FB68" i="17"/>
  <c r="FF68" i="17"/>
  <c r="FJ68" i="17"/>
  <c r="FN68" i="17"/>
  <c r="FR68" i="17"/>
  <c r="FV68" i="17"/>
  <c r="FZ68" i="17"/>
  <c r="GD68" i="17"/>
  <c r="GH68" i="17"/>
  <c r="GL68" i="17"/>
  <c r="GP68" i="17"/>
  <c r="GT68" i="17"/>
  <c r="GX68" i="17"/>
  <c r="HB68" i="17"/>
  <c r="HF68" i="17"/>
  <c r="HJ68" i="17"/>
  <c r="HN68" i="17"/>
  <c r="HR68" i="17"/>
  <c r="HV68" i="17"/>
  <c r="HZ68" i="17"/>
  <c r="ID68" i="17"/>
  <c r="IH68" i="17"/>
  <c r="IL68" i="17"/>
  <c r="IP68" i="17"/>
  <c r="IT68" i="17"/>
  <c r="IX68" i="17"/>
  <c r="JB68" i="17"/>
  <c r="JF68" i="17"/>
  <c r="JJ68" i="17"/>
  <c r="JN68" i="17"/>
  <c r="JR68" i="17"/>
  <c r="JV68" i="17"/>
  <c r="JZ68" i="17"/>
  <c r="KD68" i="17"/>
  <c r="KH68" i="17"/>
  <c r="KL68" i="17"/>
  <c r="H68" i="17"/>
  <c r="L68" i="17"/>
  <c r="P68" i="17"/>
  <c r="T68" i="17"/>
  <c r="X68" i="17"/>
  <c r="AB68" i="17"/>
  <c r="AF68" i="17"/>
  <c r="AJ68" i="17"/>
  <c r="AN68" i="17"/>
  <c r="AR68" i="17"/>
  <c r="AV68" i="17"/>
  <c r="AZ68" i="17"/>
  <c r="BD68" i="17"/>
  <c r="BH68" i="17"/>
  <c r="BL68" i="17"/>
  <c r="BP68" i="17"/>
  <c r="BT68" i="17"/>
  <c r="BX68" i="17"/>
  <c r="CB68" i="17"/>
  <c r="CF68" i="17"/>
  <c r="CJ68" i="17"/>
  <c r="CN68" i="17"/>
  <c r="CR68" i="17"/>
  <c r="CV68" i="17"/>
  <c r="CZ68" i="17"/>
  <c r="DD68" i="17"/>
  <c r="DH68" i="17"/>
  <c r="DL68" i="17"/>
  <c r="DP68" i="17"/>
  <c r="DT68" i="17"/>
  <c r="DX68" i="17"/>
  <c r="EB68" i="17"/>
  <c r="EF68" i="17"/>
  <c r="EJ68" i="17"/>
  <c r="EN68" i="17"/>
  <c r="ER68" i="17"/>
  <c r="EV68" i="17"/>
  <c r="EZ68" i="17"/>
  <c r="FD68" i="17"/>
  <c r="FH68" i="17"/>
  <c r="FL68" i="17"/>
  <c r="FP68" i="17"/>
  <c r="FT68" i="17"/>
  <c r="FX68" i="17"/>
  <c r="GB68" i="17"/>
  <c r="GF68" i="17"/>
  <c r="GJ68" i="17"/>
  <c r="GN68" i="17"/>
  <c r="GR68" i="17"/>
  <c r="GV68" i="17"/>
  <c r="GZ68" i="17"/>
  <c r="HD68" i="17"/>
  <c r="HH68" i="17"/>
  <c r="HL68" i="17"/>
  <c r="HP68" i="17"/>
  <c r="HT68" i="17"/>
  <c r="HX68" i="17"/>
  <c r="IB68" i="17"/>
  <c r="IF68" i="17"/>
  <c r="IJ68" i="17"/>
  <c r="IN68" i="17"/>
  <c r="IR68" i="17"/>
  <c r="IV68" i="17"/>
  <c r="IZ68" i="17"/>
  <c r="JD68" i="17"/>
  <c r="JH68" i="17"/>
  <c r="JL68" i="17"/>
  <c r="JP68" i="17"/>
  <c r="JT68" i="17"/>
  <c r="JX68" i="17"/>
  <c r="KB68" i="17"/>
  <c r="KF68" i="17"/>
  <c r="KJ68" i="17"/>
  <c r="KN68" i="17"/>
  <c r="JA68" i="17"/>
  <c r="JE68" i="17"/>
  <c r="JI68" i="17"/>
  <c r="JM68" i="17"/>
  <c r="JQ68" i="17"/>
  <c r="JU68" i="17"/>
  <c r="JY68" i="17"/>
  <c r="KC68" i="17"/>
  <c r="KG68" i="17"/>
  <c r="KK68" i="17"/>
  <c r="IY68" i="17"/>
  <c r="JC68" i="17"/>
  <c r="JG68" i="17"/>
  <c r="JK68" i="17"/>
  <c r="JO68" i="17"/>
  <c r="JS68" i="17"/>
  <c r="JW68" i="17"/>
  <c r="KA68" i="17"/>
  <c r="KE68" i="17"/>
  <c r="KI68" i="17"/>
  <c r="KM68" i="17"/>
  <c r="E101" i="17" l="1"/>
  <c r="E103" i="17" s="1"/>
  <c r="E102" i="17" l="1"/>
</calcChain>
</file>

<file path=xl/sharedStrings.xml><?xml version="1.0" encoding="utf-8"?>
<sst xmlns="http://schemas.openxmlformats.org/spreadsheetml/2006/main" count="84906" uniqueCount="396">
  <si>
    <t>StoreCity</t>
  </si>
  <si>
    <t>Zip</t>
  </si>
  <si>
    <t>C6</t>
  </si>
  <si>
    <t>C7_1</t>
  </si>
  <si>
    <t>C7_2</t>
  </si>
  <si>
    <t>C7_3</t>
  </si>
  <si>
    <t>C7_4</t>
  </si>
  <si>
    <t>C7_5</t>
  </si>
  <si>
    <t>C7_6</t>
  </si>
  <si>
    <t>C7_7</t>
  </si>
  <si>
    <t>C8_1</t>
  </si>
  <si>
    <t>C8_2</t>
  </si>
  <si>
    <t>C8_3</t>
  </si>
  <si>
    <t>C8_4</t>
  </si>
  <si>
    <t>C8_5</t>
  </si>
  <si>
    <t>C8_6</t>
  </si>
  <si>
    <t>C8_7</t>
  </si>
  <si>
    <t>C9</t>
  </si>
  <si>
    <t>C10_1</t>
  </si>
  <si>
    <t>C10_2</t>
  </si>
  <si>
    <t>C10_3</t>
  </si>
  <si>
    <t>C10_4</t>
  </si>
  <si>
    <t>C10_5</t>
  </si>
  <si>
    <t>StoreType</t>
  </si>
  <si>
    <t>C11</t>
  </si>
  <si>
    <t>C12</t>
  </si>
  <si>
    <t>C12_Other</t>
  </si>
  <si>
    <t>C13</t>
  </si>
  <si>
    <t>C14_1</t>
  </si>
  <si>
    <t>C14_2</t>
  </si>
  <si>
    <t>C14_3</t>
  </si>
  <si>
    <t>C14_4</t>
  </si>
  <si>
    <t>C14_5</t>
  </si>
  <si>
    <t>C14_6</t>
  </si>
  <si>
    <t>C14_7</t>
  </si>
  <si>
    <t>C14_8</t>
  </si>
  <si>
    <t>C14_9</t>
  </si>
  <si>
    <t>C15_1</t>
  </si>
  <si>
    <t>C15_2</t>
  </si>
  <si>
    <t>C15_3</t>
  </si>
  <si>
    <t>C15_4</t>
  </si>
  <si>
    <t>C15_5</t>
  </si>
  <si>
    <t>C16_1</t>
  </si>
  <si>
    <t>C16_2</t>
  </si>
  <si>
    <t>C16_3</t>
  </si>
  <si>
    <t>C16_4</t>
  </si>
  <si>
    <t>C16_5</t>
  </si>
  <si>
    <t>C16_6</t>
  </si>
  <si>
    <t>C16_7</t>
  </si>
  <si>
    <t>C16_8</t>
  </si>
  <si>
    <t>C16_9</t>
  </si>
  <si>
    <t>C17_1</t>
  </si>
  <si>
    <t>C17_2</t>
  </si>
  <si>
    <t>C17_3</t>
  </si>
  <si>
    <t>C17_4</t>
  </si>
  <si>
    <t>C17_5</t>
  </si>
  <si>
    <t>C17_6</t>
  </si>
  <si>
    <t>C17_7</t>
  </si>
  <si>
    <t>C18_1</t>
  </si>
  <si>
    <t>C18_2</t>
  </si>
  <si>
    <t>C18_3</t>
  </si>
  <si>
    <t>C18_4</t>
  </si>
  <si>
    <t>C18_5</t>
  </si>
  <si>
    <t>C18_6</t>
  </si>
  <si>
    <t>C18_7</t>
  </si>
  <si>
    <t>C19_1</t>
  </si>
  <si>
    <t>C19_2</t>
  </si>
  <si>
    <t>C19_3</t>
  </si>
  <si>
    <t>C19_4</t>
  </si>
  <si>
    <t>C19_5</t>
  </si>
  <si>
    <t>C19_6</t>
  </si>
  <si>
    <t>C19_7</t>
  </si>
  <si>
    <t>C20_1</t>
  </si>
  <si>
    <t>C20_2</t>
  </si>
  <si>
    <t>C20_3</t>
  </si>
  <si>
    <t>C20_4</t>
  </si>
  <si>
    <t>C21_1</t>
  </si>
  <si>
    <t>C21_2</t>
  </si>
  <si>
    <t>C21_3</t>
  </si>
  <si>
    <t>C21_4</t>
  </si>
  <si>
    <t>C22</t>
  </si>
  <si>
    <t>C23_1</t>
  </si>
  <si>
    <t>C23_2</t>
  </si>
  <si>
    <t>C23_3</t>
  </si>
  <si>
    <t>C23_4</t>
  </si>
  <si>
    <t>C24</t>
  </si>
  <si>
    <t>C25</t>
  </si>
  <si>
    <t>C26</t>
  </si>
  <si>
    <t>C26_Raw</t>
  </si>
  <si>
    <t>C27</t>
  </si>
  <si>
    <t>C28</t>
  </si>
  <si>
    <t>C29</t>
  </si>
  <si>
    <t>C30</t>
  </si>
  <si>
    <t>C30_Raw</t>
  </si>
  <si>
    <t>C31</t>
  </si>
  <si>
    <t>C32_1</t>
  </si>
  <si>
    <t>C32_2</t>
  </si>
  <si>
    <t>C32_3</t>
  </si>
  <si>
    <t>C32_4</t>
  </si>
  <si>
    <t>C32_5</t>
  </si>
  <si>
    <t>C33</t>
  </si>
  <si>
    <t>C33_Other</t>
  </si>
  <si>
    <t>C34</t>
  </si>
  <si>
    <t>C34_Price</t>
  </si>
  <si>
    <t>C35_1</t>
  </si>
  <si>
    <t>C35_2</t>
  </si>
  <si>
    <t>C35_3</t>
  </si>
  <si>
    <t>C35_4</t>
  </si>
  <si>
    <t>C35_5</t>
  </si>
  <si>
    <t>C35_6</t>
  </si>
  <si>
    <t>C35_7</t>
  </si>
  <si>
    <t>C35_8</t>
  </si>
  <si>
    <t>C35_9</t>
  </si>
  <si>
    <t>C35_10</t>
  </si>
  <si>
    <t>C36_1</t>
  </si>
  <si>
    <t>C36_2</t>
  </si>
  <si>
    <t>C36_3</t>
  </si>
  <si>
    <t>C36_4</t>
  </si>
  <si>
    <t>C36_5</t>
  </si>
  <si>
    <t>C36_6</t>
  </si>
  <si>
    <t>C36_7</t>
  </si>
  <si>
    <t>C37</t>
  </si>
  <si>
    <t>C38_1</t>
  </si>
  <si>
    <t>C38_2</t>
  </si>
  <si>
    <t>C38_3</t>
  </si>
  <si>
    <t>C38_4</t>
  </si>
  <si>
    <t>C38_5</t>
  </si>
  <si>
    <t>C38_6</t>
  </si>
  <si>
    <t>C38_7</t>
  </si>
  <si>
    <t>C38_8</t>
  </si>
  <si>
    <t>C38_9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</si>
  <si>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</si>
  <si>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</si>
  <si>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</si>
  <si>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</si>
  <si>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</si>
  <si>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</si>
  <si>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</si>
  <si>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</si>
  <si>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</si>
  <si>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</si>
  <si>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F1</t>
  </si>
  <si>
    <t>F2</t>
  </si>
  <si>
    <t>F3</t>
  </si>
  <si>
    <t>F3_Raw</t>
  </si>
  <si>
    <t>F4</t>
  </si>
  <si>
    <t>F5</t>
  </si>
  <si>
    <t>F6</t>
  </si>
  <si>
    <t>F7</t>
  </si>
  <si>
    <t>F7_Raw</t>
  </si>
  <si>
    <t>F8</t>
  </si>
  <si>
    <t>F9</t>
  </si>
  <si>
    <t>F10_1</t>
  </si>
  <si>
    <t>F10_2</t>
  </si>
  <si>
    <t>F10_3</t>
  </si>
  <si>
    <t>F10_4</t>
  </si>
  <si>
    <t>F11_1</t>
  </si>
  <si>
    <t>F11_2</t>
  </si>
  <si>
    <t>F11_3</t>
  </si>
  <si>
    <t>F11_4</t>
  </si>
  <si>
    <t>F12_1</t>
  </si>
  <si>
    <t>F12_2</t>
  </si>
  <si>
    <t>F12_3</t>
  </si>
  <si>
    <t>F12_4</t>
  </si>
  <si>
    <t>F13_1</t>
  </si>
  <si>
    <t>F13_2</t>
  </si>
  <si>
    <t>F13_3</t>
  </si>
  <si>
    <t>F13_4</t>
  </si>
  <si>
    <t>F14_1</t>
  </si>
  <si>
    <t>F14_2</t>
  </si>
  <si>
    <t>F14_3</t>
  </si>
  <si>
    <t>F14_4</t>
  </si>
  <si>
    <t>F14_5</t>
  </si>
  <si>
    <t>F15_1</t>
  </si>
  <si>
    <t>F15_2</t>
  </si>
  <si>
    <t>F15_3</t>
  </si>
  <si>
    <t>P1</t>
  </si>
  <si>
    <t>P2</t>
  </si>
  <si>
    <t>P3_1</t>
  </si>
  <si>
    <t>P3_2</t>
  </si>
  <si>
    <t>P3_3</t>
  </si>
  <si>
    <t>P4</t>
  </si>
  <si>
    <t>P5</t>
  </si>
  <si>
    <t>P5_Raw</t>
  </si>
  <si>
    <t>P6</t>
  </si>
  <si>
    <t>P7</t>
  </si>
  <si>
    <t>P8_1</t>
  </si>
  <si>
    <t>P8_2</t>
  </si>
  <si>
    <t>P8_3</t>
  </si>
  <si>
    <t>P9</t>
  </si>
  <si>
    <t>P10</t>
  </si>
  <si>
    <t>P10_Raw</t>
  </si>
  <si>
    <t>P11</t>
  </si>
  <si>
    <t>P12</t>
  </si>
  <si>
    <t>P13_1</t>
  </si>
  <si>
    <t>P13_2</t>
  </si>
  <si>
    <t>P13_3</t>
  </si>
  <si>
    <t>P14_1</t>
  </si>
  <si>
    <t>P14_2</t>
  </si>
  <si>
    <t>P14_3</t>
  </si>
  <si>
    <t>P15_1</t>
  </si>
  <si>
    <t>P15_2</t>
  </si>
  <si>
    <t>P15_3</t>
  </si>
  <si>
    <t>P16_1</t>
  </si>
  <si>
    <t>P16_2</t>
  </si>
  <si>
    <t>P16_3</t>
  </si>
  <si>
    <t>P16_4</t>
  </si>
  <si>
    <t>P16_5</t>
  </si>
  <si>
    <t>V1</t>
  </si>
  <si>
    <t>V2</t>
  </si>
  <si>
    <t>V3_1</t>
  </si>
  <si>
    <t>V3_2</t>
  </si>
  <si>
    <t>V3_3</t>
  </si>
  <si>
    <t>V4_1</t>
  </si>
  <si>
    <t>V4_2</t>
  </si>
  <si>
    <t>V4_3</t>
  </si>
  <si>
    <t>V4_4</t>
  </si>
  <si>
    <t>V4_5</t>
  </si>
  <si>
    <t>V4_6</t>
  </si>
  <si>
    <t>V4_7</t>
  </si>
  <si>
    <t>V5_1</t>
  </si>
  <si>
    <t>V5_2</t>
  </si>
  <si>
    <t>V5_3</t>
  </si>
  <si>
    <t>V5_4</t>
  </si>
  <si>
    <t>V5_5</t>
  </si>
  <si>
    <t>V5_6</t>
  </si>
  <si>
    <t>V5_7</t>
  </si>
  <si>
    <t>V5_8</t>
  </si>
  <si>
    <t>V5_9</t>
  </si>
  <si>
    <t>V6_1</t>
  </si>
  <si>
    <t>V6_2</t>
  </si>
  <si>
    <t>V6_3</t>
  </si>
  <si>
    <t>V6_4</t>
  </si>
  <si>
    <t>V6_5</t>
  </si>
  <si>
    <t>V6_6</t>
  </si>
  <si>
    <t>V6_7</t>
  </si>
  <si>
    <t>V6_8</t>
  </si>
  <si>
    <t>V6_9</t>
  </si>
  <si>
    <t>V7_1</t>
  </si>
  <si>
    <t>V7_2</t>
  </si>
  <si>
    <t>V7_3</t>
  </si>
  <si>
    <t>V7_4</t>
  </si>
  <si>
    <t>V8_1</t>
  </si>
  <si>
    <t>V8_2</t>
  </si>
  <si>
    <t>V8_3</t>
  </si>
  <si>
    <t>V8_4</t>
  </si>
  <si>
    <t>V9_1</t>
  </si>
  <si>
    <t>V9_2</t>
  </si>
  <si>
    <t>V9_3</t>
  </si>
  <si>
    <t>V10</t>
  </si>
  <si>
    <t>V10_Price</t>
  </si>
  <si>
    <t>V10_PriceRaw</t>
  </si>
  <si>
    <t>V11</t>
  </si>
  <si>
    <t>V12_1</t>
  </si>
  <si>
    <t>V12_2</t>
  </si>
  <si>
    <t>V12_3</t>
  </si>
  <si>
    <t>V12_4</t>
  </si>
  <si>
    <t>V13_1</t>
  </si>
  <si>
    <t>V13_2</t>
  </si>
  <si>
    <t>V13_3</t>
  </si>
  <si>
    <t>E1</t>
  </si>
  <si>
    <t>E2_1</t>
  </si>
  <si>
    <t>E2_2</t>
  </si>
  <si>
    <t>E2_3</t>
  </si>
  <si>
    <t>E2_4</t>
  </si>
  <si>
    <t>E2_5</t>
  </si>
  <si>
    <t>E2_6</t>
  </si>
  <si>
    <t>E2_7</t>
  </si>
  <si>
    <t>E3_1</t>
  </si>
  <si>
    <t>E3_2</t>
  </si>
  <si>
    <t>E3_3</t>
  </si>
  <si>
    <t>E3_4</t>
  </si>
  <si>
    <t>E4_1</t>
  </si>
  <si>
    <t>E4_2</t>
  </si>
  <si>
    <t>E4_3</t>
  </si>
  <si>
    <t>E4_4</t>
  </si>
  <si>
    <t>E5_1</t>
  </si>
  <si>
    <t>E5_2</t>
  </si>
  <si>
    <t>E5_3</t>
  </si>
  <si>
    <t>E5_4</t>
  </si>
  <si>
    <t>E6_1</t>
  </si>
  <si>
    <t>E6_2</t>
  </si>
  <si>
    <t>E6_3</t>
  </si>
  <si>
    <t>E6_4</t>
  </si>
  <si>
    <t>E6_5</t>
  </si>
  <si>
    <t>E6_6</t>
  </si>
  <si>
    <t>E6_7</t>
  </si>
  <si>
    <t>E7_1</t>
  </si>
  <si>
    <t>E7_2</t>
  </si>
  <si>
    <t>E7_3</t>
  </si>
  <si>
    <t>E7_4</t>
  </si>
  <si>
    <t>E7_5</t>
  </si>
  <si>
    <t>E7_6</t>
  </si>
  <si>
    <t>E7_7</t>
  </si>
  <si>
    <t>E8_1</t>
  </si>
  <si>
    <t>E8_2</t>
  </si>
  <si>
    <t>E8_3</t>
  </si>
  <si>
    <t>E8_4</t>
  </si>
  <si>
    <t>E8_5</t>
  </si>
  <si>
    <t>E8_6</t>
  </si>
  <si>
    <t>E8_7</t>
  </si>
  <si>
    <t>E9_1</t>
  </si>
  <si>
    <t>E9_2</t>
  </si>
  <si>
    <t>E9_3</t>
  </si>
  <si>
    <t>E9_4</t>
  </si>
  <si>
    <t>E9_5</t>
  </si>
  <si>
    <t>E9_6</t>
  </si>
  <si>
    <t>E9_7</t>
  </si>
  <si>
    <t>E10_1</t>
  </si>
  <si>
    <t>E10_2</t>
  </si>
  <si>
    <t>E10_3</t>
  </si>
  <si>
    <t>E10_4</t>
  </si>
  <si>
    <t>E10_5</t>
  </si>
  <si>
    <t>E10_6</t>
  </si>
  <si>
    <t>E10_7</t>
  </si>
  <si>
    <t>E10_8</t>
  </si>
  <si>
    <t>E10_9</t>
  </si>
  <si>
    <t>E11</t>
  </si>
  <si>
    <t>E12</t>
  </si>
  <si>
    <t/>
  </si>
  <si>
    <t>.</t>
  </si>
  <si>
    <t>Apple</t>
  </si>
  <si>
    <t>Peaches</t>
  </si>
  <si>
    <t>Strawberries</t>
  </si>
  <si>
    <t>Nectarines</t>
  </si>
  <si>
    <t>Grapes</t>
  </si>
  <si>
    <t>Watermelon</t>
  </si>
  <si>
    <t>Kiwi</t>
  </si>
  <si>
    <t>Papaya</t>
  </si>
  <si>
    <t>Grapefruit</t>
  </si>
  <si>
    <t>Mango</t>
  </si>
  <si>
    <t>ID</t>
  </si>
  <si>
    <t>Clothing/vape store. One side is clothing and other side</t>
  </si>
  <si>
    <t>Donut shop</t>
  </si>
  <si>
    <t>Part of it is a Chinese restaurant the other part is a gas station</t>
  </si>
  <si>
    <t>Laundromat and tailor</t>
  </si>
  <si>
    <t>missing</t>
  </si>
  <si>
    <t>frequency</t>
  </si>
  <si>
    <t>percentage</t>
  </si>
  <si>
    <t xml:space="preserve">Descriptive </t>
  </si>
  <si>
    <t>Statistics:</t>
  </si>
  <si>
    <t>n=</t>
  </si>
  <si>
    <t>sum (frequency)</t>
  </si>
  <si>
    <t>Grand Total</t>
  </si>
  <si>
    <t>City</t>
  </si>
  <si>
    <t>ESD ads on windows</t>
  </si>
  <si>
    <t>Tobacco ads on windows</t>
  </si>
  <si>
    <t>ESD ads outside</t>
  </si>
  <si>
    <t>Tobacco ads outside</t>
  </si>
  <si>
    <t>Proportion of ESD and Tobacco ads on clear doors and windows and elsewhere outside</t>
  </si>
  <si>
    <t>County</t>
  </si>
  <si>
    <t>Proportion of ESD and Tobacco ads on clear doors and windows and elsewhere outside in Apple city compared to the rest of the county</t>
  </si>
  <si>
    <t>Proportion of ESD and Tobacco ads on clear doors and windows and elsewhere outside in Peaches city compared to the rest of the county</t>
  </si>
  <si>
    <t>Confidence</t>
  </si>
  <si>
    <t>Intervals</t>
  </si>
  <si>
    <t>Count yes</t>
  </si>
  <si>
    <t>County No</t>
  </si>
  <si>
    <t>C.I</t>
  </si>
  <si>
    <t>Alpha</t>
  </si>
  <si>
    <t xml:space="preserve">standard error </t>
  </si>
  <si>
    <t>margin of error</t>
  </si>
  <si>
    <t>lower limit</t>
  </si>
  <si>
    <t>upper limit</t>
  </si>
  <si>
    <t>P</t>
  </si>
  <si>
    <t>1-P</t>
  </si>
  <si>
    <t>(Alpha)/2</t>
  </si>
  <si>
    <t>z score</t>
  </si>
  <si>
    <t>Statistics</t>
  </si>
  <si>
    <t>Binary</t>
  </si>
  <si>
    <t>Variables</t>
  </si>
  <si>
    <t xml:space="preserve">Any </t>
  </si>
  <si>
    <t>Categorical</t>
  </si>
  <si>
    <t>Variable</t>
  </si>
  <si>
    <t>mode</t>
  </si>
  <si>
    <t>median</t>
  </si>
  <si>
    <t>mean</t>
  </si>
  <si>
    <t>Data</t>
  </si>
  <si>
    <t>range</t>
  </si>
  <si>
    <t>Ratio</t>
  </si>
  <si>
    <t>max</t>
  </si>
  <si>
    <t>min</t>
  </si>
  <si>
    <t>Store Type</t>
  </si>
  <si>
    <t>Frequency</t>
  </si>
  <si>
    <t>Percentage</t>
  </si>
  <si>
    <t>Convenience</t>
  </si>
  <si>
    <t>Drug store/pharmacy</t>
  </si>
  <si>
    <t>Liquor store</t>
  </si>
  <si>
    <t>Small market</t>
  </si>
  <si>
    <t>Supermarket</t>
  </si>
  <si>
    <t>Discount store</t>
  </si>
  <si>
    <t>Vape show/lounge</t>
  </si>
  <si>
    <t>Walmart</t>
  </si>
  <si>
    <t>Proportion of store type:</t>
  </si>
  <si>
    <t>Calcualation:</t>
  </si>
  <si>
    <t>Cities</t>
  </si>
  <si>
    <t>Tobacco ads on windos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</si>
</sst>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0.0%"/>
    <numFmt numFmtId="165" formatCode="0.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5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0F0F0"/>
      </left>
      <right style="thin">
        <color rgb="FFF0F0F0"/>
      </right>
      <top style="thin">
        <color rgb="FFF0F0F0"/>
      </top>
      <bottom style="thin">
        <color rgb="FFF0F0F0"/>
      </bottom>
      <diagonal/>
    </border>
    <border>
      <left/>
      <right style="thin">
        <color rgb="FFF0F0F0"/>
      </right>
      <top style="thin">
        <color rgb="FFF0F0F0"/>
      </top>
      <bottom style="thin">
        <color rgb="FFF0F0F0"/>
      </bottom>
      <diagonal/>
    </border>
    <border>
      <left style="thin">
        <color rgb="FFF0F0F0"/>
      </left>
      <right/>
      <top style="thin">
        <color rgb="FFF0F0F0"/>
      </top>
      <bottom style="thin">
        <color rgb="FFF0F0F0"/>
      </bottom>
      <diagonal/>
    </border>
    <border>
      <left/>
      <right style="thin">
        <color rgb="FFF0F0F0"/>
      </right>
      <top/>
      <bottom style="thin">
        <color rgb="FFF0F0F0"/>
      </bottom>
      <diagonal/>
    </border>
    <border>
      <left style="thin">
        <color rgb="FFF0F0F0"/>
      </left>
      <right style="thin">
        <color rgb="FFF0F0F0"/>
      </right>
      <top/>
      <bottom style="thin">
        <color rgb="FFF0F0F0"/>
      </bottom>
      <diagonal/>
    </border>
    <border>
      <left style="thin">
        <color rgb="FFF0F0F0"/>
      </left>
      <right/>
      <top/>
      <bottom style="thin">
        <color rgb="FFF0F0F0"/>
      </bottom>
      <diagonal/>
    </border>
    <border>
      <left/>
      <right style="thin">
        <color rgb="FFF0F0F0"/>
      </right>
      <top style="thin">
        <color rgb="FFF0F0F0"/>
      </top>
      <bottom/>
      <diagonal/>
    </border>
    <border>
      <left style="thin">
        <color rgb="FFF0F0F0"/>
      </left>
      <right style="thin">
        <color rgb="FFF0F0F0"/>
      </right>
      <top style="thin">
        <color rgb="FFF0F0F0"/>
      </top>
      <bottom/>
      <diagonal/>
    </border>
    <border>
      <left style="thin">
        <color rgb="FFF0F0F0"/>
      </left>
      <right/>
      <top style="thin">
        <color rgb="FFF0F0F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0" fillId="33" borderId="0" xfId="0" applyNumberFormat="1" applyFont="1" applyFill="1" applyBorder="1" applyAlignment="1" applyProtection="1"/>
    <xf numFmtId="0" fontId="19" fillId="0" borderId="10" xfId="0" applyNumberFormat="1" applyFont="1" applyFill="1" applyBorder="1" applyAlignment="1" applyProtection="1">
      <alignment horizontal="center" wrapText="1"/>
    </xf>
    <xf numFmtId="0" fontId="18" fillId="0" borderId="10" xfId="0" applyNumberFormat="1" applyFont="1" applyFill="1" applyBorder="1" applyAlignment="1" applyProtection="1">
      <alignment horizontal="right" wrapText="1"/>
    </xf>
    <xf numFmtId="0" fontId="18" fillId="0" borderId="10" xfId="0" applyNumberFormat="1" applyFont="1" applyFill="1" applyBorder="1" applyAlignment="1" applyProtection="1">
      <alignment horizontal="left" wrapText="1"/>
    </xf>
    <xf numFmtId="0" fontId="18" fillId="0" borderId="10" xfId="0" applyNumberFormat="1" applyFont="1" applyFill="1" applyBorder="1" applyAlignment="1" applyProtection="1">
      <alignment horizontal="center" wrapText="1"/>
    </xf>
    <xf numFmtId="0" fontId="20" fillId="0" borderId="10" xfId="0" applyNumberFormat="1" applyFont="1" applyFill="1" applyBorder="1" applyAlignment="1" applyProtection="1">
      <alignment horizontal="right" wrapText="1"/>
    </xf>
    <xf numFmtId="0" fontId="18" fillId="0" borderId="11" xfId="0" applyNumberFormat="1" applyFont="1" applyFill="1" applyBorder="1" applyAlignment="1" applyProtection="1">
      <alignment horizontal="right" wrapText="1"/>
    </xf>
    <xf numFmtId="0" fontId="18" fillId="0" borderId="12" xfId="0" applyNumberFormat="1" applyFont="1" applyFill="1" applyBorder="1" applyAlignment="1" applyProtection="1">
      <alignment horizontal="right" wrapText="1"/>
    </xf>
    <xf numFmtId="0" fontId="19" fillId="0" borderId="13" xfId="0" applyNumberFormat="1" applyFont="1" applyFill="1" applyBorder="1" applyAlignment="1" applyProtection="1">
      <alignment horizontal="center" wrapText="1"/>
    </xf>
    <xf numFmtId="0" fontId="19" fillId="0" borderId="14" xfId="0" applyNumberFormat="1" applyFont="1" applyFill="1" applyBorder="1" applyAlignment="1" applyProtection="1">
      <alignment horizontal="center" wrapText="1"/>
    </xf>
    <xf numFmtId="0" fontId="19" fillId="0" borderId="15" xfId="0" applyNumberFormat="1" applyFont="1" applyFill="1" applyBorder="1" applyAlignment="1" applyProtection="1">
      <alignment horizontal="center" wrapText="1"/>
    </xf>
    <xf numFmtId="0" fontId="18" fillId="0" borderId="16" xfId="0" applyNumberFormat="1" applyFont="1" applyFill="1" applyBorder="1" applyAlignment="1" applyProtection="1">
      <alignment horizontal="right" wrapText="1"/>
    </xf>
    <xf numFmtId="0" fontId="18" fillId="0" borderId="17" xfId="0" applyNumberFormat="1" applyFont="1" applyFill="1" applyBorder="1" applyAlignment="1" applyProtection="1">
      <alignment horizontal="left" wrapText="1"/>
    </xf>
    <xf numFmtId="0" fontId="18" fillId="0" borderId="17" xfId="0" applyNumberFormat="1" applyFont="1" applyFill="1" applyBorder="1" applyAlignment="1" applyProtection="1">
      <alignment horizontal="right" wrapText="1"/>
    </xf>
    <xf numFmtId="0" fontId="18" fillId="0" borderId="17" xfId="0" applyNumberFormat="1" applyFont="1" applyFill="1" applyBorder="1" applyAlignment="1" applyProtection="1">
      <alignment horizontal="center" wrapText="1"/>
    </xf>
    <xf numFmtId="0" fontId="18" fillId="0" borderId="18" xfId="0" applyNumberFormat="1" applyFont="1" applyFill="1" applyBorder="1" applyAlignment="1" applyProtection="1">
      <alignment horizontal="right" wrapText="1"/>
    </xf>
    <xf numFmtId="0" fontId="20" fillId="0" borderId="10" xfId="0" applyNumberFormat="1" applyFont="1" applyFill="1" applyBorder="1" applyAlignment="1" applyProtection="1">
      <alignment horizontal="left" wrapText="1"/>
    </xf>
    <xf numFmtId="0" fontId="20" fillId="0" borderId="10" xfId="0" applyNumberFormat="1" applyFont="1" applyFill="1" applyBorder="1" applyAlignment="1" applyProtection="1">
      <alignment horizontal="center" wrapText="1"/>
    </xf>
    <xf numFmtId="0" fontId="20" fillId="0" borderId="10" xfId="0" applyNumberFormat="1" applyFont="1" applyFill="1" applyBorder="1" applyAlignment="1">
      <alignment horizontal="center" wrapText="1"/>
    </xf>
    <xf numFmtId="44" fontId="19" fillId="0" borderId="14" xfId="42" applyFont="1" applyFill="1" applyBorder="1" applyAlignment="1" applyProtection="1">
      <alignment horizontal="center" wrapText="1"/>
    </xf>
    <xf numFmtId="44" fontId="18" fillId="0" borderId="10" xfId="42" applyFont="1" applyFill="1" applyBorder="1" applyAlignment="1" applyProtection="1">
      <alignment horizontal="right" wrapText="1"/>
    </xf>
    <xf numFmtId="44" fontId="18" fillId="0" borderId="17" xfId="42" applyFont="1" applyFill="1" applyBorder="1" applyAlignment="1" applyProtection="1">
      <alignment horizontal="right" wrapText="1"/>
    </xf>
    <xf numFmtId="44" fontId="0" fillId="33" borderId="0" xfId="42" applyFont="1" applyFill="1" applyBorder="1" applyAlignment="1" applyProtection="1"/>
    <xf numFmtId="44" fontId="20" fillId="0" borderId="10" xfId="42" applyFont="1" applyFill="1" applyBorder="1" applyAlignment="1" applyProtection="1">
      <alignment horizontal="right" wrapText="1"/>
    </xf>
    <xf numFmtId="0" fontId="20" fillId="0" borderId="16" xfId="0" applyNumberFormat="1" applyFont="1" applyFill="1" applyBorder="1" applyAlignment="1" applyProtection="1">
      <alignment horizontal="right" wrapText="1"/>
    </xf>
    <xf numFmtId="0" fontId="20" fillId="0" borderId="17" xfId="0" applyNumberFormat="1" applyFont="1" applyFill="1" applyBorder="1" applyAlignment="1" applyProtection="1">
      <alignment horizontal="left" wrapText="1"/>
    </xf>
    <xf numFmtId="0" fontId="20" fillId="0" borderId="17" xfId="0" applyNumberFormat="1" applyFont="1" applyFill="1" applyBorder="1" applyAlignment="1" applyProtection="1">
      <alignment horizontal="right" wrapText="1"/>
    </xf>
    <xf numFmtId="0" fontId="20" fillId="0" borderId="17" xfId="0" applyNumberFormat="1" applyFont="1" applyFill="1" applyBorder="1" applyAlignment="1" applyProtection="1">
      <alignment horizontal="center" wrapText="1"/>
    </xf>
    <xf numFmtId="44" fontId="20" fillId="0" borderId="17" xfId="42" applyFont="1" applyFill="1" applyBorder="1" applyAlignment="1" applyProtection="1">
      <alignment horizontal="right" wrapText="1"/>
    </xf>
    <xf numFmtId="0" fontId="20" fillId="0" borderId="18" xfId="0" applyNumberFormat="1" applyFont="1" applyFill="1" applyBorder="1" applyAlignment="1" applyProtection="1">
      <alignment horizontal="right" wrapText="1"/>
    </xf>
    <xf numFmtId="9" fontId="0" fillId="33" borderId="0" xfId="43" applyFont="1" applyFill="1" applyBorder="1" applyAlignment="1" applyProtection="1"/>
    <xf numFmtId="9" fontId="0" fillId="33" borderId="0" xfId="0" applyNumberFormat="1" applyFont="1" applyFill="1" applyBorder="1" applyAlignment="1" applyProtection="1"/>
    <xf numFmtId="0" fontId="0" fillId="33" borderId="19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>
      <alignment horizontal="right" wrapText="1"/>
    </xf>
    <xf numFmtId="0" fontId="20" fillId="0" borderId="0" xfId="0" applyNumberFormat="1" applyFont="1" applyFill="1" applyBorder="1" applyAlignment="1" applyProtection="1">
      <alignment horizontal="left" wrapText="1"/>
    </xf>
    <xf numFmtId="0" fontId="20" fillId="0" borderId="0" xfId="0" applyNumberFormat="1" applyFont="1" applyFill="1" applyBorder="1" applyAlignment="1" applyProtection="1">
      <alignment horizontal="center" wrapText="1"/>
    </xf>
    <xf numFmtId="44" fontId="20" fillId="0" borderId="0" xfId="42" applyFont="1" applyFill="1" applyBorder="1" applyAlignment="1" applyProtection="1">
      <alignment horizontal="right" wrapText="1"/>
    </xf>
    <xf numFmtId="0" fontId="0" fillId="33" borderId="20" xfId="0" applyNumberFormat="1" applyFont="1" applyFill="1" applyBorder="1" applyAlignment="1" applyProtection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21" fillId="0" borderId="0" xfId="0" applyFont="1"/>
    <xf numFmtId="0" fontId="21" fillId="0" borderId="19" xfId="0" applyFont="1" applyBorder="1"/>
    <xf numFmtId="164" fontId="0" fillId="33" borderId="19" xfId="43" applyNumberFormat="1" applyFont="1" applyFill="1" applyBorder="1" applyAlignment="1" applyProtection="1"/>
    <xf numFmtId="164" fontId="0" fillId="33" borderId="20" xfId="43" applyNumberFormat="1" applyFont="1" applyFill="1" applyBorder="1" applyAlignment="1" applyProtection="1"/>
    <xf numFmtId="0" fontId="22" fillId="0" borderId="19" xfId="0" applyFont="1" applyBorder="1"/>
    <xf numFmtId="9" fontId="21" fillId="0" borderId="19" xfId="43" applyNumberFormat="1" applyFont="1" applyBorder="1"/>
    <xf numFmtId="9" fontId="21" fillId="0" borderId="19" xfId="43" applyFont="1" applyBorder="1"/>
    <xf numFmtId="0" fontId="0" fillId="0" borderId="0" xfId="0"/>
    <xf numFmtId="0" fontId="18" fillId="0" borderId="0" xfId="0" applyNumberFormat="1" applyFont="1" applyFill="1" applyBorder="1" applyAlignment="1" applyProtection="1">
      <alignment horizontal="right" wrapText="1"/>
    </xf>
    <xf numFmtId="0" fontId="18" fillId="0" borderId="0" xfId="0" applyNumberFormat="1" applyFont="1" applyFill="1" applyBorder="1" applyAlignment="1" applyProtection="1">
      <alignment horizontal="left" wrapText="1"/>
    </xf>
    <xf numFmtId="0" fontId="18" fillId="0" borderId="0" xfId="0" applyNumberFormat="1" applyFont="1" applyFill="1" applyBorder="1" applyAlignment="1" applyProtection="1">
      <alignment horizontal="center" wrapText="1"/>
    </xf>
    <xf numFmtId="44" fontId="18" fillId="0" borderId="0" xfId="42" applyFont="1" applyFill="1" applyBorder="1" applyAlignment="1" applyProtection="1">
      <alignment horizontal="right" wrapText="1"/>
    </xf>
    <xf numFmtId="9" fontId="0" fillId="33" borderId="19" xfId="43" applyFont="1" applyFill="1" applyBorder="1" applyAlignment="1" applyProtection="1"/>
    <xf numFmtId="0" fontId="16" fillId="33" borderId="0" xfId="0" applyNumberFormat="1" applyFont="1" applyFill="1" applyBorder="1" applyAlignment="1" applyProtection="1"/>
    <xf numFmtId="0" fontId="16" fillId="33" borderId="19" xfId="0" applyNumberFormat="1" applyFont="1" applyFill="1" applyBorder="1" applyAlignment="1" applyProtection="1"/>
    <xf numFmtId="44" fontId="0" fillId="33" borderId="19" xfId="42" applyFont="1" applyFill="1" applyBorder="1" applyAlignment="1" applyProtection="1"/>
    <xf numFmtId="0" fontId="16" fillId="33" borderId="23" xfId="0" applyNumberFormat="1" applyFont="1" applyFill="1" applyBorder="1" applyAlignment="1" applyProtection="1"/>
    <xf numFmtId="0" fontId="16" fillId="33" borderId="22" xfId="0" applyNumberFormat="1" applyFont="1" applyFill="1" applyBorder="1" applyAlignment="1" applyProtection="1"/>
    <xf numFmtId="0" fontId="0" fillId="0" borderId="19" xfId="0" applyBorder="1"/>
    <xf numFmtId="9" fontId="0" fillId="0" borderId="19" xfId="43" applyFont="1" applyBorder="1"/>
    <xf numFmtId="9" fontId="0" fillId="0" borderId="19" xfId="0" applyNumberFormat="1" applyBorder="1"/>
    <xf numFmtId="1" fontId="0" fillId="33" borderId="19" xfId="0" applyNumberFormat="1" applyFont="1" applyFill="1" applyBorder="1" applyAlignment="1" applyProtection="1"/>
    <xf numFmtId="165" fontId="0" fillId="33" borderId="19" xfId="0" applyNumberFormat="1" applyFont="1" applyFill="1" applyBorder="1" applyAlignment="1" applyProtection="1"/>
    <xf numFmtId="2" fontId="0" fillId="33" borderId="19" xfId="0" applyNumberFormat="1" applyFont="1" applyFill="1" applyBorder="1" applyAlignment="1" applyProtection="1"/>
    <xf numFmtId="0" fontId="0" fillId="0" borderId="0" xfId="0" applyAlignment="1">
      <alignment horizontal="left" indent="1"/>
    </xf>
    <xf numFmtId="164" fontId="16" fillId="33" borderId="19" xfId="43" applyNumberFormat="1" applyFont="1" applyFill="1" applyBorder="1" applyAlignment="1" applyProtection="1"/>
    <xf numFmtId="0" fontId="16" fillId="0" borderId="19" xfId="0" applyFont="1" applyBorder="1"/>
    <xf numFmtId="0" fontId="16" fillId="0" borderId="21" xfId="0" applyFont="1" applyBorder="1" applyAlignment="1">
      <alignment horizontal="center"/>
    </xf>
    <xf numFmtId="0" fontId="22" fillId="0" borderId="21" xfId="0" applyFont="1" applyBorder="1" applyAlignment="1">
      <alignment horizontal="center"/>
    </xf>
    <xf numFmtId="0" fontId="22" fillId="0" borderId="21" xfId="0" applyFont="1" applyBorder="1" applyAlignment="1">
      <alignment horizontal="center" wrapText="1"/>
    </xf>
    <xf numFmtId="0" fontId="16" fillId="33" borderId="24" xfId="0" applyNumberFormat="1" applyFont="1" applyFill="1" applyBorder="1" applyAlignment="1" applyProtection="1"/>
    <xf numFmtId="0" fontId="16" fillId="33" borderId="25" xfId="0" applyNumberFormat="1" applyFont="1" applyFill="1" applyBorder="1" applyAlignment="1" applyProtection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3" builtinId="5"/>
    <cellStyle name="Title" xfId="1" builtinId="15" customBuiltin="1"/>
    <cellStyle name="Total" xfId="17" builtinId="25" customBuiltin="1"/>
    <cellStyle name="Warning Text" xfId="14" builtinId="11" customBuiltin="1"/>
  </cellStyles>
  <dxfs count="32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/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/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/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/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border outline="0">
        <top style="thin">
          <color rgb="FFF0F0F0"/>
        </top>
      </border>
    </dxf>
    <dxf>
      <border outline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right" vertical="bottom" textRotation="0" wrapText="1" indent="0" justifyLastLine="0" shrinkToFit="0" readingOrder="0"/>
      <protection locked="1" hidden="0"/>
    </dxf>
    <dxf>
      <border outline="0">
        <bottom style="thin">
          <color rgb="FFF0F0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/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/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/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/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border outline="0">
        <top style="thin">
          <color rgb="FFF0F0F0"/>
        </top>
      </border>
    </dxf>
    <dxf>
      <border outline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right" vertical="bottom" textRotation="0" wrapText="1" indent="0" justifyLastLine="0" shrinkToFit="0" readingOrder="0"/>
      <protection locked="1" hidden="0"/>
    </dxf>
    <dxf>
      <border outline="0">
        <bottom style="thin">
          <color rgb="FFF0F0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/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/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/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/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border outline="0">
        <top style="thin">
          <color rgb="FFF0F0F0"/>
        </top>
      </border>
    </dxf>
    <dxf>
      <border outline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right" vertical="bottom" textRotation="0" wrapText="1" indent="0" justifyLastLine="0" shrinkToFit="0" readingOrder="0"/>
      <protection locked="1" hidden="0"/>
    </dxf>
    <dxf>
      <border outline="0">
        <bottom style="thin">
          <color rgb="FFF0F0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/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/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/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/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border outline="0">
        <top style="thin">
          <color rgb="FFF0F0F0"/>
        </top>
      </border>
    </dxf>
    <dxf>
      <border outline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right" vertical="bottom" textRotation="0" wrapText="1" indent="0" justifyLastLine="0" shrinkToFit="0" readingOrder="0"/>
      <protection locked="1" hidden="0"/>
    </dxf>
    <dxf>
      <border outline="0">
        <bottom style="thin">
          <color rgb="FFF0F0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/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/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/>
        <right style="thin">
          <color rgb="FFF0F0F0"/>
        </right>
        <top style="thin">
          <color rgb="FFF0F0F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/>
        <right style="thin">
          <color rgb="FFF0F0F0"/>
        </right>
        <top style="thin">
          <color rgb="FFF0F0F0"/>
        </top>
        <bottom style="thin">
          <color rgb="FFF0F0F0"/>
        </bottom>
        <vertical/>
        <horizontal/>
      </border>
      <protection locked="1" hidden="0"/>
    </dxf>
    <dxf>
      <border outline="0">
        <top style="thin">
          <color rgb="FFF0F0F0"/>
        </top>
      </border>
    </dxf>
    <dxf>
      <border outline="0">
        <left style="thin">
          <color rgb="FFF0F0F0"/>
        </left>
        <right style="thin">
          <color rgb="FFF0F0F0"/>
        </right>
        <top style="thin">
          <color rgb="FFF0F0F0"/>
        </top>
        <bottom style="thin">
          <color rgb="FFF0F0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right" vertical="bottom" textRotation="0" wrapText="1" indent="0" justifyLastLine="0" shrinkToFit="0" readingOrder="0"/>
      <protection locked="1" hidden="0"/>
    </dxf>
    <dxf>
      <border outline="0">
        <bottom style="thin">
          <color rgb="FFF0F0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F0F0F0"/>
        </left>
        <right style="thin">
          <color rgb="FFF0F0F0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TCEC%20Webinar%20Sample%20Dataset%20-%20Part%201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atherine Dizon" refreshedDate="42817.736872453701" createdVersion="4" refreshedVersion="4" minRefreshableVersion="3" recordCount="60">
  <cacheSource type="worksheet">
    <worksheetSource name="Table1345"/>
  </cacheSource>
  <cacheFields count="321">
    <cacheField name="ID" numFmtId="0">
      <sharedItems containsSemiMixedTypes="0" containsString="0" containsNumber="1" containsInteger="1" minValue="1001" maxValue="1060"/>
    </cacheField>
    <cacheField name="StoreCity" numFmtId="0">
      <sharedItems count="10">
        <s v="Apple"/>
        <s v="Peaches"/>
        <s v="Strawberries"/>
        <s v="Nectarines"/>
        <s v="Grapes"/>
        <s v="Watermelon"/>
        <s v="Kiwi"/>
        <s v="Papaya"/>
        <s v="Grapefruit"/>
        <s v="Mango"/>
      </sharedItems>
      <fieldGroup par="320"/>
    </cacheField>
    <cacheField name="Zip" numFmtId="0">
      <sharedItems containsSemiMixedTypes="0" containsString="0" containsNumber="1" containsInteger="1" minValue="96060" maxValue="96131"/>
    </cacheField>
    <cacheField name="C6" numFmtId="0">
      <sharedItems containsSemiMixedTypes="0" containsString="0" containsNumber="1" containsInteger="1" minValue="1" maxValue="3"/>
    </cacheField>
    <cacheField name="C7_1" numFmtId="0">
      <sharedItems containsMixedTypes="1" containsNumber="1" containsInteger="1" minValue="1" maxValue="1" count="2">
        <s v="."/>
        <n v="1"/>
      </sharedItems>
    </cacheField>
    <cacheField name="C7_2" numFmtId="0">
      <sharedItems containsMixedTypes="1" containsNumber="1" containsInteger="1" minValue="1" maxValue="1" count="2">
        <s v="."/>
        <n v="1"/>
      </sharedItems>
    </cacheField>
    <cacheField name="C7_3" numFmtId="0">
      <sharedItems containsMixedTypes="1" containsNumber="1" containsInteger="1" minValue="1" maxValue="1"/>
    </cacheField>
    <cacheField name="C7_4" numFmtId="0">
      <sharedItems containsMixedTypes="1" containsNumber="1" containsInteger="1" minValue="1" maxValue="1"/>
    </cacheField>
    <cacheField name="C7_5" numFmtId="0">
      <sharedItems containsMixedTypes="1" containsNumber="1" containsInteger="1" minValue="1" maxValue="1"/>
    </cacheField>
    <cacheField name="C7_6" numFmtId="0">
      <sharedItems containsMixedTypes="1" containsNumber="1" containsInteger="1" minValue="1" maxValue="1"/>
    </cacheField>
    <cacheField name="C7_7" numFmtId="0">
      <sharedItems containsMixedTypes="1" containsNumber="1" containsInteger="1" minValue="1" maxValue="1"/>
    </cacheField>
    <cacheField name="C8_1" numFmtId="0">
      <sharedItems containsMixedTypes="1" containsNumber="1" containsInteger="1" minValue="1" maxValue="1" count="2">
        <s v="."/>
        <n v="1"/>
      </sharedItems>
    </cacheField>
    <cacheField name="C8_2" numFmtId="0">
      <sharedItems containsMixedTypes="1" containsNumber="1" containsInteger="1" minValue="1" maxValue="1" count="2">
        <s v="."/>
        <n v="1"/>
      </sharedItems>
    </cacheField>
    <cacheField name="C8_3" numFmtId="0">
      <sharedItems containsMixedTypes="1" containsNumber="1" containsInteger="1" minValue="1" maxValue="1"/>
    </cacheField>
    <cacheField name="C8_4" numFmtId="0">
      <sharedItems containsMixedTypes="1" containsNumber="1" containsInteger="1" minValue="1" maxValue="1"/>
    </cacheField>
    <cacheField name="C8_5" numFmtId="0">
      <sharedItems containsMixedTypes="1" containsNumber="1" containsInteger="1" minValue="1" maxValue="1"/>
    </cacheField>
    <cacheField name="C8_6" numFmtId="0">
      <sharedItems/>
    </cacheField>
    <cacheField name="C8_7" numFmtId="0">
      <sharedItems containsMixedTypes="1" containsNumber="1" containsInteger="1" minValue="1" maxValue="1"/>
    </cacheField>
    <cacheField name="C9" numFmtId="0">
      <sharedItems containsSemiMixedTypes="0" containsString="0" containsNumber="1" containsInteger="1" minValue="1" maxValue="1"/>
    </cacheField>
    <cacheField name="C10_1" numFmtId="0">
      <sharedItems containsMixedTypes="1" containsNumber="1" containsInteger="1" minValue="1" maxValue="1"/>
    </cacheField>
    <cacheField name="C10_2" numFmtId="0">
      <sharedItems containsSemiMixedTypes="0" containsString="0" containsNumber="1" containsInteger="1" minValue="1" maxValue="1"/>
    </cacheField>
    <cacheField name="C10_3" numFmtId="0">
      <sharedItems containsMixedTypes="1" containsNumber="1" containsInteger="1" minValue="1" maxValue="1"/>
    </cacheField>
    <cacheField name="C10_4" numFmtId="0">
      <sharedItems containsMixedTypes="1" containsNumber="1" containsInteger="1" minValue="1" maxValue="1"/>
    </cacheField>
    <cacheField name="C10_5" numFmtId="0">
      <sharedItems containsMixedTypes="1" containsNumber="1" containsInteger="1" minValue="1" maxValue="1"/>
    </cacheField>
    <cacheField name="StoreType" numFmtId="0">
      <sharedItems containsSemiMixedTypes="0" containsString="0" containsNumber="1" containsInteger="1" minValue="1" maxValue="11"/>
    </cacheField>
    <cacheField name="C11" numFmtId="0">
      <sharedItems containsSemiMixedTypes="0" containsString="0" containsNumber="1" containsInteger="1" minValue="1" maxValue="6"/>
    </cacheField>
    <cacheField name="C12" numFmtId="0">
      <sharedItems containsMixedTypes="1" containsNumber="1" containsInteger="1" minValue="1" maxValue="7"/>
    </cacheField>
    <cacheField name="C12_Other" numFmtId="0">
      <sharedItems containsBlank="1"/>
    </cacheField>
    <cacheField name="C13" numFmtId="0">
      <sharedItems containsMixedTypes="1" containsNumber="1" containsInteger="1" minValue="1" maxValue="2"/>
    </cacheField>
    <cacheField name="C14_1" numFmtId="0">
      <sharedItems containsMixedTypes="1" containsNumber="1" containsInteger="1" minValue="1" maxValue="1"/>
    </cacheField>
    <cacheField name="C14_2" numFmtId="0">
      <sharedItems containsMixedTypes="1" containsNumber="1" containsInteger="1" minValue="1" maxValue="1"/>
    </cacheField>
    <cacheField name="C14_3" numFmtId="0">
      <sharedItems containsMixedTypes="1" containsNumber="1" containsInteger="1" minValue="1" maxValue="1"/>
    </cacheField>
    <cacheField name="C14_4" numFmtId="0">
      <sharedItems containsMixedTypes="1" containsNumber="1" containsInteger="1" minValue="1" maxValue="1"/>
    </cacheField>
    <cacheField name="C14_5" numFmtId="0">
      <sharedItems containsMixedTypes="1" containsNumber="1" containsInteger="1" minValue="1" maxValue="1"/>
    </cacheField>
    <cacheField name="C14_6" numFmtId="0">
      <sharedItems containsMixedTypes="1" containsNumber="1" containsInteger="1" minValue="1" maxValue="1"/>
    </cacheField>
    <cacheField name="C14_7" numFmtId="0">
      <sharedItems containsMixedTypes="1" containsNumber="1" containsInteger="1" minValue="1" maxValue="1"/>
    </cacheField>
    <cacheField name="C14_8" numFmtId="0">
      <sharedItems containsMixedTypes="1" containsNumber="1" containsInteger="1" minValue="1" maxValue="1"/>
    </cacheField>
    <cacheField name="C14_9" numFmtId="0">
      <sharedItems/>
    </cacheField>
    <cacheField name="C15_1" numFmtId="0">
      <sharedItems containsMixedTypes="1" containsNumber="1" containsInteger="1" minValue="1" maxValue="1"/>
    </cacheField>
    <cacheField name="C15_2" numFmtId="0">
      <sharedItems containsMixedTypes="1" containsNumber="1" containsInteger="1" minValue="1" maxValue="1"/>
    </cacheField>
    <cacheField name="C15_3" numFmtId="0">
      <sharedItems containsMixedTypes="1" containsNumber="1" containsInteger="1" minValue="1" maxValue="1"/>
    </cacheField>
    <cacheField name="C15_4" numFmtId="0">
      <sharedItems containsMixedTypes="1" containsNumber="1" containsInteger="1" minValue="1" maxValue="1"/>
    </cacheField>
    <cacheField name="C15_5" numFmtId="0">
      <sharedItems containsMixedTypes="1" containsNumber="1" containsInteger="1" minValue="1" maxValue="1"/>
    </cacheField>
    <cacheField name="C16_1" numFmtId="0">
      <sharedItems containsMixedTypes="1" containsNumber="1" containsInteger="1" minValue="1" maxValue="1"/>
    </cacheField>
    <cacheField name="C16_2" numFmtId="0">
      <sharedItems containsMixedTypes="1" containsNumber="1" containsInteger="1" minValue="1" maxValue="1"/>
    </cacheField>
    <cacheField name="C16_3" numFmtId="0">
      <sharedItems containsMixedTypes="1" containsNumber="1" containsInteger="1" minValue="1" maxValue="1"/>
    </cacheField>
    <cacheField name="C16_4" numFmtId="0">
      <sharedItems/>
    </cacheField>
    <cacheField name="C16_5" numFmtId="0">
      <sharedItems containsMixedTypes="1" containsNumber="1" containsInteger="1" minValue="1" maxValue="1"/>
    </cacheField>
    <cacheField name="C16_6" numFmtId="0">
      <sharedItems containsMixedTypes="1" containsNumber="1" containsInteger="1" minValue="1" maxValue="1"/>
    </cacheField>
    <cacheField name="C16_7" numFmtId="0">
      <sharedItems containsMixedTypes="1" containsNumber="1" containsInteger="1" minValue="1" maxValue="1"/>
    </cacheField>
    <cacheField name="C16_8" numFmtId="0">
      <sharedItems containsMixedTypes="1" containsNumber="1" containsInteger="1" minValue="1" maxValue="1"/>
    </cacheField>
    <cacheField name="C16_9" numFmtId="0">
      <sharedItems containsMixedTypes="1" containsNumber="1" containsInteger="1" minValue="1" maxValue="1"/>
    </cacheField>
    <cacheField name="C17_1" numFmtId="0">
      <sharedItems/>
    </cacheField>
    <cacheField name="C17_2" numFmtId="0">
      <sharedItems/>
    </cacheField>
    <cacheField name="C17_3" numFmtId="0">
      <sharedItems/>
    </cacheField>
    <cacheField name="C17_4" numFmtId="0">
      <sharedItems/>
    </cacheField>
    <cacheField name="C17_5" numFmtId="0">
      <sharedItems/>
    </cacheField>
    <cacheField name="C17_6" numFmtId="0">
      <sharedItems containsMixedTypes="1" containsNumber="1" containsInteger="1" minValue="1" maxValue="1"/>
    </cacheField>
    <cacheField name="C17_7" numFmtId="0">
      <sharedItems containsMixedTypes="1" containsNumber="1" containsInteger="1" minValue="1" maxValue="1"/>
    </cacheField>
    <cacheField name="C18_1" numFmtId="0">
      <sharedItems containsMixedTypes="1" containsNumber="1" containsInteger="1" minValue="1" maxValue="1"/>
    </cacheField>
    <cacheField name="C18_2" numFmtId="0">
      <sharedItems/>
    </cacheField>
    <cacheField name="C18_3" numFmtId="0">
      <sharedItems containsMixedTypes="1" containsNumber="1" containsInteger="1" minValue="1" maxValue="1"/>
    </cacheField>
    <cacheField name="C18_4" numFmtId="0">
      <sharedItems containsMixedTypes="1" containsNumber="1" containsInteger="1" minValue="1" maxValue="1"/>
    </cacheField>
    <cacheField name="C18_5" numFmtId="0">
      <sharedItems/>
    </cacheField>
    <cacheField name="C18_6" numFmtId="0">
      <sharedItems containsMixedTypes="1" containsNumber="1" containsInteger="1" minValue="1" maxValue="1"/>
    </cacheField>
    <cacheField name="C18_7" numFmtId="0">
      <sharedItems containsMixedTypes="1" containsNumber="1" containsInteger="1" minValue="1" maxValue="1"/>
    </cacheField>
    <cacheField name="C19_1" numFmtId="0">
      <sharedItems containsMixedTypes="1" containsNumber="1" containsInteger="1" minValue="1" maxValue="1"/>
    </cacheField>
    <cacheField name="C19_2" numFmtId="0">
      <sharedItems containsMixedTypes="1" containsNumber="1" containsInteger="1" minValue="1" maxValue="1"/>
    </cacheField>
    <cacheField name="C19_3" numFmtId="0">
      <sharedItems containsMixedTypes="1" containsNumber="1" containsInteger="1" minValue="1" maxValue="1"/>
    </cacheField>
    <cacheField name="C19_4" numFmtId="0">
      <sharedItems containsMixedTypes="1" containsNumber="1" containsInteger="1" minValue="1" maxValue="1"/>
    </cacheField>
    <cacheField name="C19_5" numFmtId="0">
      <sharedItems containsMixedTypes="1" containsNumber="1" containsInteger="1" minValue="1" maxValue="1"/>
    </cacheField>
    <cacheField name="C19_6" numFmtId="0">
      <sharedItems containsMixedTypes="1" containsNumber="1" containsInteger="1" minValue="1" maxValue="1"/>
    </cacheField>
    <cacheField name="C19_7" numFmtId="0">
      <sharedItems containsMixedTypes="1" containsNumber="1" containsInteger="1" minValue="1" maxValue="1"/>
    </cacheField>
    <cacheField name="C20_1" numFmtId="0">
      <sharedItems containsMixedTypes="1" containsNumber="1" containsInteger="1" minValue="1" maxValue="1"/>
    </cacheField>
    <cacheField name="C20_2" numFmtId="0">
      <sharedItems containsMixedTypes="1" containsNumber="1" containsInteger="1" minValue="1" maxValue="1"/>
    </cacheField>
    <cacheField name="C20_3" numFmtId="0">
      <sharedItems containsMixedTypes="1" containsNumber="1" containsInteger="1" minValue="1" maxValue="1"/>
    </cacheField>
    <cacheField name="C20_4" numFmtId="0">
      <sharedItems containsMixedTypes="1" containsNumber="1" containsInteger="1" minValue="1" maxValue="1"/>
    </cacheField>
    <cacheField name="C21_1" numFmtId="0">
      <sharedItems containsMixedTypes="1" containsNumber="1" containsInteger="1" minValue="1" maxValue="1"/>
    </cacheField>
    <cacheField name="C21_2" numFmtId="0">
      <sharedItems containsMixedTypes="1" containsNumber="1" containsInteger="1" minValue="1" maxValue="1"/>
    </cacheField>
    <cacheField name="C21_3" numFmtId="0">
      <sharedItems containsMixedTypes="1" containsNumber="1" containsInteger="1" minValue="1" maxValue="1"/>
    </cacheField>
    <cacheField name="C21_4" numFmtId="0">
      <sharedItems containsMixedTypes="1" containsNumber="1" containsInteger="1" minValue="1" maxValue="1"/>
    </cacheField>
    <cacheField name="C22" numFmtId="0">
      <sharedItems containsMixedTypes="1" containsNumber="1" containsInteger="1" minValue="1" maxValue="2"/>
    </cacheField>
    <cacheField name="C23_1" numFmtId="0">
      <sharedItems containsMixedTypes="1" containsNumber="1" containsInteger="1" minValue="1" maxValue="1"/>
    </cacheField>
    <cacheField name="C23_2" numFmtId="0">
      <sharedItems containsMixedTypes="1" containsNumber="1" containsInteger="1" minValue="1" maxValue="1"/>
    </cacheField>
    <cacheField name="C23_3" numFmtId="0">
      <sharedItems containsMixedTypes="1" containsNumber="1" containsInteger="1" minValue="1" maxValue="1"/>
    </cacheField>
    <cacheField name="C23_4" numFmtId="0">
      <sharedItems containsMixedTypes="1" containsNumber="1" containsInteger="1" minValue="1" maxValue="1"/>
    </cacheField>
    <cacheField name="C24" numFmtId="0">
      <sharedItems containsMixedTypes="1" containsNumber="1" containsInteger="1" minValue="1" maxValue="2"/>
    </cacheField>
    <cacheField name="C25" numFmtId="0">
      <sharedItems containsMixedTypes="1" containsNumber="1" containsInteger="1" minValue="1" maxValue="3"/>
    </cacheField>
    <cacheField name="C26" numFmtId="44">
      <sharedItems containsMixedTypes="1" containsNumber="1" minValue="0.59" maxValue="1.79"/>
    </cacheField>
    <cacheField name="C26_Raw" numFmtId="0">
      <sharedItems containsMixedTypes="1" containsNumber="1" minValue="0.59" maxValue="1.79"/>
    </cacheField>
    <cacheField name="C27" numFmtId="0">
      <sharedItems containsMixedTypes="1" containsNumber="1" containsInteger="1" minValue="1" maxValue="2"/>
    </cacheField>
    <cacheField name="C28" numFmtId="0">
      <sharedItems containsMixedTypes="1" containsNumber="1" containsInteger="1" minValue="2" maxValue="2"/>
    </cacheField>
    <cacheField name="C29" numFmtId="0">
      <sharedItems containsMixedTypes="1" containsNumber="1" containsInteger="1" minValue="1" maxValue="3"/>
    </cacheField>
    <cacheField name="C30" numFmtId="44">
      <sharedItems containsMixedTypes="1" containsNumber="1" minValue="1.99" maxValue="7.63"/>
    </cacheField>
    <cacheField name="C30_Raw" numFmtId="0">
      <sharedItems containsMixedTypes="1" containsNumber="1" minValue="1.99" maxValue="7.63"/>
    </cacheField>
    <cacheField name="C31" numFmtId="0">
      <sharedItems containsMixedTypes="1" containsNumber="1" containsInteger="1" minValue="1" maxValue="2"/>
    </cacheField>
    <cacheField name="C32_1" numFmtId="0">
      <sharedItems containsMixedTypes="1" containsNumber="1" containsInteger="1" minValue="1" maxValue="1"/>
    </cacheField>
    <cacheField name="C32_2" numFmtId="0">
      <sharedItems containsMixedTypes="1" containsNumber="1" containsInteger="1" minValue="1" maxValue="1"/>
    </cacheField>
    <cacheField name="C32_3" numFmtId="0">
      <sharedItems containsMixedTypes="1" containsNumber="1" containsInteger="1" minValue="1" maxValue="1"/>
    </cacheField>
    <cacheField name="C32_4" numFmtId="0">
      <sharedItems containsMixedTypes="1" containsNumber="1" containsInteger="1" minValue="1" maxValue="1"/>
    </cacheField>
    <cacheField name="C32_5" numFmtId="0">
      <sharedItems containsMixedTypes="1" containsNumber="1" containsInteger="1" minValue="1" maxValue="1"/>
    </cacheField>
    <cacheField name="C33" numFmtId="0">
      <sharedItems containsMixedTypes="1" containsNumber="1" containsInteger="1" minValue="1" maxValue="5"/>
    </cacheField>
    <cacheField name="C33_Other" numFmtId="0">
      <sharedItems/>
    </cacheField>
    <cacheField name="C34" numFmtId="0">
      <sharedItems containsMixedTypes="1" containsNumber="1" containsInteger="1" minValue="1" maxValue="2"/>
    </cacheField>
    <cacheField name="C34_Price" numFmtId="0">
      <sharedItems containsMixedTypes="1" containsNumber="1" minValue="0.99" maxValue="7.79"/>
    </cacheField>
    <cacheField name="C35_1" numFmtId="0">
      <sharedItems containsMixedTypes="1" containsNumber="1" containsInteger="1" minValue="1" maxValue="1"/>
    </cacheField>
    <cacheField name="C35_2" numFmtId="0">
      <sharedItems containsMixedTypes="1" containsNumber="1" containsInteger="1" minValue="1" maxValue="1"/>
    </cacheField>
    <cacheField name="C35_3" numFmtId="0">
      <sharedItems containsMixedTypes="1" containsNumber="1" containsInteger="1" minValue="1" maxValue="1"/>
    </cacheField>
    <cacheField name="C35_4" numFmtId="0">
      <sharedItems containsMixedTypes="1" containsNumber="1" containsInteger="1" minValue="1" maxValue="1"/>
    </cacheField>
    <cacheField name="C35_5" numFmtId="0">
      <sharedItems containsMixedTypes="1" containsNumber="1" containsInteger="1" minValue="1" maxValue="1"/>
    </cacheField>
    <cacheField name="C35_6" numFmtId="0">
      <sharedItems containsMixedTypes="1" containsNumber="1" containsInteger="1" minValue="1" maxValue="1"/>
    </cacheField>
    <cacheField name="C35_7" numFmtId="0">
      <sharedItems containsMixedTypes="1" containsNumber="1" containsInteger="1" minValue="1" maxValue="1"/>
    </cacheField>
    <cacheField name="C35_8" numFmtId="0">
      <sharedItems containsMixedTypes="1" containsNumber="1" containsInteger="1" minValue="1" maxValue="1"/>
    </cacheField>
    <cacheField name="C35_9" numFmtId="0">
      <sharedItems containsMixedTypes="1" containsNumber="1" containsInteger="1" minValue="1" maxValue="1"/>
    </cacheField>
    <cacheField name="C35_10" numFmtId="0">
      <sharedItems containsMixedTypes="1" containsNumber="1" containsInteger="1" minValue="1" maxValue="1"/>
    </cacheField>
    <cacheField name="C36_1" numFmtId="0">
      <sharedItems containsMixedTypes="1" containsNumber="1" containsInteger="1" minValue="1" maxValue="1"/>
    </cacheField>
    <cacheField name="C36_2" numFmtId="0">
      <sharedItems containsMixedTypes="1" containsNumber="1" containsInteger="1" minValue="1" maxValue="1"/>
    </cacheField>
    <cacheField name="C36_3" numFmtId="0">
      <sharedItems containsMixedTypes="1" containsNumber="1" containsInteger="1" minValue="1" maxValue="1"/>
    </cacheField>
    <cacheField name="C36_4" numFmtId="0">
      <sharedItems containsMixedTypes="1" containsNumber="1" containsInteger="1" minValue="1" maxValue="1"/>
    </cacheField>
    <cacheField name="C36_5" numFmtId="0">
      <sharedItems containsMixedTypes="1" containsNumber="1" containsInteger="1" minValue="1" maxValue="1"/>
    </cacheField>
    <cacheField name="C36_6" numFmtId="0">
      <sharedItems containsMixedTypes="1" containsNumber="1" containsInteger="1" minValue="1" maxValue="1"/>
    </cacheField>
    <cacheField name="C36_7" numFmtId="0">
      <sharedItems containsMixedTypes="1" containsNumber="1" containsInteger="1" minValue="1" maxValue="1"/>
    </cacheField>
    <cacheField name="C37" numFmtId="0">
      <sharedItems containsMixedTypes="1" containsNumber="1" containsInteger="1" minValue="1" maxValue="2"/>
    </cacheField>
    <cacheField name="C38_1" numFmtId="0">
      <sharedItems containsMixedTypes="1" containsNumber="1" containsInteger="1" minValue="1" maxValue="1"/>
    </cacheField>
    <cacheField name="C38_2" numFmtId="0">
      <sharedItems containsMixedTypes="1" containsNumber="1" containsInteger="1" minValue="1" maxValue="1"/>
    </cacheField>
    <cacheField name="C38_3" numFmtId="0">
      <sharedItems containsMixedTypes="1" containsNumber="1" containsInteger="1" minValue="1" maxValue="1"/>
    </cacheField>
    <cacheField name="C38_4" numFmtId="0">
      <sharedItems containsMixedTypes="1" containsNumber="1" containsInteger="1" minValue="1" maxValue="1"/>
    </cacheField>
    <cacheField name="C38_5" numFmtId="0">
      <sharedItems containsMixedTypes="1" containsNumber="1" containsInteger="1" minValue="1" maxValue="1"/>
    </cacheField>
    <cacheField name="C38_6" numFmtId="0">
      <sharedItems containsMixedTypes="1" containsNumber="1" containsInteger="1" minValue="1" maxValue="1"/>
    </cacheField>
    <cacheField name="C38_7" numFmtId="0">
      <sharedItems containsMixedTypes="1" containsNumber="1" containsInteger="1" minValue="1" maxValue="1"/>
    </cacheField>
    <cacheField name="C38_8" numFmtId="0">
      <sharedItems containsMixedTypes="1" containsNumber="1" containsInteger="1" minValue="1" maxValue="1"/>
    </cacheField>
    <cacheField name="C38_9" numFmtId="0">
      <sharedItems containsMixedTypes="1" containsNumber="1" containsInteger="1" minValue="1" maxValue="1"/>
    </cacheField>
    <cacheField name="C39" numFmtId="0">
      <sharedItems containsMixedTypes="1" containsNumber="1" containsInteger="1" minValue="1" maxValue="2"/>
    </cacheField>
    <cacheField name="C40" numFmtId="0">
      <sharedItems containsMixedTypes="1" containsNumber="1" containsInteger="1" minValue="1" maxValue="2"/>
    </cacheField>
    <cacheField name="C41" numFmtId="0">
      <sharedItems containsMixedTypes="1" containsNumber="1" containsInteger="1" minValue="1" maxValue="2"/>
    </cacheField>
    <cacheField name="C42" numFmtId="0">
      <sharedItems containsMixedTypes="1" containsNumber="1" containsInteger="1" minValue="1" maxValue="2"/>
    </cacheField>
    <cacheField name="C43" numFmtId="0">
      <sharedItems containsMixedTypes="1" containsNumber="1" containsInteger="1" minValue="1" maxValue="4"/>
    </cacheField>
    <cacheField name="C44" numFmtId="0">
      <sharedItems containsMixedTypes="1" containsNumber="1" containsInteger="1" minValue="1" maxValue="4"/>
    </cacheField>
    <cacheField name="C45" numFmtId="0">
      <sharedItems containsMixedTypes="1" containsNumber="1" containsInteger="1" minValue="1" maxValue="4"/>
    </cacheField>
    <cacheField name="C46" numFmtId="0">
      <sharedItems containsMixedTypes="1" containsNumber="1" containsInteger="1" minValue="1" maxValue="4"/>
    </cacheField>
    <cacheField name="C47" numFmtId="0">
      <sharedItems containsMixedTypes="1" containsNumber="1" containsInteger="1" minValue="1" maxValue="3"/>
    </cacheField>
    <cacheField name="C48" numFmtId="0">
      <sharedItems containsSemiMixedTypes="0" containsString="0" containsNumber="1" containsInteger="1" minValue="1" maxValue="2"/>
    </cacheField>
    <cacheField name="F1" numFmtId="0">
      <sharedItems containsSemiMixedTypes="0" containsString="0" containsNumber="1" containsInteger="1" minValue="2" maxValue="2"/>
    </cacheField>
    <cacheField name="F2" numFmtId="0">
      <sharedItems/>
    </cacheField>
    <cacheField name="F3" numFmtId="0">
      <sharedItems/>
    </cacheField>
    <cacheField name="F3_Raw" numFmtId="0">
      <sharedItems/>
    </cacheField>
    <cacheField name="F4" numFmtId="0">
      <sharedItems/>
    </cacheField>
    <cacheField name="F5" numFmtId="0">
      <sharedItems/>
    </cacheField>
    <cacheField name="F6" numFmtId="0">
      <sharedItems/>
    </cacheField>
    <cacheField name="F7" numFmtId="0">
      <sharedItems/>
    </cacheField>
    <cacheField name="F7_Raw" numFmtId="0">
      <sharedItems/>
    </cacheField>
    <cacheField name="F8" numFmtId="0">
      <sharedItems/>
    </cacheField>
    <cacheField name="F9" numFmtId="0">
      <sharedItems/>
    </cacheField>
    <cacheField name="F10_1" numFmtId="0">
      <sharedItems/>
    </cacheField>
    <cacheField name="F10_2" numFmtId="0">
      <sharedItems/>
    </cacheField>
    <cacheField name="F10_3" numFmtId="0">
      <sharedItems/>
    </cacheField>
    <cacheField name="F10_4" numFmtId="0">
      <sharedItems/>
    </cacheField>
    <cacheField name="F11_1" numFmtId="0">
      <sharedItems/>
    </cacheField>
    <cacheField name="F11_2" numFmtId="0">
      <sharedItems/>
    </cacheField>
    <cacheField name="F11_3" numFmtId="0">
      <sharedItems/>
    </cacheField>
    <cacheField name="F11_4" numFmtId="0">
      <sharedItems/>
    </cacheField>
    <cacheField name="F12_1" numFmtId="0">
      <sharedItems/>
    </cacheField>
    <cacheField name="F12_2" numFmtId="0">
      <sharedItems/>
    </cacheField>
    <cacheField name="F12_3" numFmtId="0">
      <sharedItems/>
    </cacheField>
    <cacheField name="F12_4" numFmtId="0">
      <sharedItems/>
    </cacheField>
    <cacheField name="F13_1" numFmtId="0">
      <sharedItems/>
    </cacheField>
    <cacheField name="F13_2" numFmtId="0">
      <sharedItems/>
    </cacheField>
    <cacheField name="F13_3" numFmtId="0">
      <sharedItems/>
    </cacheField>
    <cacheField name="F13_4" numFmtId="0">
      <sharedItems/>
    </cacheField>
    <cacheField name="F14_1" numFmtId="0">
      <sharedItems/>
    </cacheField>
    <cacheField name="F14_2" numFmtId="0">
      <sharedItems/>
    </cacheField>
    <cacheField name="F14_3" numFmtId="0">
      <sharedItems/>
    </cacheField>
    <cacheField name="F14_4" numFmtId="0">
      <sharedItems/>
    </cacheField>
    <cacheField name="F14_5" numFmtId="0">
      <sharedItems/>
    </cacheField>
    <cacheField name="F15_1" numFmtId="0">
      <sharedItems/>
    </cacheField>
    <cacheField name="F15_2" numFmtId="0">
      <sharedItems/>
    </cacheField>
    <cacheField name="F15_3" numFmtId="0">
      <sharedItems/>
    </cacheField>
    <cacheField name="P1" numFmtId="0">
      <sharedItems containsSemiMixedTypes="0" containsString="0" containsNumber="1" containsInteger="1" minValue="1" maxValue="1"/>
    </cacheField>
    <cacheField name="P2" numFmtId="0">
      <sharedItems containsMixedTypes="1" containsNumber="1" containsInteger="1" minValue="1" maxValue="5"/>
    </cacheField>
    <cacheField name="P3_1" numFmtId="0">
      <sharedItems containsMixedTypes="1" containsNumber="1" containsInteger="1" minValue="1" maxValue="1"/>
    </cacheField>
    <cacheField name="P3_2" numFmtId="0">
      <sharedItems/>
    </cacheField>
    <cacheField name="P3_3" numFmtId="0">
      <sharedItems containsMixedTypes="1" containsNumber="1" containsInteger="1" minValue="1" maxValue="1"/>
    </cacheField>
    <cacheField name="P4" numFmtId="0">
      <sharedItems containsMixedTypes="1" containsNumber="1" containsInteger="1" minValue="1" maxValue="3"/>
    </cacheField>
    <cacheField name="P5" numFmtId="0">
      <sharedItems containsMixedTypes="1" containsNumber="1" minValue="3.75" maxValue="5.49"/>
    </cacheField>
    <cacheField name="P5_Raw" numFmtId="0">
      <sharedItems containsMixedTypes="1" containsNumber="1" minValue="3.75" maxValue="5.49"/>
    </cacheField>
    <cacheField name="P6" numFmtId="0">
      <sharedItems containsMixedTypes="1" containsNumber="1" containsInteger="1" minValue="1" maxValue="2"/>
    </cacheField>
    <cacheField name="P7" numFmtId="0">
      <sharedItems containsMixedTypes="1" containsNumber="1" containsInteger="1" minValue="1" maxValue="2"/>
    </cacheField>
    <cacheField name="P8_1" numFmtId="0">
      <sharedItems containsMixedTypes="1" containsNumber="1" containsInteger="1" minValue="1" maxValue="1"/>
    </cacheField>
    <cacheField name="P8_2" numFmtId="0">
      <sharedItems containsMixedTypes="1" containsNumber="1" containsInteger="1" minValue="1" maxValue="1"/>
    </cacheField>
    <cacheField name="P8_3" numFmtId="0">
      <sharedItems containsMixedTypes="1" containsNumber="1" containsInteger="1" minValue="1" maxValue="1"/>
    </cacheField>
    <cacheField name="P9" numFmtId="0">
      <sharedItems containsMixedTypes="1" containsNumber="1" containsInteger="1" minValue="1" maxValue="3"/>
    </cacheField>
    <cacheField name="P10" numFmtId="0">
      <sharedItems containsMixedTypes="1" containsNumber="1" minValue="3.19" maxValue="5.99"/>
    </cacheField>
    <cacheField name="P10_Raw" numFmtId="0">
      <sharedItems containsMixedTypes="1" containsNumber="1" minValue="3.19" maxValue="5.99"/>
    </cacheField>
    <cacheField name="P11" numFmtId="0">
      <sharedItems containsMixedTypes="1" containsNumber="1" containsInteger="1" minValue="1" maxValue="2"/>
    </cacheField>
    <cacheField name="P12" numFmtId="0">
      <sharedItems containsMixedTypes="1" containsNumber="1" containsInteger="1" minValue="1" maxValue="3"/>
    </cacheField>
    <cacheField name="P13_1" numFmtId="0">
      <sharedItems containsMixedTypes="1" containsNumber="1" containsInteger="1" minValue="1" maxValue="1"/>
    </cacheField>
    <cacheField name="P13_2" numFmtId="0">
      <sharedItems containsMixedTypes="1" containsNumber="1" containsInteger="1" minValue="1" maxValue="1"/>
    </cacheField>
    <cacheField name="P13_3" numFmtId="0">
      <sharedItems containsMixedTypes="1" containsNumber="1" containsInteger="1" minValue="1" maxValue="1"/>
    </cacheField>
    <cacheField name="P14_1" numFmtId="0">
      <sharedItems containsMixedTypes="1" containsNumber="1" containsInteger="1" minValue="1" maxValue="1"/>
    </cacheField>
    <cacheField name="P14_2" numFmtId="0">
      <sharedItems containsMixedTypes="1" containsNumber="1" containsInteger="1" minValue="1" maxValue="1"/>
    </cacheField>
    <cacheField name="P14_3" numFmtId="0">
      <sharedItems containsMixedTypes="1" containsNumber="1" containsInteger="1" minValue="1" maxValue="1"/>
    </cacheField>
    <cacheField name="P15_1" numFmtId="0">
      <sharedItems containsMixedTypes="1" containsNumber="1" containsInteger="1" minValue="1" maxValue="1"/>
    </cacheField>
    <cacheField name="P15_2" numFmtId="0">
      <sharedItems containsMixedTypes="1" containsNumber="1" containsInteger="1" minValue="1" maxValue="1"/>
    </cacheField>
    <cacheField name="P15_3" numFmtId="0">
      <sharedItems containsMixedTypes="1" containsNumber="1" containsInteger="1" minValue="1" maxValue="1"/>
    </cacheField>
    <cacheField name="P16_1" numFmtId="0">
      <sharedItems/>
    </cacheField>
    <cacheField name="P16_2" numFmtId="0">
      <sharedItems/>
    </cacheField>
    <cacheField name="P16_3" numFmtId="0">
      <sharedItems/>
    </cacheField>
    <cacheField name="P16_4" numFmtId="0">
      <sharedItems containsMixedTypes="1" containsNumber="1" containsInteger="1" minValue="1" maxValue="1"/>
    </cacheField>
    <cacheField name="P16_5" numFmtId="0">
      <sharedItems containsMixedTypes="1" containsNumber="1" containsInteger="1" minValue="1" maxValue="1"/>
    </cacheField>
    <cacheField name="V1" numFmtId="0">
      <sharedItems containsSemiMixedTypes="0" containsString="0" containsNumber="1" containsInteger="1" minValue="1" maxValue="1"/>
    </cacheField>
    <cacheField name="V2" numFmtId="0">
      <sharedItems containsSemiMixedTypes="0" containsString="0" containsNumber="1" containsInteger="1" minValue="1" maxValue="2"/>
    </cacheField>
    <cacheField name="V3_1" numFmtId="0">
      <sharedItems containsMixedTypes="1" containsNumber="1" containsInteger="1" minValue="1" maxValue="1"/>
    </cacheField>
    <cacheField name="V3_2" numFmtId="0">
      <sharedItems containsMixedTypes="1" containsNumber="1" containsInteger="1" minValue="1" maxValue="1"/>
    </cacheField>
    <cacheField name="V3_3" numFmtId="0">
      <sharedItems containsMixedTypes="1" containsNumber="1" containsInteger="1" minValue="1" maxValue="1"/>
    </cacheField>
    <cacheField name="V4_1" numFmtId="0">
      <sharedItems containsMixedTypes="1" containsNumber="1" containsInteger="1" minValue="1" maxValue="1"/>
    </cacheField>
    <cacheField name="V4_2" numFmtId="0">
      <sharedItems containsMixedTypes="1" containsNumber="1" containsInteger="1" minValue="1" maxValue="1"/>
    </cacheField>
    <cacheField name="V4_3" numFmtId="0">
      <sharedItems containsMixedTypes="1" containsNumber="1" containsInteger="1" minValue="1" maxValue="1"/>
    </cacheField>
    <cacheField name="V4_4" numFmtId="0">
      <sharedItems containsMixedTypes="1" containsNumber="1" containsInteger="1" minValue="1" maxValue="1"/>
    </cacheField>
    <cacheField name="V4_5" numFmtId="0">
      <sharedItems containsMixedTypes="1" containsNumber="1" containsInteger="1" minValue="1" maxValue="1"/>
    </cacheField>
    <cacheField name="V4_6" numFmtId="0">
      <sharedItems containsMixedTypes="1" containsNumber="1" containsInteger="1" minValue="1" maxValue="1"/>
    </cacheField>
    <cacheField name="V4_7" numFmtId="0">
      <sharedItems containsMixedTypes="1" containsNumber="1" containsInteger="1" minValue="1" maxValue="1"/>
    </cacheField>
    <cacheField name="V5_1" numFmtId="0">
      <sharedItems containsMixedTypes="1" containsNumber="1" containsInteger="1" minValue="1" maxValue="1"/>
    </cacheField>
    <cacheField name="V5_2" numFmtId="0">
      <sharedItems/>
    </cacheField>
    <cacheField name="V5_3" numFmtId="0">
      <sharedItems/>
    </cacheField>
    <cacheField name="V5_4" numFmtId="0">
      <sharedItems containsMixedTypes="1" containsNumber="1" containsInteger="1" minValue="1" maxValue="1"/>
    </cacheField>
    <cacheField name="V5_5" numFmtId="0">
      <sharedItems containsMixedTypes="1" containsNumber="1" containsInteger="1" minValue="1" maxValue="1"/>
    </cacheField>
    <cacheField name="V5_6" numFmtId="0">
      <sharedItems containsMixedTypes="1" containsNumber="1" containsInteger="1" minValue="1" maxValue="1"/>
    </cacheField>
    <cacheField name="V5_7" numFmtId="0">
      <sharedItems containsMixedTypes="1" containsNumber="1" containsInteger="1" minValue="1" maxValue="1"/>
    </cacheField>
    <cacheField name="V5_8" numFmtId="0">
      <sharedItems containsMixedTypes="1" containsNumber="1" containsInteger="1" minValue="1" maxValue="1"/>
    </cacheField>
    <cacheField name="V5_9" numFmtId="0">
      <sharedItems containsMixedTypes="1" containsNumber="1" containsInteger="1" minValue="1" maxValue="1"/>
    </cacheField>
    <cacheField name="V6_1" numFmtId="0">
      <sharedItems containsMixedTypes="1" containsNumber="1" containsInteger="1" minValue="1" maxValue="1"/>
    </cacheField>
    <cacheField name="V6_2" numFmtId="0">
      <sharedItems/>
    </cacheField>
    <cacheField name="V6_3" numFmtId="0">
      <sharedItems/>
    </cacheField>
    <cacheField name="V6_4" numFmtId="0">
      <sharedItems/>
    </cacheField>
    <cacheField name="V6_5" numFmtId="0">
      <sharedItems containsMixedTypes="1" containsNumber="1" containsInteger="1" minValue="1" maxValue="1"/>
    </cacheField>
    <cacheField name="V6_6" numFmtId="0">
      <sharedItems containsMixedTypes="1" containsNumber="1" containsInteger="1" minValue="1" maxValue="1"/>
    </cacheField>
    <cacheField name="V6_7" numFmtId="0">
      <sharedItems containsMixedTypes="1" containsNumber="1" containsInteger="1" minValue="1" maxValue="1"/>
    </cacheField>
    <cacheField name="V6_8" numFmtId="0">
      <sharedItems containsMixedTypes="1" containsNumber="1" containsInteger="1" minValue="1" maxValue="1"/>
    </cacheField>
    <cacheField name="V6_9" numFmtId="0">
      <sharedItems containsMixedTypes="1" containsNumber="1" containsInteger="1" minValue="1" maxValue="1"/>
    </cacheField>
    <cacheField name="V7_1" numFmtId="0">
      <sharedItems containsMixedTypes="1" containsNumber="1" containsInteger="1" minValue="1" maxValue="1"/>
    </cacheField>
    <cacheField name="V7_2" numFmtId="0">
      <sharedItems containsMixedTypes="1" containsNumber="1" containsInteger="1" minValue="1" maxValue="1"/>
    </cacheField>
    <cacheField name="V7_3" numFmtId="0">
      <sharedItems containsMixedTypes="1" containsNumber="1" containsInteger="1" minValue="1" maxValue="1"/>
    </cacheField>
    <cacheField name="V7_4" numFmtId="0">
      <sharedItems containsMixedTypes="1" containsNumber="1" containsInteger="1" minValue="1" maxValue="1"/>
    </cacheField>
    <cacheField name="V8_1" numFmtId="0">
      <sharedItems/>
    </cacheField>
    <cacheField name="V8_2" numFmtId="0">
      <sharedItems containsMixedTypes="1" containsNumber="1" containsInteger="1" minValue="1" maxValue="1"/>
    </cacheField>
    <cacheField name="V8_3" numFmtId="0">
      <sharedItems containsMixedTypes="1" containsNumber="1" containsInteger="1" minValue="1" maxValue="1"/>
    </cacheField>
    <cacheField name="V8_4" numFmtId="0">
      <sharedItems containsMixedTypes="1" containsNumber="1" containsInteger="1" minValue="1" maxValue="1"/>
    </cacheField>
    <cacheField name="V9_1" numFmtId="0">
      <sharedItems containsMixedTypes="1" containsNumber="1" containsInteger="1" minValue="1" maxValue="1"/>
    </cacheField>
    <cacheField name="V9_2" numFmtId="0">
      <sharedItems/>
    </cacheField>
    <cacheField name="V9_3" numFmtId="0">
      <sharedItems containsMixedTypes="1" containsNumber="1" containsInteger="1" minValue="1" maxValue="1"/>
    </cacheField>
    <cacheField name="V10" numFmtId="0">
      <sharedItems containsMixedTypes="1" containsNumber="1" containsInteger="1" minValue="1" maxValue="2"/>
    </cacheField>
    <cacheField name="V10_Price" numFmtId="0">
      <sharedItems containsMixedTypes="1" containsNumber="1" minValue="4.99" maxValue="12.24"/>
    </cacheField>
    <cacheField name="V10_PriceRaw" numFmtId="0">
      <sharedItems containsMixedTypes="1" containsNumber="1" minValue="4.99" maxValue="12.24"/>
    </cacheField>
    <cacheField name="V11" numFmtId="0">
      <sharedItems containsMixedTypes="1" containsNumber="1" containsInteger="1" minValue="2" maxValue="3"/>
    </cacheField>
    <cacheField name="V12_1" numFmtId="0">
      <sharedItems containsMixedTypes="1" containsNumber="1" containsInteger="1" minValue="1" maxValue="1"/>
    </cacheField>
    <cacheField name="V12_2" numFmtId="0">
      <sharedItems containsMixedTypes="1" containsNumber="1" containsInteger="1" minValue="1" maxValue="1"/>
    </cacheField>
    <cacheField name="V12_3" numFmtId="0">
      <sharedItems containsMixedTypes="1" containsNumber="1" containsInteger="1" minValue="1" maxValue="1"/>
    </cacheField>
    <cacheField name="V12_4" numFmtId="0">
      <sharedItems containsMixedTypes="1" containsNumber="1" containsInteger="1" minValue="1" maxValue="1"/>
    </cacheField>
    <cacheField name="V13_1" numFmtId="0">
      <sharedItems containsMixedTypes="1" containsNumber="1" containsInteger="1" minValue="1" maxValue="1"/>
    </cacheField>
    <cacheField name="V13_2" numFmtId="0">
      <sharedItems/>
    </cacheField>
    <cacheField name="V13_3" numFmtId="0">
      <sharedItems containsMixedTypes="1" containsNumber="1" containsInteger="1" minValue="1" maxValue="1"/>
    </cacheField>
    <cacheField name="E1" numFmtId="0">
      <sharedItems containsSemiMixedTypes="0" containsString="0" containsNumber="1" containsInteger="1" minValue="1" maxValue="1"/>
    </cacheField>
    <cacheField name="E2_1" numFmtId="0">
      <sharedItems containsMixedTypes="1" containsNumber="1" containsInteger="1" minValue="1" maxValue="1"/>
    </cacheField>
    <cacheField name="E2_2" numFmtId="0">
      <sharedItems containsMixedTypes="1" containsNumber="1" containsInteger="1" minValue="1" maxValue="1"/>
    </cacheField>
    <cacheField name="E2_3" numFmtId="0">
      <sharedItems containsMixedTypes="1" containsNumber="1" containsInteger="1" minValue="1" maxValue="1"/>
    </cacheField>
    <cacheField name="E2_4" numFmtId="0">
      <sharedItems containsMixedTypes="1" containsNumber="1" containsInteger="1" minValue="1" maxValue="1"/>
    </cacheField>
    <cacheField name="E2_5" numFmtId="0">
      <sharedItems containsMixedTypes="1" containsNumber="1" containsInteger="1" minValue="1" maxValue="1"/>
    </cacheField>
    <cacheField name="E2_6" numFmtId="0">
      <sharedItems containsMixedTypes="1" containsNumber="1" containsInteger="1" minValue="1" maxValue="1"/>
    </cacheField>
    <cacheField name="E2_7" numFmtId="0">
      <sharedItems containsMixedTypes="1" containsNumber="1" containsInteger="1" minValue="1" maxValue="1"/>
    </cacheField>
    <cacheField name="E3_1" numFmtId="0">
      <sharedItems containsMixedTypes="1" containsNumber="1" containsInteger="1" minValue="1" maxValue="1"/>
    </cacheField>
    <cacheField name="E3_2" numFmtId="0">
      <sharedItems containsMixedTypes="1" containsNumber="1" containsInteger="1" minValue="1" maxValue="1"/>
    </cacheField>
    <cacheField name="E3_3" numFmtId="0">
      <sharedItems containsMixedTypes="1" containsNumber="1" containsInteger="1" minValue="1" maxValue="1"/>
    </cacheField>
    <cacheField name="E3_4" numFmtId="0">
      <sharedItems containsMixedTypes="1" containsNumber="1" containsInteger="1" minValue="1" maxValue="1"/>
    </cacheField>
    <cacheField name="E4_1" numFmtId="0">
      <sharedItems containsMixedTypes="1" containsNumber="1" containsInteger="1" minValue="1" maxValue="1"/>
    </cacheField>
    <cacheField name="E4_2" numFmtId="0">
      <sharedItems/>
    </cacheField>
    <cacheField name="E4_3" numFmtId="0">
      <sharedItems containsMixedTypes="1" containsNumber="1" containsInteger="1" minValue="1" maxValue="1"/>
    </cacheField>
    <cacheField name="E4_4" numFmtId="0">
      <sharedItems containsMixedTypes="1" containsNumber="1" containsInteger="1" minValue="1" maxValue="1"/>
    </cacheField>
    <cacheField name="E5_1" numFmtId="0">
      <sharedItems containsMixedTypes="1" containsNumber="1" containsInteger="1" minValue="1" maxValue="1"/>
    </cacheField>
    <cacheField name="E5_2" numFmtId="0">
      <sharedItems/>
    </cacheField>
    <cacheField name="E5_3" numFmtId="0">
      <sharedItems/>
    </cacheField>
    <cacheField name="E5_4" numFmtId="0">
      <sharedItems containsMixedTypes="1" containsNumber="1" containsInteger="1" minValue="1" maxValue="1"/>
    </cacheField>
    <cacheField name="E6_1" numFmtId="0">
      <sharedItems containsMixedTypes="1" containsNumber="1" containsInteger="1" minValue="1" maxValue="1"/>
    </cacheField>
    <cacheField name="E6_2" numFmtId="0">
      <sharedItems containsMixedTypes="1" containsNumber="1" containsInteger="1" minValue="1" maxValue="1"/>
    </cacheField>
    <cacheField name="E6_3" numFmtId="0">
      <sharedItems containsMixedTypes="1" containsNumber="1" containsInteger="1" minValue="1" maxValue="1"/>
    </cacheField>
    <cacheField name="E6_4" numFmtId="0">
      <sharedItems containsMixedTypes="1" containsNumber="1" containsInteger="1" minValue="1" maxValue="1"/>
    </cacheField>
    <cacheField name="E6_5" numFmtId="0">
      <sharedItems containsMixedTypes="1" containsNumber="1" containsInteger="1" minValue="1" maxValue="1"/>
    </cacheField>
    <cacheField name="E6_6" numFmtId="0">
      <sharedItems containsMixedTypes="1" containsNumber="1" containsInteger="1" minValue="1" maxValue="1"/>
    </cacheField>
    <cacheField name="E6_7" numFmtId="0">
      <sharedItems containsMixedTypes="1" containsNumber="1" containsInteger="1" minValue="1" maxValue="1"/>
    </cacheField>
    <cacheField name="E7_1" numFmtId="0">
      <sharedItems containsMixedTypes="1" containsNumber="1" containsInteger="1" minValue="1" maxValue="1"/>
    </cacheField>
    <cacheField name="E7_2" numFmtId="0">
      <sharedItems containsMixedTypes="1" containsNumber="1" containsInteger="1" minValue="1" maxValue="1"/>
    </cacheField>
    <cacheField name="E7_3" numFmtId="0">
      <sharedItems containsMixedTypes="1" containsNumber="1" containsInteger="1" minValue="1" maxValue="1"/>
    </cacheField>
    <cacheField name="E7_4" numFmtId="0">
      <sharedItems containsMixedTypes="1" containsNumber="1" containsInteger="1" minValue="1" maxValue="1"/>
    </cacheField>
    <cacheField name="E7_5" numFmtId="0">
      <sharedItems/>
    </cacheField>
    <cacheField name="E7_6" numFmtId="0">
      <sharedItems containsMixedTypes="1" containsNumber="1" containsInteger="1" minValue="1" maxValue="1"/>
    </cacheField>
    <cacheField name="E7_7" numFmtId="0">
      <sharedItems containsMixedTypes="1" containsNumber="1" containsInteger="1" minValue="1" maxValue="1"/>
    </cacheField>
    <cacheField name="E8_1" numFmtId="0">
      <sharedItems containsMixedTypes="1" containsNumber="1" containsInteger="1" minValue="1" maxValue="1"/>
    </cacheField>
    <cacheField name="E8_2" numFmtId="0">
      <sharedItems containsMixedTypes="1" containsNumber="1" containsInteger="1" minValue="1" maxValue="1"/>
    </cacheField>
    <cacheField name="E8_3" numFmtId="0">
      <sharedItems containsMixedTypes="1" containsNumber="1" containsInteger="1" minValue="1" maxValue="1"/>
    </cacheField>
    <cacheField name="E8_4" numFmtId="0">
      <sharedItems containsMixedTypes="1" containsNumber="1" containsInteger="1" minValue="1" maxValue="1"/>
    </cacheField>
    <cacheField name="E8_5" numFmtId="0">
      <sharedItems containsMixedTypes="1" containsNumber="1" containsInteger="1" minValue="1" maxValue="1"/>
    </cacheField>
    <cacheField name="E8_6" numFmtId="0">
      <sharedItems containsMixedTypes="1" containsNumber="1" containsInteger="1" minValue="1" maxValue="1"/>
    </cacheField>
    <cacheField name="E8_7" numFmtId="0">
      <sharedItems containsMixedTypes="1" containsNumber="1" containsInteger="1" minValue="1" maxValue="1"/>
    </cacheField>
    <cacheField name="E9_1" numFmtId="0">
      <sharedItems containsMixedTypes="1" containsNumber="1" containsInteger="1" minValue="1" maxValue="1"/>
    </cacheField>
    <cacheField name="E9_2" numFmtId="0">
      <sharedItems containsMixedTypes="1" containsNumber="1" containsInteger="1" minValue="1" maxValue="1"/>
    </cacheField>
    <cacheField name="E9_3" numFmtId="0">
      <sharedItems containsMixedTypes="1" containsNumber="1" containsInteger="1" minValue="1" maxValue="1"/>
    </cacheField>
    <cacheField name="E9_4" numFmtId="0">
      <sharedItems/>
    </cacheField>
    <cacheField name="E9_5" numFmtId="0">
      <sharedItems/>
    </cacheField>
    <cacheField name="E9_6" numFmtId="0">
      <sharedItems containsMixedTypes="1" containsNumber="1" containsInteger="1" minValue="1" maxValue="1"/>
    </cacheField>
    <cacheField name="E9_7" numFmtId="0">
      <sharedItems containsMixedTypes="1" containsNumber="1" containsInteger="1" minValue="1" maxValue="1"/>
    </cacheField>
    <cacheField name="E10_1" numFmtId="0">
      <sharedItems containsMixedTypes="1" containsNumber="1" containsInteger="1" minValue="1" maxValue="1"/>
    </cacheField>
    <cacheField name="E10_2" numFmtId="0">
      <sharedItems/>
    </cacheField>
    <cacheField name="E10_3" numFmtId="0">
      <sharedItems containsMixedTypes="1" containsNumber="1" containsInteger="1" minValue="1" maxValue="1"/>
    </cacheField>
    <cacheField name="E10_4" numFmtId="0">
      <sharedItems containsMixedTypes="1" containsNumber="1" containsInteger="1" minValue="1" maxValue="1"/>
    </cacheField>
    <cacheField name="E10_5" numFmtId="0">
      <sharedItems/>
    </cacheField>
    <cacheField name="E10_6" numFmtId="0">
      <sharedItems containsMixedTypes="1" containsNumber="1" containsInteger="1" minValue="1" maxValue="1"/>
    </cacheField>
    <cacheField name="E10_7" numFmtId="0">
      <sharedItems/>
    </cacheField>
    <cacheField name="E10_8" numFmtId="0">
      <sharedItems containsMixedTypes="1" containsNumber="1" containsInteger="1" minValue="1" maxValue="1"/>
    </cacheField>
    <cacheField name="E10_9" numFmtId="0">
      <sharedItems containsMixedTypes="1" containsNumber="1" containsInteger="1" minValue="1" maxValue="1"/>
    </cacheField>
    <cacheField name="E11" numFmtId="0">
      <sharedItems/>
    </cacheField>
    <cacheField name="E12" numFmtId="0">
      <sharedItems containsSemiMixedTypes="0" containsString="0" containsNumber="1" containsInteger="1" minValue="2" maxValue="4"/>
    </cacheField>
    <cacheField name="StoreCity2" numFmtId="0" databaseField="0">
      <fieldGroup base="1">
        <discretePr count="10">
          <x v="1"/>
          <x v="0"/>
          <x v="1"/>
          <x v="1"/>
          <x v="1"/>
          <x v="1"/>
          <x v="1"/>
          <x v="1"/>
          <x v="1"/>
          <x v="1"/>
        </discretePr>
        <groupItems count="2">
          <s v="Peaches"/>
          <s v="Grou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atherine Dizon" refreshedDate="42817.529304050928" createdVersion="4" refreshedVersion="4" minRefreshableVersion="3" recordCount="60">
  <cacheSource type="worksheet">
    <worksheetSource name="Table13457" r:id="rId2"/>
  </cacheSource>
  <cacheFields count="320">
    <cacheField name="ID" numFmtId="0">
      <sharedItems containsSemiMixedTypes="0" containsString="0" containsNumber="1" containsInteger="1" minValue="1001" maxValue="1060"/>
    </cacheField>
    <cacheField name="StoreCity" numFmtId="0">
      <sharedItems/>
    </cacheField>
    <cacheField name="Zip" numFmtId="0">
      <sharedItems containsSemiMixedTypes="0" containsString="0" containsNumber="1" containsInteger="1" minValue="96060" maxValue="96131"/>
    </cacheField>
    <cacheField name="C6" numFmtId="0">
      <sharedItems containsSemiMixedTypes="0" containsString="0" containsNumber="1" containsInteger="1" minValue="1" maxValue="3"/>
    </cacheField>
    <cacheField name="C7_1" numFmtId="0">
      <sharedItems containsMixedTypes="1" containsNumber="1" containsInteger="1" minValue="1" maxValue="1"/>
    </cacheField>
    <cacheField name="C7_2" numFmtId="0">
      <sharedItems containsMixedTypes="1" containsNumber="1" containsInteger="1" minValue="1" maxValue="1"/>
    </cacheField>
    <cacheField name="C7_3" numFmtId="0">
      <sharedItems containsMixedTypes="1" containsNumber="1" containsInteger="1" minValue="1" maxValue="1"/>
    </cacheField>
    <cacheField name="C7_4" numFmtId="0">
      <sharedItems containsMixedTypes="1" containsNumber="1" containsInteger="1" minValue="1" maxValue="1"/>
    </cacheField>
    <cacheField name="C7_5" numFmtId="0">
      <sharedItems containsMixedTypes="1" containsNumber="1" containsInteger="1" minValue="1" maxValue="1"/>
    </cacheField>
    <cacheField name="C7_6" numFmtId="0">
      <sharedItems containsMixedTypes="1" containsNumber="1" containsInteger="1" minValue="1" maxValue="1"/>
    </cacheField>
    <cacheField name="C7_7" numFmtId="0">
      <sharedItems containsMixedTypes="1" containsNumber="1" containsInteger="1" minValue="1" maxValue="1"/>
    </cacheField>
    <cacheField name="C8_1" numFmtId="0">
      <sharedItems containsMixedTypes="1" containsNumber="1" containsInteger="1" minValue="1" maxValue="1"/>
    </cacheField>
    <cacheField name="C8_2" numFmtId="0">
      <sharedItems containsMixedTypes="1" containsNumber="1" containsInteger="1" minValue="1" maxValue="1"/>
    </cacheField>
    <cacheField name="C8_3" numFmtId="0">
      <sharedItems containsMixedTypes="1" containsNumber="1" containsInteger="1" minValue="1" maxValue="1"/>
    </cacheField>
    <cacheField name="C8_4" numFmtId="0">
      <sharedItems containsMixedTypes="1" containsNumber="1" containsInteger="1" minValue="1" maxValue="1"/>
    </cacheField>
    <cacheField name="C8_5" numFmtId="0">
      <sharedItems containsMixedTypes="1" containsNumber="1" containsInteger="1" minValue="1" maxValue="1"/>
    </cacheField>
    <cacheField name="C8_6" numFmtId="0">
      <sharedItems/>
    </cacheField>
    <cacheField name="C8_7" numFmtId="0">
      <sharedItems containsMixedTypes="1" containsNumber="1" containsInteger="1" minValue="1" maxValue="1"/>
    </cacheField>
    <cacheField name="C9" numFmtId="0">
      <sharedItems containsSemiMixedTypes="0" containsString="0" containsNumber="1" containsInteger="1" minValue="1" maxValue="1"/>
    </cacheField>
    <cacheField name="C10_1" numFmtId="0">
      <sharedItems containsMixedTypes="1" containsNumber="1" containsInteger="1" minValue="1" maxValue="1"/>
    </cacheField>
    <cacheField name="C10_2" numFmtId="0">
      <sharedItems containsSemiMixedTypes="0" containsString="0" containsNumber="1" containsInteger="1" minValue="1" maxValue="1"/>
    </cacheField>
    <cacheField name="C10_3" numFmtId="0">
      <sharedItems containsMixedTypes="1" containsNumber="1" containsInteger="1" minValue="1" maxValue="1"/>
    </cacheField>
    <cacheField name="C10_4" numFmtId="0">
      <sharedItems containsMixedTypes="1" containsNumber="1" containsInteger="1" minValue="1" maxValue="1"/>
    </cacheField>
    <cacheField name="C10_5" numFmtId="0">
      <sharedItems containsMixedTypes="1" containsNumber="1" containsInteger="1" minValue="1" maxValue="1"/>
    </cacheField>
    <cacheField name="StoreType" numFmtId="0">
      <sharedItems containsSemiMixedTypes="0" containsString="0" containsNumber="1" containsInteger="1" minValue="1" maxValue="11" count="8">
        <n v="1"/>
        <n v="3"/>
        <n v="4"/>
        <n v="6"/>
        <n v="5"/>
        <n v="2"/>
        <n v="10"/>
        <n v="11"/>
      </sharedItems>
    </cacheField>
    <cacheField name="C11" numFmtId="0">
      <sharedItems containsSemiMixedTypes="0" containsString="0" containsNumber="1" containsInteger="1" minValue="1" maxValue="6"/>
    </cacheField>
    <cacheField name="C12" numFmtId="0">
      <sharedItems containsMixedTypes="1" containsNumber="1" containsInteger="1" minValue="1" maxValue="7"/>
    </cacheField>
    <cacheField name="C12_Other" numFmtId="0">
      <sharedItems containsBlank="1"/>
    </cacheField>
    <cacheField name="C13" numFmtId="0">
      <sharedItems containsMixedTypes="1" containsNumber="1" containsInteger="1" minValue="1" maxValue="2"/>
    </cacheField>
    <cacheField name="C14_1" numFmtId="0">
      <sharedItems containsMixedTypes="1" containsNumber="1" containsInteger="1" minValue="1" maxValue="1"/>
    </cacheField>
    <cacheField name="C14_2" numFmtId="0">
      <sharedItems containsMixedTypes="1" containsNumber="1" containsInteger="1" minValue="1" maxValue="1"/>
    </cacheField>
    <cacheField name="C14_3" numFmtId="0">
      <sharedItems containsMixedTypes="1" containsNumber="1" containsInteger="1" minValue="1" maxValue="1"/>
    </cacheField>
    <cacheField name="C14_4" numFmtId="0">
      <sharedItems containsMixedTypes="1" containsNumber="1" containsInteger="1" minValue="1" maxValue="1"/>
    </cacheField>
    <cacheField name="C14_5" numFmtId="0">
      <sharedItems containsMixedTypes="1" containsNumber="1" containsInteger="1" minValue="1" maxValue="1"/>
    </cacheField>
    <cacheField name="C14_6" numFmtId="0">
      <sharedItems containsMixedTypes="1" containsNumber="1" containsInteger="1" minValue="1" maxValue="1"/>
    </cacheField>
    <cacheField name="C14_7" numFmtId="0">
      <sharedItems containsMixedTypes="1" containsNumber="1" containsInteger="1" minValue="1" maxValue="1"/>
    </cacheField>
    <cacheField name="C14_8" numFmtId="0">
      <sharedItems containsMixedTypes="1" containsNumber="1" containsInteger="1" minValue="1" maxValue="1"/>
    </cacheField>
    <cacheField name="C14_9" numFmtId="0">
      <sharedItems/>
    </cacheField>
    <cacheField name="C15_1" numFmtId="0">
      <sharedItems containsMixedTypes="1" containsNumber="1" containsInteger="1" minValue="1" maxValue="1"/>
    </cacheField>
    <cacheField name="C15_2" numFmtId="0">
      <sharedItems containsMixedTypes="1" containsNumber="1" containsInteger="1" minValue="1" maxValue="1"/>
    </cacheField>
    <cacheField name="C15_3" numFmtId="0">
      <sharedItems containsMixedTypes="1" containsNumber="1" containsInteger="1" minValue="1" maxValue="1"/>
    </cacheField>
    <cacheField name="C15_4" numFmtId="0">
      <sharedItems containsMixedTypes="1" containsNumber="1" containsInteger="1" minValue="1" maxValue="1"/>
    </cacheField>
    <cacheField name="C15_5" numFmtId="0">
      <sharedItems containsMixedTypes="1" containsNumber="1" containsInteger="1" minValue="1" maxValue="1"/>
    </cacheField>
    <cacheField name="C16_1" numFmtId="0">
      <sharedItems containsMixedTypes="1" containsNumber="1" containsInteger="1" minValue="1" maxValue="1"/>
    </cacheField>
    <cacheField name="C16_2" numFmtId="0">
      <sharedItems containsMixedTypes="1" containsNumber="1" containsInteger="1" minValue="1" maxValue="1"/>
    </cacheField>
    <cacheField name="C16_3" numFmtId="0">
      <sharedItems containsMixedTypes="1" containsNumber="1" containsInteger="1" minValue="1" maxValue="1"/>
    </cacheField>
    <cacheField name="C16_4" numFmtId="0">
      <sharedItems/>
    </cacheField>
    <cacheField name="C16_5" numFmtId="0">
      <sharedItems containsMixedTypes="1" containsNumber="1" containsInteger="1" minValue="1" maxValue="1"/>
    </cacheField>
    <cacheField name="C16_6" numFmtId="0">
      <sharedItems containsMixedTypes="1" containsNumber="1" containsInteger="1" minValue="1" maxValue="1"/>
    </cacheField>
    <cacheField name="C16_7" numFmtId="0">
      <sharedItems containsMixedTypes="1" containsNumber="1" containsInteger="1" minValue="1" maxValue="1"/>
    </cacheField>
    <cacheField name="C16_8" numFmtId="0">
      <sharedItems containsMixedTypes="1" containsNumber="1" containsInteger="1" minValue="1" maxValue="1"/>
    </cacheField>
    <cacheField name="C16_9" numFmtId="0">
      <sharedItems containsMixedTypes="1" containsNumber="1" containsInteger="1" minValue="1" maxValue="1"/>
    </cacheField>
    <cacheField name="C17_1" numFmtId="0">
      <sharedItems/>
    </cacheField>
    <cacheField name="C17_2" numFmtId="0">
      <sharedItems/>
    </cacheField>
    <cacheField name="C17_3" numFmtId="0">
      <sharedItems/>
    </cacheField>
    <cacheField name="C17_4" numFmtId="0">
      <sharedItems/>
    </cacheField>
    <cacheField name="C17_5" numFmtId="0">
      <sharedItems/>
    </cacheField>
    <cacheField name="C17_6" numFmtId="0">
      <sharedItems containsMixedTypes="1" containsNumber="1" containsInteger="1" minValue="1" maxValue="1"/>
    </cacheField>
    <cacheField name="C17_7" numFmtId="0">
      <sharedItems containsMixedTypes="1" containsNumber="1" containsInteger="1" minValue="1" maxValue="1"/>
    </cacheField>
    <cacheField name="C18_1" numFmtId="0">
      <sharedItems containsMixedTypes="1" containsNumber="1" containsInteger="1" minValue="1" maxValue="1"/>
    </cacheField>
    <cacheField name="C18_2" numFmtId="0">
      <sharedItems/>
    </cacheField>
    <cacheField name="C18_3" numFmtId="0">
      <sharedItems containsMixedTypes="1" containsNumber="1" containsInteger="1" minValue="1" maxValue="1"/>
    </cacheField>
    <cacheField name="C18_4" numFmtId="0">
      <sharedItems containsMixedTypes="1" containsNumber="1" containsInteger="1" minValue="1" maxValue="1"/>
    </cacheField>
    <cacheField name="C18_5" numFmtId="0">
      <sharedItems/>
    </cacheField>
    <cacheField name="C18_6" numFmtId="0">
      <sharedItems containsMixedTypes="1" containsNumber="1" containsInteger="1" minValue="1" maxValue="1"/>
    </cacheField>
    <cacheField name="C18_7" numFmtId="0">
      <sharedItems containsMixedTypes="1" containsNumber="1" containsInteger="1" minValue="1" maxValue="1"/>
    </cacheField>
    <cacheField name="C19_1" numFmtId="0">
      <sharedItems containsMixedTypes="1" containsNumber="1" containsInteger="1" minValue="1" maxValue="1"/>
    </cacheField>
    <cacheField name="C19_2" numFmtId="0">
      <sharedItems containsMixedTypes="1" containsNumber="1" containsInteger="1" minValue="1" maxValue="1"/>
    </cacheField>
    <cacheField name="C19_3" numFmtId="0">
      <sharedItems containsMixedTypes="1" containsNumber="1" containsInteger="1" minValue="1" maxValue="1"/>
    </cacheField>
    <cacheField name="C19_4" numFmtId="0">
      <sharedItems containsMixedTypes="1" containsNumber="1" containsInteger="1" minValue="1" maxValue="1"/>
    </cacheField>
    <cacheField name="C19_5" numFmtId="0">
      <sharedItems containsMixedTypes="1" containsNumber="1" containsInteger="1" minValue="1" maxValue="1"/>
    </cacheField>
    <cacheField name="C19_6" numFmtId="0">
      <sharedItems containsMixedTypes="1" containsNumber="1" containsInteger="1" minValue="1" maxValue="1"/>
    </cacheField>
    <cacheField name="C19_7" numFmtId="0">
      <sharedItems containsMixedTypes="1" containsNumber="1" containsInteger="1" minValue="1" maxValue="1"/>
    </cacheField>
    <cacheField name="C20_1" numFmtId="0">
      <sharedItems containsMixedTypes="1" containsNumber="1" containsInteger="1" minValue="1" maxValue="1"/>
    </cacheField>
    <cacheField name="C20_2" numFmtId="0">
      <sharedItems containsMixedTypes="1" containsNumber="1" containsInteger="1" minValue="1" maxValue="1"/>
    </cacheField>
    <cacheField name="C20_3" numFmtId="0">
      <sharedItems containsMixedTypes="1" containsNumber="1" containsInteger="1" minValue="1" maxValue="1"/>
    </cacheField>
    <cacheField name="C20_4" numFmtId="0">
      <sharedItems containsMixedTypes="1" containsNumber="1" containsInteger="1" minValue="1" maxValue="1"/>
    </cacheField>
    <cacheField name="C21_1" numFmtId="0">
      <sharedItems containsMixedTypes="1" containsNumber="1" containsInteger="1" minValue="1" maxValue="1"/>
    </cacheField>
    <cacheField name="C21_2" numFmtId="0">
      <sharedItems containsMixedTypes="1" containsNumber="1" containsInteger="1" minValue="1" maxValue="1"/>
    </cacheField>
    <cacheField name="C21_3" numFmtId="0">
      <sharedItems containsMixedTypes="1" containsNumber="1" containsInteger="1" minValue="1" maxValue="1"/>
    </cacheField>
    <cacheField name="C21_4" numFmtId="0">
      <sharedItems containsMixedTypes="1" containsNumber="1" containsInteger="1" minValue="1" maxValue="1"/>
    </cacheField>
    <cacheField name="C22" numFmtId="0">
      <sharedItems containsMixedTypes="1" containsNumber="1" containsInteger="1" minValue="1" maxValue="2"/>
    </cacheField>
    <cacheField name="C23_1" numFmtId="0">
      <sharedItems containsMixedTypes="1" containsNumber="1" containsInteger="1" minValue="1" maxValue="1"/>
    </cacheField>
    <cacheField name="C23_2" numFmtId="0">
      <sharedItems containsMixedTypes="1" containsNumber="1" containsInteger="1" minValue="1" maxValue="1"/>
    </cacheField>
    <cacheField name="C23_3" numFmtId="0">
      <sharedItems containsMixedTypes="1" containsNumber="1" containsInteger="1" minValue="1" maxValue="1"/>
    </cacheField>
    <cacheField name="C23_4" numFmtId="0">
      <sharedItems containsMixedTypes="1" containsNumber="1" containsInteger="1" minValue="1" maxValue="1"/>
    </cacheField>
    <cacheField name="C24" numFmtId="0">
      <sharedItems containsMixedTypes="1" containsNumber="1" containsInteger="1" minValue="1" maxValue="2"/>
    </cacheField>
    <cacheField name="C25" numFmtId="0">
      <sharedItems containsMixedTypes="1" containsNumber="1" containsInteger="1" minValue="1" maxValue="3"/>
    </cacheField>
    <cacheField name="C26" numFmtId="44">
      <sharedItems containsMixedTypes="1" containsNumber="1" minValue="0.59" maxValue="1.79"/>
    </cacheField>
    <cacheField name="C26_Raw" numFmtId="0">
      <sharedItems containsMixedTypes="1" containsNumber="1" minValue="0.59" maxValue="1.79"/>
    </cacheField>
    <cacheField name="C27" numFmtId="0">
      <sharedItems containsMixedTypes="1" containsNumber="1" containsInteger="1" minValue="1" maxValue="2"/>
    </cacheField>
    <cacheField name="C28" numFmtId="0">
      <sharedItems containsMixedTypes="1" containsNumber="1" containsInteger="1" minValue="2" maxValue="2"/>
    </cacheField>
    <cacheField name="C29" numFmtId="0">
      <sharedItems containsMixedTypes="1" containsNumber="1" containsInteger="1" minValue="1" maxValue="3"/>
    </cacheField>
    <cacheField name="C30" numFmtId="44">
      <sharedItems containsMixedTypes="1" containsNumber="1" minValue="1.99" maxValue="7.63"/>
    </cacheField>
    <cacheField name="C30_Raw" numFmtId="0">
      <sharedItems containsMixedTypes="1" containsNumber="1" minValue="1.99" maxValue="7.63"/>
    </cacheField>
    <cacheField name="C31" numFmtId="0">
      <sharedItems containsMixedTypes="1" containsNumber="1" containsInteger="1" minValue="1" maxValue="2"/>
    </cacheField>
    <cacheField name="C32_1" numFmtId="0">
      <sharedItems containsMixedTypes="1" containsNumber="1" containsInteger="1" minValue="1" maxValue="1"/>
    </cacheField>
    <cacheField name="C32_2" numFmtId="0">
      <sharedItems containsMixedTypes="1" containsNumber="1" containsInteger="1" minValue="1" maxValue="1"/>
    </cacheField>
    <cacheField name="C32_3" numFmtId="0">
      <sharedItems containsMixedTypes="1" containsNumber="1" containsInteger="1" minValue="1" maxValue="1"/>
    </cacheField>
    <cacheField name="C32_4" numFmtId="0">
      <sharedItems containsMixedTypes="1" containsNumber="1" containsInteger="1" minValue="1" maxValue="1"/>
    </cacheField>
    <cacheField name="C32_5" numFmtId="0">
      <sharedItems containsMixedTypes="1" containsNumber="1" containsInteger="1" minValue="1" maxValue="1"/>
    </cacheField>
    <cacheField name="C33" numFmtId="0">
      <sharedItems containsMixedTypes="1" containsNumber="1" containsInteger="1" minValue="1" maxValue="5"/>
    </cacheField>
    <cacheField name="C33_Other" numFmtId="0">
      <sharedItems/>
    </cacheField>
    <cacheField name="C34" numFmtId="0">
      <sharedItems containsMixedTypes="1" containsNumber="1" containsInteger="1" minValue="1" maxValue="2"/>
    </cacheField>
    <cacheField name="C34_Price" numFmtId="0">
      <sharedItems containsMixedTypes="1" containsNumber="1" minValue="0.99" maxValue="7.79"/>
    </cacheField>
    <cacheField name="C35_1" numFmtId="0">
      <sharedItems containsMixedTypes="1" containsNumber="1" containsInteger="1" minValue="1" maxValue="1"/>
    </cacheField>
    <cacheField name="C35_2" numFmtId="0">
      <sharedItems containsMixedTypes="1" containsNumber="1" containsInteger="1" minValue="1" maxValue="1"/>
    </cacheField>
    <cacheField name="C35_3" numFmtId="0">
      <sharedItems containsMixedTypes="1" containsNumber="1" containsInteger="1" minValue="1" maxValue="1"/>
    </cacheField>
    <cacheField name="C35_4" numFmtId="0">
      <sharedItems containsMixedTypes="1" containsNumber="1" containsInteger="1" minValue="1" maxValue="1"/>
    </cacheField>
    <cacheField name="C35_5" numFmtId="0">
      <sharedItems containsMixedTypes="1" containsNumber="1" containsInteger="1" minValue="1" maxValue="1"/>
    </cacheField>
    <cacheField name="C35_6" numFmtId="0">
      <sharedItems containsMixedTypes="1" containsNumber="1" containsInteger="1" minValue="1" maxValue="1"/>
    </cacheField>
    <cacheField name="C35_7" numFmtId="0">
      <sharedItems containsMixedTypes="1" containsNumber="1" containsInteger="1" minValue="1" maxValue="1"/>
    </cacheField>
    <cacheField name="C35_8" numFmtId="0">
      <sharedItems containsMixedTypes="1" containsNumber="1" containsInteger="1" minValue="1" maxValue="1"/>
    </cacheField>
    <cacheField name="C35_9" numFmtId="0">
      <sharedItems containsMixedTypes="1" containsNumber="1" containsInteger="1" minValue="1" maxValue="1"/>
    </cacheField>
    <cacheField name="C35_10" numFmtId="0">
      <sharedItems containsMixedTypes="1" containsNumber="1" containsInteger="1" minValue="1" maxValue="1"/>
    </cacheField>
    <cacheField name="C36_1" numFmtId="0">
      <sharedItems containsMixedTypes="1" containsNumber="1" containsInteger="1" minValue="1" maxValue="1"/>
    </cacheField>
    <cacheField name="C36_2" numFmtId="0">
      <sharedItems containsMixedTypes="1" containsNumber="1" containsInteger="1" minValue="1" maxValue="1"/>
    </cacheField>
    <cacheField name="C36_3" numFmtId="0">
      <sharedItems containsMixedTypes="1" containsNumber="1" containsInteger="1" minValue="1" maxValue="1"/>
    </cacheField>
    <cacheField name="C36_4" numFmtId="0">
      <sharedItems containsMixedTypes="1" containsNumber="1" containsInteger="1" minValue="1" maxValue="1"/>
    </cacheField>
    <cacheField name="C36_5" numFmtId="0">
      <sharedItems containsMixedTypes="1" containsNumber="1" containsInteger="1" minValue="1" maxValue="1"/>
    </cacheField>
    <cacheField name="C36_6" numFmtId="0">
      <sharedItems containsMixedTypes="1" containsNumber="1" containsInteger="1" minValue="1" maxValue="1"/>
    </cacheField>
    <cacheField name="C36_7" numFmtId="0">
      <sharedItems containsMixedTypes="1" containsNumber="1" containsInteger="1" minValue="1" maxValue="1"/>
    </cacheField>
    <cacheField name="C37" numFmtId="0">
      <sharedItems containsMixedTypes="1" containsNumber="1" containsInteger="1" minValue="1" maxValue="2"/>
    </cacheField>
    <cacheField name="C38_1" numFmtId="0">
      <sharedItems containsMixedTypes="1" containsNumber="1" containsInteger="1" minValue="1" maxValue="1"/>
    </cacheField>
    <cacheField name="C38_2" numFmtId="0">
      <sharedItems containsMixedTypes="1" containsNumber="1" containsInteger="1" minValue="1" maxValue="1"/>
    </cacheField>
    <cacheField name="C38_3" numFmtId="0">
      <sharedItems containsMixedTypes="1" containsNumber="1" containsInteger="1" minValue="1" maxValue="1"/>
    </cacheField>
    <cacheField name="C38_4" numFmtId="0">
      <sharedItems containsMixedTypes="1" containsNumber="1" containsInteger="1" minValue="1" maxValue="1"/>
    </cacheField>
    <cacheField name="C38_5" numFmtId="0">
      <sharedItems containsMixedTypes="1" containsNumber="1" containsInteger="1" minValue="1" maxValue="1"/>
    </cacheField>
    <cacheField name="C38_6" numFmtId="0">
      <sharedItems containsMixedTypes="1" containsNumber="1" containsInteger="1" minValue="1" maxValue="1"/>
    </cacheField>
    <cacheField name="C38_7" numFmtId="0">
      <sharedItems containsMixedTypes="1" containsNumber="1" containsInteger="1" minValue="1" maxValue="1"/>
    </cacheField>
    <cacheField name="C38_8" numFmtId="0">
      <sharedItems containsMixedTypes="1" containsNumber="1" containsInteger="1" minValue="1" maxValue="1"/>
    </cacheField>
    <cacheField name="C38_9" numFmtId="0">
      <sharedItems containsMixedTypes="1" containsNumber="1" containsInteger="1" minValue="1" maxValue="1"/>
    </cacheField>
    <cacheField name="C39" numFmtId="0">
      <sharedItems containsMixedTypes="1" containsNumber="1" containsInteger="1" minValue="1" maxValue="2"/>
    </cacheField>
    <cacheField name="C40" numFmtId="0">
      <sharedItems containsMixedTypes="1" containsNumber="1" containsInteger="1" minValue="1" maxValue="2"/>
    </cacheField>
    <cacheField name="C41" numFmtId="0">
      <sharedItems containsMixedTypes="1" containsNumber="1" containsInteger="1" minValue="1" maxValue="2"/>
    </cacheField>
    <cacheField name="C42" numFmtId="0">
      <sharedItems containsMixedTypes="1" containsNumber="1" containsInteger="1" minValue="1" maxValue="2"/>
    </cacheField>
    <cacheField name="C43" numFmtId="0">
      <sharedItems containsMixedTypes="1" containsNumber="1" containsInteger="1" minValue="1" maxValue="4"/>
    </cacheField>
    <cacheField name="C44" numFmtId="0">
      <sharedItems containsMixedTypes="1" containsNumber="1" containsInteger="1" minValue="1" maxValue="4"/>
    </cacheField>
    <cacheField name="C45" numFmtId="0">
      <sharedItems containsMixedTypes="1" containsNumber="1" containsInteger="1" minValue="1" maxValue="4"/>
    </cacheField>
    <cacheField name="C46" numFmtId="0">
      <sharedItems containsMixedTypes="1" containsNumber="1" containsInteger="1" minValue="1" maxValue="4"/>
    </cacheField>
    <cacheField name="C47" numFmtId="0">
      <sharedItems containsMixedTypes="1" containsNumber="1" containsInteger="1" minValue="1" maxValue="3"/>
    </cacheField>
    <cacheField name="C48" numFmtId="0">
      <sharedItems containsSemiMixedTypes="0" containsString="0" containsNumber="1" containsInteger="1" minValue="1" maxValue="2"/>
    </cacheField>
    <cacheField name="F1" numFmtId="0">
      <sharedItems containsSemiMixedTypes="0" containsString="0" containsNumber="1" containsInteger="1" minValue="2" maxValue="2"/>
    </cacheField>
    <cacheField name="F2" numFmtId="0">
      <sharedItems/>
    </cacheField>
    <cacheField name="F3" numFmtId="0">
      <sharedItems/>
    </cacheField>
    <cacheField name="F3_Raw" numFmtId="0">
      <sharedItems/>
    </cacheField>
    <cacheField name="F4" numFmtId="0">
      <sharedItems/>
    </cacheField>
    <cacheField name="F5" numFmtId="0">
      <sharedItems/>
    </cacheField>
    <cacheField name="F6" numFmtId="0">
      <sharedItems/>
    </cacheField>
    <cacheField name="F7" numFmtId="0">
      <sharedItems/>
    </cacheField>
    <cacheField name="F7_Raw" numFmtId="0">
      <sharedItems/>
    </cacheField>
    <cacheField name="F8" numFmtId="0">
      <sharedItems/>
    </cacheField>
    <cacheField name="F9" numFmtId="0">
      <sharedItems/>
    </cacheField>
    <cacheField name="F10_1" numFmtId="0">
      <sharedItems/>
    </cacheField>
    <cacheField name="F10_2" numFmtId="0">
      <sharedItems/>
    </cacheField>
    <cacheField name="F10_3" numFmtId="0">
      <sharedItems/>
    </cacheField>
    <cacheField name="F10_4" numFmtId="0">
      <sharedItems/>
    </cacheField>
    <cacheField name="F11_1" numFmtId="0">
      <sharedItems/>
    </cacheField>
    <cacheField name="F11_2" numFmtId="0">
      <sharedItems/>
    </cacheField>
    <cacheField name="F11_3" numFmtId="0">
      <sharedItems/>
    </cacheField>
    <cacheField name="F11_4" numFmtId="0">
      <sharedItems/>
    </cacheField>
    <cacheField name="F12_1" numFmtId="0">
      <sharedItems/>
    </cacheField>
    <cacheField name="F12_2" numFmtId="0">
      <sharedItems/>
    </cacheField>
    <cacheField name="F12_3" numFmtId="0">
      <sharedItems/>
    </cacheField>
    <cacheField name="F12_4" numFmtId="0">
      <sharedItems/>
    </cacheField>
    <cacheField name="F13_1" numFmtId="0">
      <sharedItems/>
    </cacheField>
    <cacheField name="F13_2" numFmtId="0">
      <sharedItems/>
    </cacheField>
    <cacheField name="F13_3" numFmtId="0">
      <sharedItems/>
    </cacheField>
    <cacheField name="F13_4" numFmtId="0">
      <sharedItems/>
    </cacheField>
    <cacheField name="F14_1" numFmtId="0">
      <sharedItems/>
    </cacheField>
    <cacheField name="F14_2" numFmtId="0">
      <sharedItems/>
    </cacheField>
    <cacheField name="F14_3" numFmtId="0">
      <sharedItems/>
    </cacheField>
    <cacheField name="F14_4" numFmtId="0">
      <sharedItems/>
    </cacheField>
    <cacheField name="F14_5" numFmtId="0">
      <sharedItems/>
    </cacheField>
    <cacheField name="F15_1" numFmtId="0">
      <sharedItems/>
    </cacheField>
    <cacheField name="F15_2" numFmtId="0">
      <sharedItems/>
    </cacheField>
    <cacheField name="F15_3" numFmtId="0">
      <sharedItems/>
    </cacheField>
    <cacheField name="P1" numFmtId="0">
      <sharedItems containsSemiMixedTypes="0" containsString="0" containsNumber="1" containsInteger="1" minValue="1" maxValue="1"/>
    </cacheField>
    <cacheField name="P2" numFmtId="0">
      <sharedItems containsMixedTypes="1" containsNumber="1" containsInteger="1" minValue="1" maxValue="5"/>
    </cacheField>
    <cacheField name="P3_1" numFmtId="0">
      <sharedItems containsMixedTypes="1" containsNumber="1" containsInteger="1" minValue="1" maxValue="1"/>
    </cacheField>
    <cacheField name="P3_2" numFmtId="0">
      <sharedItems/>
    </cacheField>
    <cacheField name="P3_3" numFmtId="0">
      <sharedItems containsMixedTypes="1" containsNumber="1" containsInteger="1" minValue="1" maxValue="1"/>
    </cacheField>
    <cacheField name="P4" numFmtId="0">
      <sharedItems containsMixedTypes="1" containsNumber="1" containsInteger="1" minValue="1" maxValue="3"/>
    </cacheField>
    <cacheField name="P5" numFmtId="0">
      <sharedItems containsMixedTypes="1" containsNumber="1" minValue="3.75" maxValue="5.49"/>
    </cacheField>
    <cacheField name="P5_Raw" numFmtId="0">
      <sharedItems containsMixedTypes="1" containsNumber="1" minValue="3.75" maxValue="5.49"/>
    </cacheField>
    <cacheField name="P6" numFmtId="0">
      <sharedItems containsMixedTypes="1" containsNumber="1" containsInteger="1" minValue="1" maxValue="2"/>
    </cacheField>
    <cacheField name="P7" numFmtId="0">
      <sharedItems containsMixedTypes="1" containsNumber="1" containsInteger="1" minValue="1" maxValue="2"/>
    </cacheField>
    <cacheField name="P8_1" numFmtId="0">
      <sharedItems containsMixedTypes="1" containsNumber="1" containsInteger="1" minValue="1" maxValue="1"/>
    </cacheField>
    <cacheField name="P8_2" numFmtId="0">
      <sharedItems containsMixedTypes="1" containsNumber="1" containsInteger="1" minValue="1" maxValue="1"/>
    </cacheField>
    <cacheField name="P8_3" numFmtId="0">
      <sharedItems containsMixedTypes="1" containsNumber="1" containsInteger="1" minValue="1" maxValue="1"/>
    </cacheField>
    <cacheField name="P9" numFmtId="0">
      <sharedItems containsMixedTypes="1" containsNumber="1" containsInteger="1" minValue="1" maxValue="3"/>
    </cacheField>
    <cacheField name="P10" numFmtId="0">
      <sharedItems containsMixedTypes="1" containsNumber="1" minValue="3.19" maxValue="5.99"/>
    </cacheField>
    <cacheField name="P10_Raw" numFmtId="0">
      <sharedItems containsMixedTypes="1" containsNumber="1" minValue="3.19" maxValue="5.99"/>
    </cacheField>
    <cacheField name="P11" numFmtId="0">
      <sharedItems containsMixedTypes="1" containsNumber="1" containsInteger="1" minValue="1" maxValue="2"/>
    </cacheField>
    <cacheField name="P12" numFmtId="0">
      <sharedItems containsMixedTypes="1" containsNumber="1" containsInteger="1" minValue="1" maxValue="3"/>
    </cacheField>
    <cacheField name="P13_1" numFmtId="0">
      <sharedItems containsMixedTypes="1" containsNumber="1" containsInteger="1" minValue="1" maxValue="1"/>
    </cacheField>
    <cacheField name="P13_2" numFmtId="0">
      <sharedItems containsMixedTypes="1" containsNumber="1" containsInteger="1" minValue="1" maxValue="1"/>
    </cacheField>
    <cacheField name="P13_3" numFmtId="0">
      <sharedItems containsMixedTypes="1" containsNumber="1" containsInteger="1" minValue="1" maxValue="1"/>
    </cacheField>
    <cacheField name="P14_1" numFmtId="0">
      <sharedItems containsMixedTypes="1" containsNumber="1" containsInteger="1" minValue="1" maxValue="1"/>
    </cacheField>
    <cacheField name="P14_2" numFmtId="0">
      <sharedItems containsMixedTypes="1" containsNumber="1" containsInteger="1" minValue="1" maxValue="1"/>
    </cacheField>
    <cacheField name="P14_3" numFmtId="0">
      <sharedItems containsMixedTypes="1" containsNumber="1" containsInteger="1" minValue="1" maxValue="1"/>
    </cacheField>
    <cacheField name="P15_1" numFmtId="0">
      <sharedItems containsMixedTypes="1" containsNumber="1" containsInteger="1" minValue="1" maxValue="1"/>
    </cacheField>
    <cacheField name="P15_2" numFmtId="0">
      <sharedItems containsMixedTypes="1" containsNumber="1" containsInteger="1" minValue="1" maxValue="1"/>
    </cacheField>
    <cacheField name="P15_3" numFmtId="0">
      <sharedItems containsMixedTypes="1" containsNumber="1" containsInteger="1" minValue="1" maxValue="1"/>
    </cacheField>
    <cacheField name="P16_1" numFmtId="0">
      <sharedItems/>
    </cacheField>
    <cacheField name="P16_2" numFmtId="0">
      <sharedItems/>
    </cacheField>
    <cacheField name="P16_3" numFmtId="0">
      <sharedItems/>
    </cacheField>
    <cacheField name="P16_4" numFmtId="0">
      <sharedItems containsMixedTypes="1" containsNumber="1" containsInteger="1" minValue="1" maxValue="1"/>
    </cacheField>
    <cacheField name="P16_5" numFmtId="0">
      <sharedItems containsMixedTypes="1" containsNumber="1" containsInteger="1" minValue="1" maxValue="1"/>
    </cacheField>
    <cacheField name="V1" numFmtId="0">
      <sharedItems containsSemiMixedTypes="0" containsString="0" containsNumber="1" containsInteger="1" minValue="1" maxValue="1"/>
    </cacheField>
    <cacheField name="V2" numFmtId="0">
      <sharedItems containsSemiMixedTypes="0" containsString="0" containsNumber="1" containsInteger="1" minValue="1" maxValue="2"/>
    </cacheField>
    <cacheField name="V3_1" numFmtId="0">
      <sharedItems containsMixedTypes="1" containsNumber="1" containsInteger="1" minValue="1" maxValue="1"/>
    </cacheField>
    <cacheField name="V3_2" numFmtId="0">
      <sharedItems containsMixedTypes="1" containsNumber="1" containsInteger="1" minValue="1" maxValue="1"/>
    </cacheField>
    <cacheField name="V3_3" numFmtId="0">
      <sharedItems containsMixedTypes="1" containsNumber="1" containsInteger="1" minValue="1" maxValue="1"/>
    </cacheField>
    <cacheField name="V4_1" numFmtId="0">
      <sharedItems containsMixedTypes="1" containsNumber="1" containsInteger="1" minValue="1" maxValue="1"/>
    </cacheField>
    <cacheField name="V4_2" numFmtId="0">
      <sharedItems containsMixedTypes="1" containsNumber="1" containsInteger="1" minValue="1" maxValue="1"/>
    </cacheField>
    <cacheField name="V4_3" numFmtId="0">
      <sharedItems containsMixedTypes="1" containsNumber="1" containsInteger="1" minValue="1" maxValue="1"/>
    </cacheField>
    <cacheField name="V4_4" numFmtId="0">
      <sharedItems containsMixedTypes="1" containsNumber="1" containsInteger="1" minValue="1" maxValue="1"/>
    </cacheField>
    <cacheField name="V4_5" numFmtId="0">
      <sharedItems containsMixedTypes="1" containsNumber="1" containsInteger="1" minValue="1" maxValue="1"/>
    </cacheField>
    <cacheField name="V4_6" numFmtId="0">
      <sharedItems containsMixedTypes="1" containsNumber="1" containsInteger="1" minValue="1" maxValue="1"/>
    </cacheField>
    <cacheField name="V4_7" numFmtId="0">
      <sharedItems containsMixedTypes="1" containsNumber="1" containsInteger="1" minValue="1" maxValue="1"/>
    </cacheField>
    <cacheField name="V5_1" numFmtId="0">
      <sharedItems containsMixedTypes="1" containsNumber="1" containsInteger="1" minValue="1" maxValue="1"/>
    </cacheField>
    <cacheField name="V5_2" numFmtId="0">
      <sharedItems/>
    </cacheField>
    <cacheField name="V5_3" numFmtId="0">
      <sharedItems/>
    </cacheField>
    <cacheField name="V5_4" numFmtId="0">
      <sharedItems containsMixedTypes="1" containsNumber="1" containsInteger="1" minValue="1" maxValue="1"/>
    </cacheField>
    <cacheField name="V5_5" numFmtId="0">
      <sharedItems containsMixedTypes="1" containsNumber="1" containsInteger="1" minValue="1" maxValue="1"/>
    </cacheField>
    <cacheField name="V5_6" numFmtId="0">
      <sharedItems containsMixedTypes="1" containsNumber="1" containsInteger="1" minValue="1" maxValue="1"/>
    </cacheField>
    <cacheField name="V5_7" numFmtId="0">
      <sharedItems containsMixedTypes="1" containsNumber="1" containsInteger="1" minValue="1" maxValue="1"/>
    </cacheField>
    <cacheField name="V5_8" numFmtId="0">
      <sharedItems containsMixedTypes="1" containsNumber="1" containsInteger="1" minValue="1" maxValue="1"/>
    </cacheField>
    <cacheField name="V5_9" numFmtId="0">
      <sharedItems containsMixedTypes="1" containsNumber="1" containsInteger="1" minValue="1" maxValue="1"/>
    </cacheField>
    <cacheField name="V6_1" numFmtId="0">
      <sharedItems containsMixedTypes="1" containsNumber="1" containsInteger="1" minValue="1" maxValue="1"/>
    </cacheField>
    <cacheField name="V6_2" numFmtId="0">
      <sharedItems/>
    </cacheField>
    <cacheField name="V6_3" numFmtId="0">
      <sharedItems/>
    </cacheField>
    <cacheField name="V6_4" numFmtId="0">
      <sharedItems/>
    </cacheField>
    <cacheField name="V6_5" numFmtId="0">
      <sharedItems containsMixedTypes="1" containsNumber="1" containsInteger="1" minValue="1" maxValue="1"/>
    </cacheField>
    <cacheField name="V6_6" numFmtId="0">
      <sharedItems containsMixedTypes="1" containsNumber="1" containsInteger="1" minValue="1" maxValue="1"/>
    </cacheField>
    <cacheField name="V6_7" numFmtId="0">
      <sharedItems containsMixedTypes="1" containsNumber="1" containsInteger="1" minValue="1" maxValue="1"/>
    </cacheField>
    <cacheField name="V6_8" numFmtId="0">
      <sharedItems containsMixedTypes="1" containsNumber="1" containsInteger="1" minValue="1" maxValue="1"/>
    </cacheField>
    <cacheField name="V6_9" numFmtId="0">
      <sharedItems containsMixedTypes="1" containsNumber="1" containsInteger="1" minValue="1" maxValue="1"/>
    </cacheField>
    <cacheField name="V7_1" numFmtId="0">
      <sharedItems containsMixedTypes="1" containsNumber="1" containsInteger="1" minValue="1" maxValue="1"/>
    </cacheField>
    <cacheField name="V7_2" numFmtId="0">
      <sharedItems containsMixedTypes="1" containsNumber="1" containsInteger="1" minValue="1" maxValue="1"/>
    </cacheField>
    <cacheField name="V7_3" numFmtId="0">
      <sharedItems containsMixedTypes="1" containsNumber="1" containsInteger="1" minValue="1" maxValue="1"/>
    </cacheField>
    <cacheField name="V7_4" numFmtId="0">
      <sharedItems containsMixedTypes="1" containsNumber="1" containsInteger="1" minValue="1" maxValue="1"/>
    </cacheField>
    <cacheField name="V8_1" numFmtId="0">
      <sharedItems/>
    </cacheField>
    <cacheField name="V8_2" numFmtId="0">
      <sharedItems containsMixedTypes="1" containsNumber="1" containsInteger="1" minValue="1" maxValue="1"/>
    </cacheField>
    <cacheField name="V8_3" numFmtId="0">
      <sharedItems containsMixedTypes="1" containsNumber="1" containsInteger="1" minValue="1" maxValue="1"/>
    </cacheField>
    <cacheField name="V8_4" numFmtId="0">
      <sharedItems containsMixedTypes="1" containsNumber="1" containsInteger="1" minValue="1" maxValue="1"/>
    </cacheField>
    <cacheField name="V9_1" numFmtId="0">
      <sharedItems containsMixedTypes="1" containsNumber="1" containsInteger="1" minValue="1" maxValue="1"/>
    </cacheField>
    <cacheField name="V9_2" numFmtId="0">
      <sharedItems/>
    </cacheField>
    <cacheField name="V9_3" numFmtId="0">
      <sharedItems containsMixedTypes="1" containsNumber="1" containsInteger="1" minValue="1" maxValue="1"/>
    </cacheField>
    <cacheField name="V10" numFmtId="0">
      <sharedItems containsMixedTypes="1" containsNumber="1" containsInteger="1" minValue="1" maxValue="2"/>
    </cacheField>
    <cacheField name="V10_Price" numFmtId="0">
      <sharedItems containsMixedTypes="1" containsNumber="1" minValue="4.99" maxValue="12.24"/>
    </cacheField>
    <cacheField name="V10_PriceRaw" numFmtId="0">
      <sharedItems containsMixedTypes="1" containsNumber="1" minValue="4.99" maxValue="12.24"/>
    </cacheField>
    <cacheField name="V11" numFmtId="0">
      <sharedItems containsMixedTypes="1" containsNumber="1" containsInteger="1" minValue="2" maxValue="3"/>
    </cacheField>
    <cacheField name="V12_1" numFmtId="0">
      <sharedItems containsMixedTypes="1" containsNumber="1" containsInteger="1" minValue="1" maxValue="1"/>
    </cacheField>
    <cacheField name="V12_2" numFmtId="0">
      <sharedItems containsMixedTypes="1" containsNumber="1" containsInteger="1" minValue="1" maxValue="1"/>
    </cacheField>
    <cacheField name="V12_3" numFmtId="0">
      <sharedItems containsMixedTypes="1" containsNumber="1" containsInteger="1" minValue="1" maxValue="1"/>
    </cacheField>
    <cacheField name="V12_4" numFmtId="0">
      <sharedItems containsMixedTypes="1" containsNumber="1" containsInteger="1" minValue="1" maxValue="1"/>
    </cacheField>
    <cacheField name="V13_1" numFmtId="0">
      <sharedItems containsMixedTypes="1" containsNumber="1" containsInteger="1" minValue="1" maxValue="1"/>
    </cacheField>
    <cacheField name="V13_2" numFmtId="0">
      <sharedItems/>
    </cacheField>
    <cacheField name="V13_3" numFmtId="0">
      <sharedItems containsMixedTypes="1" containsNumber="1" containsInteger="1" minValue="1" maxValue="1"/>
    </cacheField>
    <cacheField name="E1" numFmtId="0">
      <sharedItems containsSemiMixedTypes="0" containsString="0" containsNumber="1" containsInteger="1" minValue="1" maxValue="1"/>
    </cacheField>
    <cacheField name="E2_1" numFmtId="0">
      <sharedItems containsMixedTypes="1" containsNumber="1" containsInteger="1" minValue="1" maxValue="1"/>
    </cacheField>
    <cacheField name="E2_2" numFmtId="0">
      <sharedItems containsMixedTypes="1" containsNumber="1" containsInteger="1" minValue="1" maxValue="1"/>
    </cacheField>
    <cacheField name="E2_3" numFmtId="0">
      <sharedItems containsMixedTypes="1" containsNumber="1" containsInteger="1" minValue="1" maxValue="1"/>
    </cacheField>
    <cacheField name="E2_4" numFmtId="0">
      <sharedItems containsMixedTypes="1" containsNumber="1" containsInteger="1" minValue="1" maxValue="1"/>
    </cacheField>
    <cacheField name="E2_5" numFmtId="0">
      <sharedItems containsMixedTypes="1" containsNumber="1" containsInteger="1" minValue="1" maxValue="1"/>
    </cacheField>
    <cacheField name="E2_6" numFmtId="0">
      <sharedItems containsMixedTypes="1" containsNumber="1" containsInteger="1" minValue="1" maxValue="1"/>
    </cacheField>
    <cacheField name="E2_7" numFmtId="0">
      <sharedItems containsMixedTypes="1" containsNumber="1" containsInteger="1" minValue="1" maxValue="1"/>
    </cacheField>
    <cacheField name="E3_1" numFmtId="0">
      <sharedItems containsMixedTypes="1" containsNumber="1" containsInteger="1" minValue="1" maxValue="1"/>
    </cacheField>
    <cacheField name="E3_2" numFmtId="0">
      <sharedItems containsMixedTypes="1" containsNumber="1" containsInteger="1" minValue="1" maxValue="1"/>
    </cacheField>
    <cacheField name="E3_3" numFmtId="0">
      <sharedItems containsMixedTypes="1" containsNumber="1" containsInteger="1" minValue="1" maxValue="1"/>
    </cacheField>
    <cacheField name="E3_4" numFmtId="0">
      <sharedItems containsMixedTypes="1" containsNumber="1" containsInteger="1" minValue="1" maxValue="1"/>
    </cacheField>
    <cacheField name="E4_1" numFmtId="0">
      <sharedItems containsMixedTypes="1" containsNumber="1" containsInteger="1" minValue="1" maxValue="1"/>
    </cacheField>
    <cacheField name="E4_2" numFmtId="0">
      <sharedItems/>
    </cacheField>
    <cacheField name="E4_3" numFmtId="0">
      <sharedItems containsMixedTypes="1" containsNumber="1" containsInteger="1" minValue="1" maxValue="1"/>
    </cacheField>
    <cacheField name="E4_4" numFmtId="0">
      <sharedItems containsMixedTypes="1" containsNumber="1" containsInteger="1" minValue="1" maxValue="1"/>
    </cacheField>
    <cacheField name="E5_1" numFmtId="0">
      <sharedItems containsMixedTypes="1" containsNumber="1" containsInteger="1" minValue="1" maxValue="1"/>
    </cacheField>
    <cacheField name="E5_2" numFmtId="0">
      <sharedItems/>
    </cacheField>
    <cacheField name="E5_3" numFmtId="0">
      <sharedItems/>
    </cacheField>
    <cacheField name="E5_4" numFmtId="0">
      <sharedItems containsMixedTypes="1" containsNumber="1" containsInteger="1" minValue="1" maxValue="1"/>
    </cacheField>
    <cacheField name="E6_1" numFmtId="0">
      <sharedItems containsMixedTypes="1" containsNumber="1" containsInteger="1" minValue="1" maxValue="1"/>
    </cacheField>
    <cacheField name="E6_2" numFmtId="0">
      <sharedItems containsMixedTypes="1" containsNumber="1" containsInteger="1" minValue="1" maxValue="1"/>
    </cacheField>
    <cacheField name="E6_3" numFmtId="0">
      <sharedItems containsMixedTypes="1" containsNumber="1" containsInteger="1" minValue="1" maxValue="1"/>
    </cacheField>
    <cacheField name="E6_4" numFmtId="0">
      <sharedItems containsMixedTypes="1" containsNumber="1" containsInteger="1" minValue="1" maxValue="1"/>
    </cacheField>
    <cacheField name="E6_5" numFmtId="0">
      <sharedItems containsMixedTypes="1" containsNumber="1" containsInteger="1" minValue="1" maxValue="1"/>
    </cacheField>
    <cacheField name="E6_6" numFmtId="0">
      <sharedItems containsMixedTypes="1" containsNumber="1" containsInteger="1" minValue="1" maxValue="1"/>
    </cacheField>
    <cacheField name="E6_7" numFmtId="0">
      <sharedItems containsMixedTypes="1" containsNumber="1" containsInteger="1" minValue="1" maxValue="1"/>
    </cacheField>
    <cacheField name="E7_1" numFmtId="0">
      <sharedItems containsMixedTypes="1" containsNumber="1" containsInteger="1" minValue="1" maxValue="1"/>
    </cacheField>
    <cacheField name="E7_2" numFmtId="0">
      <sharedItems containsMixedTypes="1" containsNumber="1" containsInteger="1" minValue="1" maxValue="1"/>
    </cacheField>
    <cacheField name="E7_3" numFmtId="0">
      <sharedItems containsMixedTypes="1" containsNumber="1" containsInteger="1" minValue="1" maxValue="1"/>
    </cacheField>
    <cacheField name="E7_4" numFmtId="0">
      <sharedItems containsMixedTypes="1" containsNumber="1" containsInteger="1" minValue="1" maxValue="1"/>
    </cacheField>
    <cacheField name="E7_5" numFmtId="0">
      <sharedItems/>
    </cacheField>
    <cacheField name="E7_6" numFmtId="0">
      <sharedItems containsMixedTypes="1" containsNumber="1" containsInteger="1" minValue="1" maxValue="1"/>
    </cacheField>
    <cacheField name="E7_7" numFmtId="0">
      <sharedItems containsMixedTypes="1" containsNumber="1" containsInteger="1" minValue="1" maxValue="1"/>
    </cacheField>
    <cacheField name="E8_1" numFmtId="0">
      <sharedItems containsMixedTypes="1" containsNumber="1" containsInteger="1" minValue="1" maxValue="1"/>
    </cacheField>
    <cacheField name="E8_2" numFmtId="0">
      <sharedItems containsMixedTypes="1" containsNumber="1" containsInteger="1" minValue="1" maxValue="1"/>
    </cacheField>
    <cacheField name="E8_3" numFmtId="0">
      <sharedItems containsMixedTypes="1" containsNumber="1" containsInteger="1" minValue="1" maxValue="1"/>
    </cacheField>
    <cacheField name="E8_4" numFmtId="0">
      <sharedItems containsMixedTypes="1" containsNumber="1" containsInteger="1" minValue="1" maxValue="1"/>
    </cacheField>
    <cacheField name="E8_5" numFmtId="0">
      <sharedItems containsMixedTypes="1" containsNumber="1" containsInteger="1" minValue="1" maxValue="1"/>
    </cacheField>
    <cacheField name="E8_6" numFmtId="0">
      <sharedItems containsMixedTypes="1" containsNumber="1" containsInteger="1" minValue="1" maxValue="1"/>
    </cacheField>
    <cacheField name="E8_7" numFmtId="0">
      <sharedItems containsMixedTypes="1" containsNumber="1" containsInteger="1" minValue="1" maxValue="1"/>
    </cacheField>
    <cacheField name="E9_1" numFmtId="0">
      <sharedItems containsMixedTypes="1" containsNumber="1" containsInteger="1" minValue="1" maxValue="1"/>
    </cacheField>
    <cacheField name="E9_2" numFmtId="0">
      <sharedItems containsMixedTypes="1" containsNumber="1" containsInteger="1" minValue="1" maxValue="1"/>
    </cacheField>
    <cacheField name="E9_3" numFmtId="0">
      <sharedItems containsMixedTypes="1" containsNumber="1" containsInteger="1" minValue="1" maxValue="1"/>
    </cacheField>
    <cacheField name="E9_4" numFmtId="0">
      <sharedItems/>
    </cacheField>
    <cacheField name="E9_5" numFmtId="0">
      <sharedItems/>
    </cacheField>
    <cacheField name="E9_6" numFmtId="0">
      <sharedItems containsMixedTypes="1" containsNumber="1" containsInteger="1" minValue="1" maxValue="1"/>
    </cacheField>
    <cacheField name="E9_7" numFmtId="0">
      <sharedItems containsMixedTypes="1" containsNumber="1" containsInteger="1" minValue="1" maxValue="1"/>
    </cacheField>
    <cacheField name="E10_1" numFmtId="0">
      <sharedItems containsMixedTypes="1" containsNumber="1" containsInteger="1" minValue="1" maxValue="1"/>
    </cacheField>
    <cacheField name="E10_2" numFmtId="0">
      <sharedItems/>
    </cacheField>
    <cacheField name="E10_3" numFmtId="0">
      <sharedItems containsMixedTypes="1" containsNumber="1" containsInteger="1" minValue="1" maxValue="1"/>
    </cacheField>
    <cacheField name="E10_4" numFmtId="0">
      <sharedItems containsMixedTypes="1" containsNumber="1" containsInteger="1" minValue="1" maxValue="1"/>
    </cacheField>
    <cacheField name="E10_5" numFmtId="0">
      <sharedItems/>
    </cacheField>
    <cacheField name="E10_6" numFmtId="0">
      <sharedItems containsMixedTypes="1" containsNumber="1" containsInteger="1" minValue="1" maxValue="1"/>
    </cacheField>
    <cacheField name="E10_7" numFmtId="0">
      <sharedItems/>
    </cacheField>
    <cacheField name="E10_8" numFmtId="0">
      <sharedItems containsMixedTypes="1" containsNumber="1" containsInteger="1" minValue="1" maxValue="1"/>
    </cacheField>
    <cacheField name="E10_9" numFmtId="0">
      <sharedItems containsMixedTypes="1" containsNumber="1" containsInteger="1" minValue="1" maxValue="1"/>
    </cacheField>
    <cacheField name="E11" numFmtId="0">
      <sharedItems/>
    </cacheField>
    <cacheField name="E12" numFmtId="0">
      <sharedItems containsSemiMixedTypes="0" containsString="0" containsNumber="1" containsInteger="1" minValue="2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atherine Dizon" refreshedDate="42822.861957638888" createdVersion="4" refreshedVersion="4" minRefreshableVersion="3" recordCount="60">
  <cacheSource type="worksheet">
    <worksheetSource name="Table13459"/>
  </cacheSource>
  <cacheFields count="320">
    <cacheField name="ID" numFmtId="0">
      <sharedItems containsSemiMixedTypes="0" containsString="0" containsNumber="1" containsInteger="1" minValue="1001" maxValue="1060"/>
    </cacheField>
    <cacheField name="StoreCity" numFmtId="0">
      <sharedItems count="10">
        <s v="Apple"/>
        <s v="Peaches"/>
        <s v="Strawberries"/>
        <s v="Nectarines"/>
        <s v="Grapes"/>
        <s v="Watermelon"/>
        <s v="Kiwi"/>
        <s v="Papaya"/>
        <s v="Grapefruit"/>
        <s v="Mango"/>
      </sharedItems>
    </cacheField>
    <cacheField name="Zip" numFmtId="0">
      <sharedItems containsSemiMixedTypes="0" containsString="0" containsNumber="1" containsInteger="1" minValue="96060" maxValue="96131"/>
    </cacheField>
    <cacheField name="C6" numFmtId="0">
      <sharedItems containsSemiMixedTypes="0" containsString="0" containsNumber="1" containsInteger="1" minValue="1" maxValue="3"/>
    </cacheField>
    <cacheField name="C7_1" numFmtId="0">
      <sharedItems containsMixedTypes="1" containsNumber="1" containsInteger="1" minValue="1" maxValue="1"/>
    </cacheField>
    <cacheField name="C7_2" numFmtId="0">
      <sharedItems containsMixedTypes="1" containsNumber="1" containsInteger="1" minValue="1" maxValue="1"/>
    </cacheField>
    <cacheField name="C7_3" numFmtId="0">
      <sharedItems containsMixedTypes="1" containsNumber="1" containsInteger="1" minValue="1" maxValue="1"/>
    </cacheField>
    <cacheField name="C7_4" numFmtId="0">
      <sharedItems containsMixedTypes="1" containsNumber="1" containsInteger="1" minValue="1" maxValue="1"/>
    </cacheField>
    <cacheField name="C7_5" numFmtId="0">
      <sharedItems containsMixedTypes="1" containsNumber="1" containsInteger="1" minValue="1" maxValue="1"/>
    </cacheField>
    <cacheField name="C7_6" numFmtId="0">
      <sharedItems containsMixedTypes="1" containsNumber="1" containsInteger="1" minValue="1" maxValue="1"/>
    </cacheField>
    <cacheField name="C7_7" numFmtId="0">
      <sharedItems containsMixedTypes="1" containsNumber="1" containsInteger="1" minValue="1" maxValue="1"/>
    </cacheField>
    <cacheField name="C8_1" numFmtId="0">
      <sharedItems containsMixedTypes="1" containsNumber="1" containsInteger="1" minValue="1" maxValue="1"/>
    </cacheField>
    <cacheField name="C8_2" numFmtId="0">
      <sharedItems containsMixedTypes="1" containsNumber="1" containsInteger="1" minValue="1" maxValue="1"/>
    </cacheField>
    <cacheField name="C8_3" numFmtId="0">
      <sharedItems containsMixedTypes="1" containsNumber="1" containsInteger="1" minValue="1" maxValue="1"/>
    </cacheField>
    <cacheField name="C8_4" numFmtId="0">
      <sharedItems containsMixedTypes="1" containsNumber="1" containsInteger="1" minValue="1" maxValue="1"/>
    </cacheField>
    <cacheField name="C8_5" numFmtId="0">
      <sharedItems containsMixedTypes="1" containsNumber="1" containsInteger="1" minValue="1" maxValue="1"/>
    </cacheField>
    <cacheField name="C8_6" numFmtId="0">
      <sharedItems/>
    </cacheField>
    <cacheField name="C8_7" numFmtId="0">
      <sharedItems containsMixedTypes="1" containsNumber="1" containsInteger="1" minValue="1" maxValue="1"/>
    </cacheField>
    <cacheField name="C9" numFmtId="0">
      <sharedItems containsSemiMixedTypes="0" containsString="0" containsNumber="1" containsInteger="1" minValue="1" maxValue="1"/>
    </cacheField>
    <cacheField name="C10_1" numFmtId="0">
      <sharedItems containsMixedTypes="1" containsNumber="1" containsInteger="1" minValue="1" maxValue="1"/>
    </cacheField>
    <cacheField name="C10_2" numFmtId="0">
      <sharedItems containsSemiMixedTypes="0" containsString="0" containsNumber="1" containsInteger="1" minValue="1" maxValue="1"/>
    </cacheField>
    <cacheField name="C10_3" numFmtId="0">
      <sharedItems containsMixedTypes="1" containsNumber="1" containsInteger="1" minValue="1" maxValue="1"/>
    </cacheField>
    <cacheField name="C10_4" numFmtId="0">
      <sharedItems containsMixedTypes="1" containsNumber="1" containsInteger="1" minValue="1" maxValue="1"/>
    </cacheField>
    <cacheField name="C10_5" numFmtId="0">
      <sharedItems containsMixedTypes="1" containsNumber="1" containsInteger="1" minValue="1" maxValue="1"/>
    </cacheField>
    <cacheField name="StoreType" numFmtId="0">
      <sharedItems containsSemiMixedTypes="0" containsString="0" containsNumber="1" containsInteger="1" minValue="1" maxValue="11"/>
    </cacheField>
    <cacheField name="C11" numFmtId="0">
      <sharedItems containsSemiMixedTypes="0" containsString="0" containsNumber="1" containsInteger="1" minValue="1" maxValue="6"/>
    </cacheField>
    <cacheField name="C12" numFmtId="0">
      <sharedItems containsMixedTypes="1" containsNumber="1" containsInteger="1" minValue="1" maxValue="7"/>
    </cacheField>
    <cacheField name="C12_Other" numFmtId="0">
      <sharedItems containsBlank="1"/>
    </cacheField>
    <cacheField name="C13" numFmtId="0">
      <sharedItems containsMixedTypes="1" containsNumber="1" containsInteger="1" minValue="1" maxValue="2"/>
    </cacheField>
    <cacheField name="C14_1" numFmtId="0">
      <sharedItems containsMixedTypes="1" containsNumber="1" containsInteger="1" minValue="1" maxValue="1"/>
    </cacheField>
    <cacheField name="C14_2" numFmtId="0">
      <sharedItems containsMixedTypes="1" containsNumber="1" containsInteger="1" minValue="1" maxValue="1"/>
    </cacheField>
    <cacheField name="C14_3" numFmtId="0">
      <sharedItems containsMixedTypes="1" containsNumber="1" containsInteger="1" minValue="1" maxValue="1"/>
    </cacheField>
    <cacheField name="C14_4" numFmtId="0">
      <sharedItems containsMixedTypes="1" containsNumber="1" containsInteger="1" minValue="1" maxValue="1"/>
    </cacheField>
    <cacheField name="C14_5" numFmtId="0">
      <sharedItems containsMixedTypes="1" containsNumber="1" containsInteger="1" minValue="1" maxValue="1"/>
    </cacheField>
    <cacheField name="C14_6" numFmtId="0">
      <sharedItems containsMixedTypes="1" containsNumber="1" containsInteger="1" minValue="1" maxValue="1"/>
    </cacheField>
    <cacheField name="C14_7" numFmtId="0">
      <sharedItems containsMixedTypes="1" containsNumber="1" containsInteger="1" minValue="1" maxValue="1"/>
    </cacheField>
    <cacheField name="C14_8" numFmtId="0">
      <sharedItems containsMixedTypes="1" containsNumber="1" containsInteger="1" minValue="1" maxValue="1"/>
    </cacheField>
    <cacheField name="C14_9" numFmtId="0">
      <sharedItems/>
    </cacheField>
    <cacheField name="C15_1" numFmtId="0">
      <sharedItems containsMixedTypes="1" containsNumber="1" containsInteger="1" minValue="1" maxValue="1"/>
    </cacheField>
    <cacheField name="C15_2" numFmtId="0">
      <sharedItems containsMixedTypes="1" containsNumber="1" containsInteger="1" minValue="1" maxValue="1"/>
    </cacheField>
    <cacheField name="C15_3" numFmtId="0">
      <sharedItems containsMixedTypes="1" containsNumber="1" containsInteger="1" minValue="1" maxValue="1"/>
    </cacheField>
    <cacheField name="C15_4" numFmtId="0">
      <sharedItems containsMixedTypes="1" containsNumber="1" containsInteger="1" minValue="1" maxValue="1"/>
    </cacheField>
    <cacheField name="C15_5" numFmtId="0">
      <sharedItems containsMixedTypes="1" containsNumber="1" containsInteger="1" minValue="1" maxValue="1"/>
    </cacheField>
    <cacheField name="C16_1" numFmtId="0">
      <sharedItems containsMixedTypes="1" containsNumber="1" containsInteger="1" minValue="1" maxValue="1"/>
    </cacheField>
    <cacheField name="C16_2" numFmtId="0">
      <sharedItems containsMixedTypes="1" containsNumber="1" containsInteger="1" minValue="1" maxValue="1"/>
    </cacheField>
    <cacheField name="C16_3" numFmtId="0">
      <sharedItems containsMixedTypes="1" containsNumber="1" containsInteger="1" minValue="1" maxValue="1"/>
    </cacheField>
    <cacheField name="C16_4" numFmtId="0">
      <sharedItems/>
    </cacheField>
    <cacheField name="C16_5" numFmtId="0">
      <sharedItems containsMixedTypes="1" containsNumber="1" containsInteger="1" minValue="1" maxValue="1"/>
    </cacheField>
    <cacheField name="C16_6" numFmtId="0">
      <sharedItems containsMixedTypes="1" containsNumber="1" containsInteger="1" minValue="1" maxValue="1"/>
    </cacheField>
    <cacheField name="C16_7" numFmtId="0">
      <sharedItems containsMixedTypes="1" containsNumber="1" containsInteger="1" minValue="1" maxValue="1"/>
    </cacheField>
    <cacheField name="C16_8" numFmtId="0">
      <sharedItems containsMixedTypes="1" containsNumber="1" containsInteger="1" minValue="1" maxValue="1"/>
    </cacheField>
    <cacheField name="C16_9" numFmtId="0">
      <sharedItems containsMixedTypes="1" containsNumber="1" containsInteger="1" minValue="1" maxValue="1"/>
    </cacheField>
    <cacheField name="C17_1" numFmtId="0">
      <sharedItems/>
    </cacheField>
    <cacheField name="C17_2" numFmtId="0">
      <sharedItems/>
    </cacheField>
    <cacheField name="C17_3" numFmtId="0">
      <sharedItems/>
    </cacheField>
    <cacheField name="C17_4" numFmtId="0">
      <sharedItems/>
    </cacheField>
    <cacheField name="C17_5" numFmtId="0">
      <sharedItems/>
    </cacheField>
    <cacheField name="C17_6" numFmtId="0">
      <sharedItems containsMixedTypes="1" containsNumber="1" containsInteger="1" minValue="1" maxValue="1"/>
    </cacheField>
    <cacheField name="C17_7" numFmtId="0">
      <sharedItems containsMixedTypes="1" containsNumber="1" containsInteger="1" minValue="1" maxValue="1"/>
    </cacheField>
    <cacheField name="C18_1" numFmtId="0">
      <sharedItems containsMixedTypes="1" containsNumber="1" containsInteger="1" minValue="1" maxValue="1"/>
    </cacheField>
    <cacheField name="C18_2" numFmtId="0">
      <sharedItems/>
    </cacheField>
    <cacheField name="C18_3" numFmtId="0">
      <sharedItems containsMixedTypes="1" containsNumber="1" containsInteger="1" minValue="1" maxValue="1"/>
    </cacheField>
    <cacheField name="C18_4" numFmtId="0">
      <sharedItems containsMixedTypes="1" containsNumber="1" containsInteger="1" minValue="1" maxValue="1"/>
    </cacheField>
    <cacheField name="C18_5" numFmtId="0">
      <sharedItems/>
    </cacheField>
    <cacheField name="C18_6" numFmtId="0">
      <sharedItems containsMixedTypes="1" containsNumber="1" containsInteger="1" minValue="1" maxValue="1"/>
    </cacheField>
    <cacheField name="C18_7" numFmtId="0">
      <sharedItems containsMixedTypes="1" containsNumber="1" containsInteger="1" minValue="1" maxValue="1"/>
    </cacheField>
    <cacheField name="C19_1" numFmtId="0">
      <sharedItems containsMixedTypes="1" containsNumber="1" containsInteger="1" minValue="1" maxValue="1"/>
    </cacheField>
    <cacheField name="C19_2" numFmtId="0">
      <sharedItems containsMixedTypes="1" containsNumber="1" containsInteger="1" minValue="1" maxValue="1"/>
    </cacheField>
    <cacheField name="C19_3" numFmtId="0">
      <sharedItems containsMixedTypes="1" containsNumber="1" containsInteger="1" minValue="1" maxValue="1"/>
    </cacheField>
    <cacheField name="C19_4" numFmtId="0">
      <sharedItems containsMixedTypes="1" containsNumber="1" containsInteger="1" minValue="1" maxValue="1"/>
    </cacheField>
    <cacheField name="C19_5" numFmtId="0">
      <sharedItems containsMixedTypes="1" containsNumber="1" containsInteger="1" minValue="1" maxValue="1"/>
    </cacheField>
    <cacheField name="C19_6" numFmtId="0">
      <sharedItems containsMixedTypes="1" containsNumber="1" containsInteger="1" minValue="1" maxValue="1"/>
    </cacheField>
    <cacheField name="C19_7" numFmtId="0">
      <sharedItems containsMixedTypes="1" containsNumber="1" containsInteger="1" minValue="1" maxValue="1"/>
    </cacheField>
    <cacheField name="C20_1" numFmtId="0">
      <sharedItems containsMixedTypes="1" containsNumber="1" containsInteger="1" minValue="1" maxValue="1"/>
    </cacheField>
    <cacheField name="C20_2" numFmtId="0">
      <sharedItems containsMixedTypes="1" containsNumber="1" containsInteger="1" minValue="1" maxValue="1"/>
    </cacheField>
    <cacheField name="C20_3" numFmtId="0">
      <sharedItems containsMixedTypes="1" containsNumber="1" containsInteger="1" minValue="1" maxValue="1"/>
    </cacheField>
    <cacheField name="C20_4" numFmtId="0">
      <sharedItems containsMixedTypes="1" containsNumber="1" containsInteger="1" minValue="1" maxValue="1"/>
    </cacheField>
    <cacheField name="C21_1" numFmtId="0">
      <sharedItems containsMixedTypes="1" containsNumber="1" containsInteger="1" minValue="1" maxValue="1"/>
    </cacheField>
    <cacheField name="C21_2" numFmtId="0">
      <sharedItems containsMixedTypes="1" containsNumber="1" containsInteger="1" minValue="1" maxValue="1"/>
    </cacheField>
    <cacheField name="C21_3" numFmtId="0">
      <sharedItems containsMixedTypes="1" containsNumber="1" containsInteger="1" minValue="1" maxValue="1"/>
    </cacheField>
    <cacheField name="C21_4" numFmtId="0">
      <sharedItems containsMixedTypes="1" containsNumber="1" containsInteger="1" minValue="1" maxValue="1"/>
    </cacheField>
    <cacheField name="C22" numFmtId="0">
      <sharedItems containsMixedTypes="1" containsNumber="1" containsInteger="1" minValue="1" maxValue="2"/>
    </cacheField>
    <cacheField name="C23_1" numFmtId="0">
      <sharedItems containsMixedTypes="1" containsNumber="1" containsInteger="1" minValue="1" maxValue="1"/>
    </cacheField>
    <cacheField name="C23_2" numFmtId="0">
      <sharedItems containsMixedTypes="1" containsNumber="1" containsInteger="1" minValue="1" maxValue="1"/>
    </cacheField>
    <cacheField name="C23_3" numFmtId="0">
      <sharedItems containsMixedTypes="1" containsNumber="1" containsInteger="1" minValue="1" maxValue="1"/>
    </cacheField>
    <cacheField name="C23_4" numFmtId="0">
      <sharedItems containsMixedTypes="1" containsNumber="1" containsInteger="1" minValue="1" maxValue="1"/>
    </cacheField>
    <cacheField name="C24" numFmtId="0">
      <sharedItems containsMixedTypes="1" containsNumber="1" containsInteger="1" minValue="1" maxValue="2"/>
    </cacheField>
    <cacheField name="C25" numFmtId="0">
      <sharedItems containsMixedTypes="1" containsNumber="1" containsInteger="1" minValue="1" maxValue="3"/>
    </cacheField>
    <cacheField name="C26" numFmtId="44">
      <sharedItems containsMixedTypes="1" containsNumber="1" minValue="0.59" maxValue="1.79"/>
    </cacheField>
    <cacheField name="C26_Raw" numFmtId="0">
      <sharedItems containsMixedTypes="1" containsNumber="1" minValue="0.59" maxValue="1.79"/>
    </cacheField>
    <cacheField name="C27" numFmtId="0">
      <sharedItems containsMixedTypes="1" containsNumber="1" containsInteger="1" minValue="1" maxValue="2"/>
    </cacheField>
    <cacheField name="C28" numFmtId="0">
      <sharedItems containsMixedTypes="1" containsNumber="1" containsInteger="1" minValue="2" maxValue="2"/>
    </cacheField>
    <cacheField name="C29" numFmtId="0">
      <sharedItems containsMixedTypes="1" containsNumber="1" containsInteger="1" minValue="1" maxValue="3"/>
    </cacheField>
    <cacheField name="C30" numFmtId="44">
      <sharedItems containsMixedTypes="1" containsNumber="1" minValue="1.99" maxValue="7.63"/>
    </cacheField>
    <cacheField name="C30_Raw" numFmtId="0">
      <sharedItems containsMixedTypes="1" containsNumber="1" minValue="1.99" maxValue="7.63"/>
    </cacheField>
    <cacheField name="C31" numFmtId="0">
      <sharedItems containsMixedTypes="1" containsNumber="1" containsInteger="1" minValue="1" maxValue="2"/>
    </cacheField>
    <cacheField name="C32_1" numFmtId="0">
      <sharedItems containsMixedTypes="1" containsNumber="1" containsInteger="1" minValue="1" maxValue="1"/>
    </cacheField>
    <cacheField name="C32_2" numFmtId="0">
      <sharedItems containsMixedTypes="1" containsNumber="1" containsInteger="1" minValue="1" maxValue="1"/>
    </cacheField>
    <cacheField name="C32_3" numFmtId="0">
      <sharedItems containsMixedTypes="1" containsNumber="1" containsInteger="1" minValue="1" maxValue="1"/>
    </cacheField>
    <cacheField name="C32_4" numFmtId="0">
      <sharedItems containsMixedTypes="1" containsNumber="1" containsInteger="1" minValue="1" maxValue="1"/>
    </cacheField>
    <cacheField name="C32_5" numFmtId="0">
      <sharedItems containsMixedTypes="1" containsNumber="1" containsInteger="1" minValue="1" maxValue="1"/>
    </cacheField>
    <cacheField name="C33" numFmtId="0">
      <sharedItems containsMixedTypes="1" containsNumber="1" containsInteger="1" minValue="1" maxValue="5"/>
    </cacheField>
    <cacheField name="C33_Other" numFmtId="0">
      <sharedItems/>
    </cacheField>
    <cacheField name="C34" numFmtId="0">
      <sharedItems containsMixedTypes="1" containsNumber="1" containsInteger="1" minValue="1" maxValue="2"/>
    </cacheField>
    <cacheField name="C34_Price" numFmtId="0">
      <sharedItems containsMixedTypes="1" containsNumber="1" minValue="0.99" maxValue="7.79"/>
    </cacheField>
    <cacheField name="C35_1" numFmtId="0">
      <sharedItems containsMixedTypes="1" containsNumber="1" containsInteger="1" minValue="1" maxValue="1"/>
    </cacheField>
    <cacheField name="C35_2" numFmtId="0">
      <sharedItems containsMixedTypes="1" containsNumber="1" containsInteger="1" minValue="1" maxValue="1"/>
    </cacheField>
    <cacheField name="C35_3" numFmtId="0">
      <sharedItems containsMixedTypes="1" containsNumber="1" containsInteger="1" minValue="1" maxValue="1"/>
    </cacheField>
    <cacheField name="C35_4" numFmtId="0">
      <sharedItems containsMixedTypes="1" containsNumber="1" containsInteger="1" minValue="1" maxValue="1"/>
    </cacheField>
    <cacheField name="C35_5" numFmtId="0">
      <sharedItems containsMixedTypes="1" containsNumber="1" containsInteger="1" minValue="1" maxValue="1"/>
    </cacheField>
    <cacheField name="C35_6" numFmtId="0">
      <sharedItems containsMixedTypes="1" containsNumber="1" containsInteger="1" minValue="1" maxValue="1"/>
    </cacheField>
    <cacheField name="C35_7" numFmtId="0">
      <sharedItems containsMixedTypes="1" containsNumber="1" containsInteger="1" minValue="1" maxValue="1"/>
    </cacheField>
    <cacheField name="C35_8" numFmtId="0">
      <sharedItems containsMixedTypes="1" containsNumber="1" containsInteger="1" minValue="1" maxValue="1"/>
    </cacheField>
    <cacheField name="C35_9" numFmtId="0">
      <sharedItems containsMixedTypes="1" containsNumber="1" containsInteger="1" minValue="1" maxValue="1"/>
    </cacheField>
    <cacheField name="C35_10" numFmtId="0">
      <sharedItems containsMixedTypes="1" containsNumber="1" containsInteger="1" minValue="1" maxValue="1"/>
    </cacheField>
    <cacheField name="C36_1" numFmtId="0">
      <sharedItems containsMixedTypes="1" containsNumber="1" containsInteger="1" minValue="1" maxValue="1"/>
    </cacheField>
    <cacheField name="C36_2" numFmtId="0">
      <sharedItems containsMixedTypes="1" containsNumber="1" containsInteger="1" minValue="1" maxValue="1"/>
    </cacheField>
    <cacheField name="C36_3" numFmtId="0">
      <sharedItems containsMixedTypes="1" containsNumber="1" containsInteger="1" minValue="1" maxValue="1"/>
    </cacheField>
    <cacheField name="C36_4" numFmtId="0">
      <sharedItems containsMixedTypes="1" containsNumber="1" containsInteger="1" minValue="1" maxValue="1"/>
    </cacheField>
    <cacheField name="C36_5" numFmtId="0">
      <sharedItems containsMixedTypes="1" containsNumber="1" containsInteger="1" minValue="1" maxValue="1"/>
    </cacheField>
    <cacheField name="C36_6" numFmtId="0">
      <sharedItems containsMixedTypes="1" containsNumber="1" containsInteger="1" minValue="1" maxValue="1"/>
    </cacheField>
    <cacheField name="C36_7" numFmtId="0">
      <sharedItems containsMixedTypes="1" containsNumber="1" containsInteger="1" minValue="1" maxValue="1"/>
    </cacheField>
    <cacheField name="C37" numFmtId="0">
      <sharedItems containsMixedTypes="1" containsNumber="1" containsInteger="1" minValue="1" maxValue="2"/>
    </cacheField>
    <cacheField name="C38_1" numFmtId="0">
      <sharedItems containsMixedTypes="1" containsNumber="1" containsInteger="1" minValue="1" maxValue="1"/>
    </cacheField>
    <cacheField name="C38_2" numFmtId="0">
      <sharedItems containsMixedTypes="1" containsNumber="1" containsInteger="1" minValue="1" maxValue="1"/>
    </cacheField>
    <cacheField name="C38_3" numFmtId="0">
      <sharedItems containsMixedTypes="1" containsNumber="1" containsInteger="1" minValue="1" maxValue="1"/>
    </cacheField>
    <cacheField name="C38_4" numFmtId="0">
      <sharedItems containsMixedTypes="1" containsNumber="1" containsInteger="1" minValue="1" maxValue="1"/>
    </cacheField>
    <cacheField name="C38_5" numFmtId="0">
      <sharedItems containsMixedTypes="1" containsNumber="1" containsInteger="1" minValue="1" maxValue="1"/>
    </cacheField>
    <cacheField name="C38_6" numFmtId="0">
      <sharedItems containsMixedTypes="1" containsNumber="1" containsInteger="1" minValue="1" maxValue="1"/>
    </cacheField>
    <cacheField name="C38_7" numFmtId="0">
      <sharedItems containsMixedTypes="1" containsNumber="1" containsInteger="1" minValue="1" maxValue="1"/>
    </cacheField>
    <cacheField name="C38_8" numFmtId="0">
      <sharedItems containsMixedTypes="1" containsNumber="1" containsInteger="1" minValue="1" maxValue="1"/>
    </cacheField>
    <cacheField name="C38_9" numFmtId="0">
      <sharedItems containsMixedTypes="1" containsNumber="1" containsInteger="1" minValue="1" maxValue="1"/>
    </cacheField>
    <cacheField name="C39" numFmtId="0">
      <sharedItems containsMixedTypes="1" containsNumber="1" containsInteger="1" minValue="1" maxValue="2"/>
    </cacheField>
    <cacheField name="C40" numFmtId="0">
      <sharedItems containsMixedTypes="1" containsNumber="1" containsInteger="1" minValue="1" maxValue="2"/>
    </cacheField>
    <cacheField name="C41" numFmtId="0">
      <sharedItems containsMixedTypes="1" containsNumber="1" containsInteger="1" minValue="1" maxValue="2"/>
    </cacheField>
    <cacheField name="C42" numFmtId="0">
      <sharedItems containsMixedTypes="1" containsNumber="1" containsInteger="1" minValue="1" maxValue="2"/>
    </cacheField>
    <cacheField name="C43" numFmtId="0">
      <sharedItems containsMixedTypes="1" containsNumber="1" containsInteger="1" minValue="1" maxValue="4"/>
    </cacheField>
    <cacheField name="C44" numFmtId="0">
      <sharedItems containsMixedTypes="1" containsNumber="1" containsInteger="1" minValue="1" maxValue="4"/>
    </cacheField>
    <cacheField name="C45" numFmtId="0">
      <sharedItems containsMixedTypes="1" containsNumber="1" containsInteger="1" minValue="1" maxValue="4"/>
    </cacheField>
    <cacheField name="C46" numFmtId="0">
      <sharedItems containsMixedTypes="1" containsNumber="1" containsInteger="1" minValue="1" maxValue="4"/>
    </cacheField>
    <cacheField name="C47" numFmtId="0">
      <sharedItems containsMixedTypes="1" containsNumber="1" containsInteger="1" minValue="1" maxValue="3"/>
    </cacheField>
    <cacheField name="C48" numFmtId="0">
      <sharedItems containsSemiMixedTypes="0" containsString="0" containsNumber="1" containsInteger="1" minValue="1" maxValue="2"/>
    </cacheField>
    <cacheField name="F1" numFmtId="0">
      <sharedItems containsSemiMixedTypes="0" containsString="0" containsNumber="1" containsInteger="1" minValue="2" maxValue="2"/>
    </cacheField>
    <cacheField name="F2" numFmtId="0">
      <sharedItems/>
    </cacheField>
    <cacheField name="F3" numFmtId="0">
      <sharedItems/>
    </cacheField>
    <cacheField name="F3_Raw" numFmtId="0">
      <sharedItems/>
    </cacheField>
    <cacheField name="F4" numFmtId="0">
      <sharedItems/>
    </cacheField>
    <cacheField name="F5" numFmtId="0">
      <sharedItems/>
    </cacheField>
    <cacheField name="F6" numFmtId="0">
      <sharedItems/>
    </cacheField>
    <cacheField name="F7" numFmtId="0">
      <sharedItems/>
    </cacheField>
    <cacheField name="F7_Raw" numFmtId="0">
      <sharedItems/>
    </cacheField>
    <cacheField name="F8" numFmtId="0">
      <sharedItems/>
    </cacheField>
    <cacheField name="F9" numFmtId="0">
      <sharedItems/>
    </cacheField>
    <cacheField name="F10_1" numFmtId="0">
      <sharedItems/>
    </cacheField>
    <cacheField name="F10_2" numFmtId="0">
      <sharedItems/>
    </cacheField>
    <cacheField name="F10_3" numFmtId="0">
      <sharedItems/>
    </cacheField>
    <cacheField name="F10_4" numFmtId="0">
      <sharedItems/>
    </cacheField>
    <cacheField name="F11_1" numFmtId="0">
      <sharedItems/>
    </cacheField>
    <cacheField name="F11_2" numFmtId="0">
      <sharedItems/>
    </cacheField>
    <cacheField name="F11_3" numFmtId="0">
      <sharedItems/>
    </cacheField>
    <cacheField name="F11_4" numFmtId="0">
      <sharedItems/>
    </cacheField>
    <cacheField name="F12_1" numFmtId="0">
      <sharedItems/>
    </cacheField>
    <cacheField name="F12_2" numFmtId="0">
      <sharedItems/>
    </cacheField>
    <cacheField name="F12_3" numFmtId="0">
      <sharedItems/>
    </cacheField>
    <cacheField name="F12_4" numFmtId="0">
      <sharedItems/>
    </cacheField>
    <cacheField name="F13_1" numFmtId="0">
      <sharedItems/>
    </cacheField>
    <cacheField name="F13_2" numFmtId="0">
      <sharedItems/>
    </cacheField>
    <cacheField name="F13_3" numFmtId="0">
      <sharedItems/>
    </cacheField>
    <cacheField name="F13_4" numFmtId="0">
      <sharedItems/>
    </cacheField>
    <cacheField name="F14_1" numFmtId="0">
      <sharedItems/>
    </cacheField>
    <cacheField name="F14_2" numFmtId="0">
      <sharedItems/>
    </cacheField>
    <cacheField name="F14_3" numFmtId="0">
      <sharedItems/>
    </cacheField>
    <cacheField name="F14_4" numFmtId="0">
      <sharedItems/>
    </cacheField>
    <cacheField name="F14_5" numFmtId="0">
      <sharedItems/>
    </cacheField>
    <cacheField name="F15_1" numFmtId="0">
      <sharedItems/>
    </cacheField>
    <cacheField name="F15_2" numFmtId="0">
      <sharedItems/>
    </cacheField>
    <cacheField name="F15_3" numFmtId="0">
      <sharedItems/>
    </cacheField>
    <cacheField name="P1" numFmtId="0">
      <sharedItems containsSemiMixedTypes="0" containsString="0" containsNumber="1" containsInteger="1" minValue="1" maxValue="1"/>
    </cacheField>
    <cacheField name="P2" numFmtId="0">
      <sharedItems containsMixedTypes="1" containsNumber="1" containsInteger="1" minValue="1" maxValue="5"/>
    </cacheField>
    <cacheField name="P3_1" numFmtId="0">
      <sharedItems containsMixedTypes="1" containsNumber="1" containsInteger="1" minValue="1" maxValue="1"/>
    </cacheField>
    <cacheField name="P3_2" numFmtId="0">
      <sharedItems/>
    </cacheField>
    <cacheField name="P3_3" numFmtId="0">
      <sharedItems containsMixedTypes="1" containsNumber="1" containsInteger="1" minValue="1" maxValue="1"/>
    </cacheField>
    <cacheField name="P4" numFmtId="0">
      <sharedItems containsMixedTypes="1" containsNumber="1" containsInteger="1" minValue="1" maxValue="3"/>
    </cacheField>
    <cacheField name="P5" numFmtId="0">
      <sharedItems containsMixedTypes="1" containsNumber="1" minValue="3.75" maxValue="5.49"/>
    </cacheField>
    <cacheField name="P5_Raw" numFmtId="0">
      <sharedItems containsMixedTypes="1" containsNumber="1" minValue="3.75" maxValue="5.49"/>
    </cacheField>
    <cacheField name="P6" numFmtId="0">
      <sharedItems containsMixedTypes="1" containsNumber="1" containsInteger="1" minValue="1" maxValue="2"/>
    </cacheField>
    <cacheField name="P7" numFmtId="0">
      <sharedItems containsMixedTypes="1" containsNumber="1" containsInteger="1" minValue="1" maxValue="2"/>
    </cacheField>
    <cacheField name="P8_1" numFmtId="0">
      <sharedItems containsMixedTypes="1" containsNumber="1" containsInteger="1" minValue="1" maxValue="1"/>
    </cacheField>
    <cacheField name="P8_2" numFmtId="0">
      <sharedItems containsMixedTypes="1" containsNumber="1" containsInteger="1" minValue="1" maxValue="1"/>
    </cacheField>
    <cacheField name="P8_3" numFmtId="0">
      <sharedItems containsMixedTypes="1" containsNumber="1" containsInteger="1" minValue="1" maxValue="1"/>
    </cacheField>
    <cacheField name="P9" numFmtId="0">
      <sharedItems containsMixedTypes="1" containsNumber="1" containsInteger="1" minValue="1" maxValue="3"/>
    </cacheField>
    <cacheField name="P10" numFmtId="0">
      <sharedItems containsMixedTypes="1" containsNumber="1" minValue="3.19" maxValue="5.99"/>
    </cacheField>
    <cacheField name="P10_Raw" numFmtId="0">
      <sharedItems containsMixedTypes="1" containsNumber="1" minValue="3.19" maxValue="5.99"/>
    </cacheField>
    <cacheField name="P11" numFmtId="0">
      <sharedItems containsMixedTypes="1" containsNumber="1" containsInteger="1" minValue="1" maxValue="2"/>
    </cacheField>
    <cacheField name="P12" numFmtId="0">
      <sharedItems containsMixedTypes="1" containsNumber="1" containsInteger="1" minValue="1" maxValue="3"/>
    </cacheField>
    <cacheField name="P13_1" numFmtId="0">
      <sharedItems containsMixedTypes="1" containsNumber="1" containsInteger="1" minValue="1" maxValue="1"/>
    </cacheField>
    <cacheField name="P13_2" numFmtId="0">
      <sharedItems containsMixedTypes="1" containsNumber="1" containsInteger="1" minValue="1" maxValue="1"/>
    </cacheField>
    <cacheField name="P13_3" numFmtId="0">
      <sharedItems containsMixedTypes="1" containsNumber="1" containsInteger="1" minValue="1" maxValue="1"/>
    </cacheField>
    <cacheField name="P14_1" numFmtId="0">
      <sharedItems containsMixedTypes="1" containsNumber="1" containsInteger="1" minValue="1" maxValue="1"/>
    </cacheField>
    <cacheField name="P14_2" numFmtId="0">
      <sharedItems containsMixedTypes="1" containsNumber="1" containsInteger="1" minValue="1" maxValue="1"/>
    </cacheField>
    <cacheField name="P14_3" numFmtId="0">
      <sharedItems containsMixedTypes="1" containsNumber="1" containsInteger="1" minValue="1" maxValue="1"/>
    </cacheField>
    <cacheField name="P15_1" numFmtId="0">
      <sharedItems containsMixedTypes="1" containsNumber="1" containsInteger="1" minValue="1" maxValue="1"/>
    </cacheField>
    <cacheField name="P15_2" numFmtId="0">
      <sharedItems containsMixedTypes="1" containsNumber="1" containsInteger="1" minValue="1" maxValue="1"/>
    </cacheField>
    <cacheField name="P15_3" numFmtId="0">
      <sharedItems containsMixedTypes="1" containsNumber="1" containsInteger="1" minValue="1" maxValue="1"/>
    </cacheField>
    <cacheField name="P16_1" numFmtId="0">
      <sharedItems/>
    </cacheField>
    <cacheField name="P16_2" numFmtId="0">
      <sharedItems/>
    </cacheField>
    <cacheField name="P16_3" numFmtId="0">
      <sharedItems/>
    </cacheField>
    <cacheField name="P16_4" numFmtId="0">
      <sharedItems containsMixedTypes="1" containsNumber="1" containsInteger="1" minValue="1" maxValue="1"/>
    </cacheField>
    <cacheField name="P16_5" numFmtId="0">
      <sharedItems containsMixedTypes="1" containsNumber="1" containsInteger="1" minValue="1" maxValue="1"/>
    </cacheField>
    <cacheField name="V1" numFmtId="0">
      <sharedItems containsSemiMixedTypes="0" containsString="0" containsNumber="1" containsInteger="1" minValue="1" maxValue="1"/>
    </cacheField>
    <cacheField name="V2" numFmtId="0">
      <sharedItems containsSemiMixedTypes="0" containsString="0" containsNumber="1" containsInteger="1" minValue="1" maxValue="2"/>
    </cacheField>
    <cacheField name="V3_1" numFmtId="0">
      <sharedItems containsMixedTypes="1" containsNumber="1" containsInteger="1" minValue="1" maxValue="1"/>
    </cacheField>
    <cacheField name="V3_2" numFmtId="0">
      <sharedItems containsMixedTypes="1" containsNumber="1" containsInteger="1" minValue="1" maxValue="1"/>
    </cacheField>
    <cacheField name="V3_3" numFmtId="0">
      <sharedItems containsMixedTypes="1" containsNumber="1" containsInteger="1" minValue="1" maxValue="1"/>
    </cacheField>
    <cacheField name="V4_1" numFmtId="0">
      <sharedItems containsMixedTypes="1" containsNumber="1" containsInteger="1" minValue="1" maxValue="1"/>
    </cacheField>
    <cacheField name="V4_2" numFmtId="0">
      <sharedItems containsMixedTypes="1" containsNumber="1" containsInteger="1" minValue="1" maxValue="1"/>
    </cacheField>
    <cacheField name="V4_3" numFmtId="0">
      <sharedItems containsMixedTypes="1" containsNumber="1" containsInteger="1" minValue="1" maxValue="1"/>
    </cacheField>
    <cacheField name="V4_4" numFmtId="0">
      <sharedItems containsMixedTypes="1" containsNumber="1" containsInteger="1" minValue="1" maxValue="1"/>
    </cacheField>
    <cacheField name="V4_5" numFmtId="0">
      <sharedItems containsMixedTypes="1" containsNumber="1" containsInteger="1" minValue="1" maxValue="1"/>
    </cacheField>
    <cacheField name="V4_6" numFmtId="0">
      <sharedItems containsMixedTypes="1" containsNumber="1" containsInteger="1" minValue="1" maxValue="1"/>
    </cacheField>
    <cacheField name="V4_7" numFmtId="0">
      <sharedItems containsMixedTypes="1" containsNumber="1" containsInteger="1" minValue="1" maxValue="1"/>
    </cacheField>
    <cacheField name="V5_1" numFmtId="0">
      <sharedItems containsMixedTypes="1" containsNumber="1" containsInteger="1" minValue="1" maxValue="1"/>
    </cacheField>
    <cacheField name="V5_2" numFmtId="0">
      <sharedItems/>
    </cacheField>
    <cacheField name="V5_3" numFmtId="0">
      <sharedItems/>
    </cacheField>
    <cacheField name="V5_4" numFmtId="0">
      <sharedItems containsMixedTypes="1" containsNumber="1" containsInteger="1" minValue="1" maxValue="1"/>
    </cacheField>
    <cacheField name="V5_5" numFmtId="0">
      <sharedItems containsMixedTypes="1" containsNumber="1" containsInteger="1" minValue="1" maxValue="1"/>
    </cacheField>
    <cacheField name="V5_6" numFmtId="0">
      <sharedItems containsMixedTypes="1" containsNumber="1" containsInteger="1" minValue="1" maxValue="1"/>
    </cacheField>
    <cacheField name="V5_7" numFmtId="0">
      <sharedItems containsMixedTypes="1" containsNumber="1" containsInteger="1" minValue="1" maxValue="1"/>
    </cacheField>
    <cacheField name="V5_8" numFmtId="0">
      <sharedItems containsMixedTypes="1" containsNumber="1" containsInteger="1" minValue="1" maxValue="1"/>
    </cacheField>
    <cacheField name="V5_9" numFmtId="0">
      <sharedItems containsMixedTypes="1" containsNumber="1" containsInteger="1" minValue="1" maxValue="1"/>
    </cacheField>
    <cacheField name="V6_1" numFmtId="0">
      <sharedItems containsMixedTypes="1" containsNumber="1" containsInteger="1" minValue="1" maxValue="1"/>
    </cacheField>
    <cacheField name="V6_2" numFmtId="0">
      <sharedItems/>
    </cacheField>
    <cacheField name="V6_3" numFmtId="0">
      <sharedItems/>
    </cacheField>
    <cacheField name="V6_4" numFmtId="0">
      <sharedItems/>
    </cacheField>
    <cacheField name="V6_5" numFmtId="0">
      <sharedItems containsMixedTypes="1" containsNumber="1" containsInteger="1" minValue="1" maxValue="1"/>
    </cacheField>
    <cacheField name="V6_6" numFmtId="0">
      <sharedItems containsMixedTypes="1" containsNumber="1" containsInteger="1" minValue="1" maxValue="1"/>
    </cacheField>
    <cacheField name="V6_7" numFmtId="0">
      <sharedItems containsMixedTypes="1" containsNumber="1" containsInteger="1" minValue="1" maxValue="1"/>
    </cacheField>
    <cacheField name="V6_8" numFmtId="0">
      <sharedItems containsMixedTypes="1" containsNumber="1" containsInteger="1" minValue="1" maxValue="1"/>
    </cacheField>
    <cacheField name="V6_9" numFmtId="0">
      <sharedItems containsMixedTypes="1" containsNumber="1" containsInteger="1" minValue="1" maxValue="1"/>
    </cacheField>
    <cacheField name="V7_1" numFmtId="0">
      <sharedItems containsMixedTypes="1" containsNumber="1" containsInteger="1" minValue="1" maxValue="1"/>
    </cacheField>
    <cacheField name="V7_2" numFmtId="0">
      <sharedItems containsMixedTypes="1" containsNumber="1" containsInteger="1" minValue="1" maxValue="1"/>
    </cacheField>
    <cacheField name="V7_3" numFmtId="0">
      <sharedItems containsMixedTypes="1" containsNumber="1" containsInteger="1" minValue="1" maxValue="1"/>
    </cacheField>
    <cacheField name="V7_4" numFmtId="0">
      <sharedItems containsMixedTypes="1" containsNumber="1" containsInteger="1" minValue="1" maxValue="1"/>
    </cacheField>
    <cacheField name="V8_1" numFmtId="0">
      <sharedItems/>
    </cacheField>
    <cacheField name="V8_2" numFmtId="0">
      <sharedItems containsMixedTypes="1" containsNumber="1" containsInteger="1" minValue="1" maxValue="1"/>
    </cacheField>
    <cacheField name="V8_3" numFmtId="0">
      <sharedItems containsMixedTypes="1" containsNumber="1" containsInteger="1" minValue="1" maxValue="1"/>
    </cacheField>
    <cacheField name="V8_4" numFmtId="0">
      <sharedItems containsMixedTypes="1" containsNumber="1" containsInteger="1" minValue="1" maxValue="1"/>
    </cacheField>
    <cacheField name="V9_1" numFmtId="0">
      <sharedItems containsMixedTypes="1" containsNumber="1" containsInteger="1" minValue="1" maxValue="1"/>
    </cacheField>
    <cacheField name="V9_2" numFmtId="0">
      <sharedItems/>
    </cacheField>
    <cacheField name="V9_3" numFmtId="0">
      <sharedItems containsMixedTypes="1" containsNumber="1" containsInteger="1" minValue="1" maxValue="1"/>
    </cacheField>
    <cacheField name="V10" numFmtId="0">
      <sharedItems containsMixedTypes="1" containsNumber="1" containsInteger="1" minValue="1" maxValue="2"/>
    </cacheField>
    <cacheField name="V10_Price" numFmtId="0">
      <sharedItems containsMixedTypes="1" containsNumber="1" minValue="4.99" maxValue="12.24"/>
    </cacheField>
    <cacheField name="V10_PriceRaw" numFmtId="0">
      <sharedItems containsMixedTypes="1" containsNumber="1" minValue="4.99" maxValue="12.24"/>
    </cacheField>
    <cacheField name="V11" numFmtId="0">
      <sharedItems containsMixedTypes="1" containsNumber="1" containsInteger="1" minValue="2" maxValue="3"/>
    </cacheField>
    <cacheField name="V12_1" numFmtId="0">
      <sharedItems containsMixedTypes="1" containsNumber="1" containsInteger="1" minValue="1" maxValue="1"/>
    </cacheField>
    <cacheField name="V12_2" numFmtId="0">
      <sharedItems containsMixedTypes="1" containsNumber="1" containsInteger="1" minValue="1" maxValue="1"/>
    </cacheField>
    <cacheField name="V12_3" numFmtId="0">
      <sharedItems containsMixedTypes="1" containsNumber="1" containsInteger="1" minValue="1" maxValue="1"/>
    </cacheField>
    <cacheField name="V12_4" numFmtId="0">
      <sharedItems containsMixedTypes="1" containsNumber="1" containsInteger="1" minValue="1" maxValue="1"/>
    </cacheField>
    <cacheField name="V13_1" numFmtId="0">
      <sharedItems containsMixedTypes="1" containsNumber="1" containsInteger="1" minValue="1" maxValue="1"/>
    </cacheField>
    <cacheField name="V13_2" numFmtId="0">
      <sharedItems/>
    </cacheField>
    <cacheField name="V13_3" numFmtId="0">
      <sharedItems containsMixedTypes="1" containsNumber="1" containsInteger="1" minValue="1" maxValue="1"/>
    </cacheField>
    <cacheField name="E1" numFmtId="0">
      <sharedItems containsSemiMixedTypes="0" containsString="0" containsNumber="1" containsInteger="1" minValue="1" maxValue="1"/>
    </cacheField>
    <cacheField name="E2_1" numFmtId="0">
      <sharedItems containsMixedTypes="1" containsNumber="1" containsInteger="1" minValue="1" maxValue="1"/>
    </cacheField>
    <cacheField name="E2_2" numFmtId="0">
      <sharedItems containsMixedTypes="1" containsNumber="1" containsInteger="1" minValue="1" maxValue="1"/>
    </cacheField>
    <cacheField name="E2_3" numFmtId="0">
      <sharedItems containsMixedTypes="1" containsNumber="1" containsInteger="1" minValue="1" maxValue="1"/>
    </cacheField>
    <cacheField name="E2_4" numFmtId="0">
      <sharedItems containsMixedTypes="1" containsNumber="1" containsInteger="1" minValue="1" maxValue="1"/>
    </cacheField>
    <cacheField name="E2_5" numFmtId="0">
      <sharedItems containsMixedTypes="1" containsNumber="1" containsInteger="1" minValue="1" maxValue="1"/>
    </cacheField>
    <cacheField name="E2_6" numFmtId="0">
      <sharedItems containsMixedTypes="1" containsNumber="1" containsInteger="1" minValue="1" maxValue="1"/>
    </cacheField>
    <cacheField name="E2_7" numFmtId="0">
      <sharedItems containsMixedTypes="1" containsNumber="1" containsInteger="1" minValue="1" maxValue="1"/>
    </cacheField>
    <cacheField name="E3_1" numFmtId="0">
      <sharedItems containsMixedTypes="1" containsNumber="1" containsInteger="1" minValue="1" maxValue="1"/>
    </cacheField>
    <cacheField name="E3_2" numFmtId="0">
      <sharedItems containsMixedTypes="1" containsNumber="1" containsInteger="1" minValue="1" maxValue="1"/>
    </cacheField>
    <cacheField name="E3_3" numFmtId="0">
      <sharedItems containsMixedTypes="1" containsNumber="1" containsInteger="1" minValue="1" maxValue="1"/>
    </cacheField>
    <cacheField name="E3_4" numFmtId="0">
      <sharedItems containsMixedTypes="1" containsNumber="1" containsInteger="1" minValue="1" maxValue="1"/>
    </cacheField>
    <cacheField name="E4_1" numFmtId="0">
      <sharedItems containsMixedTypes="1" containsNumber="1" containsInteger="1" minValue="1" maxValue="1"/>
    </cacheField>
    <cacheField name="E4_2" numFmtId="0">
      <sharedItems/>
    </cacheField>
    <cacheField name="E4_3" numFmtId="0">
      <sharedItems containsMixedTypes="1" containsNumber="1" containsInteger="1" minValue="1" maxValue="1"/>
    </cacheField>
    <cacheField name="E4_4" numFmtId="0">
      <sharedItems containsMixedTypes="1" containsNumber="1" containsInteger="1" minValue="1" maxValue="1"/>
    </cacheField>
    <cacheField name="E5_1" numFmtId="0">
      <sharedItems containsMixedTypes="1" containsNumber="1" containsInteger="1" minValue="1" maxValue="1"/>
    </cacheField>
    <cacheField name="E5_2" numFmtId="0">
      <sharedItems/>
    </cacheField>
    <cacheField name="E5_3" numFmtId="0">
      <sharedItems/>
    </cacheField>
    <cacheField name="E5_4" numFmtId="0">
      <sharedItems containsMixedTypes="1" containsNumber="1" containsInteger="1" minValue="1" maxValue="1"/>
    </cacheField>
    <cacheField name="E6_1" numFmtId="0">
      <sharedItems containsMixedTypes="1" containsNumber="1" containsInteger="1" minValue="1" maxValue="1"/>
    </cacheField>
    <cacheField name="E6_2" numFmtId="0">
      <sharedItems containsMixedTypes="1" containsNumber="1" containsInteger="1" minValue="1" maxValue="1"/>
    </cacheField>
    <cacheField name="E6_3" numFmtId="0">
      <sharedItems containsMixedTypes="1" containsNumber="1" containsInteger="1" minValue="1" maxValue="1"/>
    </cacheField>
    <cacheField name="E6_4" numFmtId="0">
      <sharedItems containsMixedTypes="1" containsNumber="1" containsInteger="1" minValue="1" maxValue="1"/>
    </cacheField>
    <cacheField name="E6_5" numFmtId="0">
      <sharedItems containsMixedTypes="1" containsNumber="1" containsInteger="1" minValue="1" maxValue="1"/>
    </cacheField>
    <cacheField name="E6_6" numFmtId="0">
      <sharedItems containsMixedTypes="1" containsNumber="1" containsInteger="1" minValue="1" maxValue="1"/>
    </cacheField>
    <cacheField name="E6_7" numFmtId="0">
      <sharedItems containsMixedTypes="1" containsNumber="1" containsInteger="1" minValue="1" maxValue="1"/>
    </cacheField>
    <cacheField name="E7_1" numFmtId="0">
      <sharedItems containsMixedTypes="1" containsNumber="1" containsInteger="1" minValue="1" maxValue="1"/>
    </cacheField>
    <cacheField name="E7_2" numFmtId="0">
      <sharedItems containsMixedTypes="1" containsNumber="1" containsInteger="1" minValue="1" maxValue="1"/>
    </cacheField>
    <cacheField name="E7_3" numFmtId="0">
      <sharedItems containsMixedTypes="1" containsNumber="1" containsInteger="1" minValue="1" maxValue="1"/>
    </cacheField>
    <cacheField name="E7_4" numFmtId="0">
      <sharedItems containsMixedTypes="1" containsNumber="1" containsInteger="1" minValue="1" maxValue="1"/>
    </cacheField>
    <cacheField name="E7_5" numFmtId="0">
      <sharedItems/>
    </cacheField>
    <cacheField name="E7_6" numFmtId="0">
      <sharedItems containsMixedTypes="1" containsNumber="1" containsInteger="1" minValue="1" maxValue="1"/>
    </cacheField>
    <cacheField name="E7_7" numFmtId="0">
      <sharedItems containsMixedTypes="1" containsNumber="1" containsInteger="1" minValue="1" maxValue="1"/>
    </cacheField>
    <cacheField name="E8_1" numFmtId="0">
      <sharedItems containsMixedTypes="1" containsNumber="1" containsInteger="1" minValue="1" maxValue="1"/>
    </cacheField>
    <cacheField name="E8_2" numFmtId="0">
      <sharedItems containsMixedTypes="1" containsNumber="1" containsInteger="1" minValue="1" maxValue="1"/>
    </cacheField>
    <cacheField name="E8_3" numFmtId="0">
      <sharedItems containsMixedTypes="1" containsNumber="1" containsInteger="1" minValue="1" maxValue="1"/>
    </cacheField>
    <cacheField name="E8_4" numFmtId="0">
      <sharedItems containsMixedTypes="1" containsNumber="1" containsInteger="1" minValue="1" maxValue="1"/>
    </cacheField>
    <cacheField name="E8_5" numFmtId="0">
      <sharedItems containsMixedTypes="1" containsNumber="1" containsInteger="1" minValue="1" maxValue="1"/>
    </cacheField>
    <cacheField name="E8_6" numFmtId="0">
      <sharedItems containsMixedTypes="1" containsNumber="1" containsInteger="1" minValue="1" maxValue="1"/>
    </cacheField>
    <cacheField name="E8_7" numFmtId="0">
      <sharedItems containsMixedTypes="1" containsNumber="1" containsInteger="1" minValue="1" maxValue="1"/>
    </cacheField>
    <cacheField name="E9_1" numFmtId="0">
      <sharedItems containsMixedTypes="1" containsNumber="1" containsInteger="1" minValue="1" maxValue="1"/>
    </cacheField>
    <cacheField name="E9_2" numFmtId="0">
      <sharedItems containsMixedTypes="1" containsNumber="1" containsInteger="1" minValue="1" maxValue="1"/>
    </cacheField>
    <cacheField name="E9_3" numFmtId="0">
      <sharedItems containsMixedTypes="1" containsNumber="1" containsInteger="1" minValue="1" maxValue="1"/>
    </cacheField>
    <cacheField name="E9_4" numFmtId="0">
      <sharedItems/>
    </cacheField>
    <cacheField name="E9_5" numFmtId="0">
      <sharedItems/>
    </cacheField>
    <cacheField name="E9_6" numFmtId="0">
      <sharedItems containsMixedTypes="1" containsNumber="1" containsInteger="1" minValue="1" maxValue="1"/>
    </cacheField>
    <cacheField name="E9_7" numFmtId="0">
      <sharedItems containsMixedTypes="1" containsNumber="1" containsInteger="1" minValue="1" maxValue="1"/>
    </cacheField>
    <cacheField name="E10_1" numFmtId="0">
      <sharedItems containsMixedTypes="1" containsNumber="1" containsInteger="1" minValue="1" maxValue="1"/>
    </cacheField>
    <cacheField name="E10_2" numFmtId="0">
      <sharedItems/>
    </cacheField>
    <cacheField name="E10_3" numFmtId="0">
      <sharedItems containsMixedTypes="1" containsNumber="1" containsInteger="1" minValue="1" maxValue="1"/>
    </cacheField>
    <cacheField name="E10_4" numFmtId="0">
      <sharedItems containsMixedTypes="1" containsNumber="1" containsInteger="1" minValue="1" maxValue="1"/>
    </cacheField>
    <cacheField name="E10_5" numFmtId="0">
      <sharedItems/>
    </cacheField>
    <cacheField name="E10_6" numFmtId="0">
      <sharedItems containsMixedTypes="1" containsNumber="1" containsInteger="1" minValue="1" maxValue="1"/>
    </cacheField>
    <cacheField name="E10_7" numFmtId="0">
      <sharedItems/>
    </cacheField>
    <cacheField name="E10_8" numFmtId="0">
      <sharedItems containsMixedTypes="1" containsNumber="1" containsInteger="1" minValue="1" maxValue="1"/>
    </cacheField>
    <cacheField name="E10_9" numFmtId="0">
      <sharedItems containsMixedTypes="1" containsNumber="1" containsInteger="1" minValue="1" maxValue="1"/>
    </cacheField>
    <cacheField name="E11" numFmtId="0">
      <sharedItems/>
    </cacheField>
    <cacheField name="E12" numFmtId="0">
      <sharedItems containsSemiMixedTypes="0" containsString="0" containsNumber="1" containsInteger="1" minValue="2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">
  <r>
    <n v="1001"/>
    <x v="0"/>
    <n v="96119"/>
    <n v="1"/>
    <x v="0"/>
    <x v="0"/>
    <s v="."/>
    <s v="."/>
    <n v="1"/>
    <s v="."/>
    <s v="."/>
    <x v="0"/>
    <x v="0"/>
    <n v="1"/>
    <n v="1"/>
    <s v="."/>
    <s v="."/>
    <s v="."/>
    <n v="1"/>
    <n v="1"/>
    <n v="1"/>
    <n v="1"/>
    <s v="."/>
    <n v="1"/>
    <n v="1"/>
    <n v="1"/>
    <s v="."/>
    <s v=""/>
    <n v="2"/>
    <n v="1"/>
    <n v="1"/>
    <n v="1"/>
    <n v="1"/>
    <n v="1"/>
    <n v="1"/>
    <n v="1"/>
    <n v="1"/>
    <s v="."/>
    <n v="1"/>
    <n v="1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s v="."/>
    <n v="1"/>
    <n v="3"/>
    <s v="."/>
    <s v="."/>
    <s v="."/>
    <s v="."/>
    <n v="1"/>
    <n v="4.54"/>
    <n v="4.54"/>
    <n v="2"/>
    <s v="."/>
    <s v="."/>
    <s v="."/>
    <s v="."/>
    <n v="1"/>
    <n v="2"/>
    <s v="."/>
    <n v="1"/>
    <n v="3.49"/>
    <n v="1"/>
    <s v="."/>
    <s v="."/>
    <s v="."/>
    <n v="1"/>
    <s v="."/>
    <s v="."/>
    <s v="."/>
    <s v="."/>
    <s v="."/>
    <s v="."/>
    <s v="."/>
    <s v="."/>
    <n v="1"/>
    <s v="."/>
    <s v="."/>
    <s v="."/>
    <s v="."/>
    <n v="1"/>
    <s v="."/>
    <s v="."/>
    <s v="."/>
    <s v="."/>
    <s v="."/>
    <s v=".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2"/>
    <s v="."/>
    <s v="."/>
    <s v="."/>
    <s v="."/>
    <s v="."/>
    <s v="."/>
    <n v="1"/>
    <n v="1"/>
    <n v="5.89"/>
    <n v="5.89"/>
    <n v="2"/>
    <n v="2"/>
    <n v="1"/>
    <s v="."/>
    <s v="."/>
    <s v="."/>
    <s v="."/>
    <n v="1"/>
    <s v="."/>
    <s v="."/>
    <n v="1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n v="1"/>
    <n v="1"/>
    <s v="."/>
    <s v="."/>
    <n v="1"/>
    <s v="."/>
    <s v="."/>
    <s v="."/>
    <s v="."/>
    <n v="1"/>
    <n v="1"/>
    <s v="."/>
    <n v="7.99"/>
    <n v="3"/>
    <n v="1"/>
    <s v="."/>
    <s v="."/>
    <s v="."/>
    <s v="."/>
    <s v="."/>
    <n v="1"/>
    <n v="1"/>
    <n v="1"/>
    <n v="1"/>
    <n v="1"/>
    <n v="1"/>
    <n v="1"/>
    <n v="1"/>
    <s v="."/>
    <s v="."/>
    <s v="."/>
    <n v="1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2"/>
    <x v="1"/>
    <n v="96060"/>
    <n v="2"/>
    <x v="0"/>
    <x v="1"/>
    <s v="."/>
    <n v="1"/>
    <n v="1"/>
    <s v="."/>
    <s v="."/>
    <x v="0"/>
    <x v="0"/>
    <s v="."/>
    <s v="."/>
    <s v="."/>
    <s v="."/>
    <n v="1"/>
    <n v="1"/>
    <n v="1"/>
    <n v="1"/>
    <n v="1"/>
    <n v="1"/>
    <n v="1"/>
    <n v="1"/>
    <n v="1"/>
    <s v="."/>
    <s v=""/>
    <n v="2"/>
    <n v="1"/>
    <n v="1"/>
    <n v="1"/>
    <n v="1"/>
    <n v="1"/>
    <n v="1"/>
    <s v="."/>
    <s v="."/>
    <s v="."/>
    <n v="1"/>
    <s v="."/>
    <s v="."/>
    <s v="."/>
    <s v="."/>
    <s v="."/>
    <s v="."/>
    <s v="."/>
    <s v="."/>
    <s v="."/>
    <n v="1"/>
    <n v="1"/>
    <n v="1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n v="1"/>
    <s v="."/>
    <s v="."/>
    <s v="."/>
    <s v="."/>
    <n v="1"/>
    <n v="1"/>
    <s v="."/>
    <s v="."/>
    <s v="."/>
    <n v="1"/>
    <n v="1"/>
    <n v="1"/>
    <s v="."/>
    <s v="."/>
    <n v="1"/>
    <n v="3"/>
    <s v="."/>
    <s v="."/>
    <s v="."/>
    <s v="."/>
    <n v="2"/>
    <n v="4.22"/>
    <n v="4.22"/>
    <n v="2"/>
    <s v="."/>
    <s v="."/>
    <s v="."/>
    <s v="."/>
    <n v="1"/>
    <n v="2"/>
    <s v="."/>
    <n v="1"/>
    <n v="4.79"/>
    <n v="1"/>
    <n v="1"/>
    <s v="."/>
    <n v="1"/>
    <s v="."/>
    <s v="."/>
    <n v="1"/>
    <s v="."/>
    <s v="."/>
    <s v="."/>
    <s v="."/>
    <s v="."/>
    <s v="."/>
    <s v="."/>
    <s v="."/>
    <s v="."/>
    <n v="1"/>
    <n v="1"/>
    <n v="1"/>
    <n v="1"/>
    <s v="."/>
    <n v="1"/>
    <s v="."/>
    <s v="."/>
    <n v="1"/>
    <s v="."/>
    <s v="."/>
    <n v="1"/>
    <n v="2"/>
    <n v="2"/>
    <n v="2"/>
    <n v="1"/>
    <n v="2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2300000000000004"/>
    <n v="4.2300000000000004"/>
    <n v="2"/>
    <n v="2"/>
    <n v="1"/>
    <s v="."/>
    <s v="."/>
    <n v="1"/>
    <n v="3.89"/>
    <n v="3.89"/>
    <n v="2"/>
    <n v="2"/>
    <n v="1"/>
    <s v="."/>
    <s v="."/>
    <n v="1"/>
    <s v="."/>
    <s v="."/>
    <n v="1"/>
    <s v="."/>
    <s v="."/>
    <s v="."/>
    <s v="."/>
    <s v="."/>
    <n v="1"/>
    <s v="."/>
    <n v="1"/>
    <n v="1"/>
    <s v="."/>
    <s v="."/>
    <n v="1"/>
    <s v="."/>
    <s v="."/>
    <s v="."/>
    <n v="1"/>
    <s v="."/>
    <n v="1"/>
    <s v="."/>
    <s v="."/>
    <s v="."/>
    <s v="."/>
    <n v="1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n v="1"/>
    <s v="."/>
    <s v="."/>
    <n v="1"/>
    <n v="4.99"/>
    <n v="4.99"/>
    <n v="2"/>
    <s v="."/>
    <s v="."/>
    <s v="."/>
    <s v="."/>
    <s v="."/>
    <s v="."/>
    <s v=".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3"/>
    <x v="0"/>
    <n v="96119"/>
    <n v="1"/>
    <x v="0"/>
    <x v="0"/>
    <s v="."/>
    <n v="1"/>
    <s v="."/>
    <s v="."/>
    <s v="."/>
    <x v="0"/>
    <x v="0"/>
    <s v="."/>
    <s v="."/>
    <s v="."/>
    <s v="."/>
    <n v="1"/>
    <n v="1"/>
    <n v="1"/>
    <n v="1"/>
    <n v="1"/>
    <n v="1"/>
    <n v="1"/>
    <n v="1"/>
    <n v="1"/>
    <s v="."/>
    <s v=""/>
    <n v="2"/>
    <n v="1"/>
    <n v="1"/>
    <n v="1"/>
    <n v="1"/>
    <n v="1"/>
    <n v="1"/>
    <s v="."/>
    <s v="."/>
    <s v="."/>
    <n v="1"/>
    <s v="."/>
    <s v="."/>
    <s v="."/>
    <s v="."/>
    <s v="."/>
    <s v="."/>
    <n v="1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s v="."/>
    <n v="1"/>
    <s v="."/>
    <s v="."/>
    <s v="."/>
    <s v="."/>
    <s v="."/>
    <n v="1"/>
    <n v="1"/>
    <n v="1"/>
    <s v="."/>
    <n v="1"/>
    <s v="."/>
    <n v="1"/>
    <n v="3"/>
    <s v="."/>
    <s v="."/>
    <s v="."/>
    <s v="."/>
    <n v="2"/>
    <n v="4.3899999999999997"/>
    <n v="4.3899999999999997"/>
    <n v="2"/>
    <s v="."/>
    <s v="."/>
    <s v="."/>
    <s v="."/>
    <n v="1"/>
    <n v="2"/>
    <s v="."/>
    <n v="1"/>
    <n v="3.29"/>
    <n v="1"/>
    <n v="1"/>
    <n v="1"/>
    <n v="1"/>
    <n v="1"/>
    <n v="1"/>
    <n v="1"/>
    <n v="1"/>
    <s v="."/>
    <s v="."/>
    <n v="1"/>
    <s v="."/>
    <n v="1"/>
    <s v="."/>
    <s v="."/>
    <n v="1"/>
    <s v="."/>
    <n v="1"/>
    <s v="."/>
    <n v="1"/>
    <s v="."/>
    <s v="."/>
    <n v="1"/>
    <s v="."/>
    <s v="."/>
    <s v="."/>
    <s v="."/>
    <n v="1"/>
    <n v="1"/>
    <n v="2"/>
    <n v="2"/>
    <n v="1"/>
    <n v="2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25"/>
    <n v="4.25"/>
    <n v="2"/>
    <n v="2"/>
    <n v="1"/>
    <s v="."/>
    <s v="."/>
    <n v="1"/>
    <n v="3.98"/>
    <n v="3.98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10.99"/>
    <n v="10.99"/>
    <n v="2"/>
    <s v="."/>
    <s v="."/>
    <s v="."/>
    <s v="."/>
    <s v="."/>
    <s v="."/>
    <s v=".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4"/>
    <x v="0"/>
    <n v="96119"/>
    <n v="2"/>
    <x v="0"/>
    <x v="0"/>
    <s v="."/>
    <s v="."/>
    <s v="."/>
    <s v="."/>
    <n v="1"/>
    <x v="0"/>
    <x v="0"/>
    <n v="1"/>
    <s v="."/>
    <s v="."/>
    <s v="."/>
    <s v="."/>
    <n v="1"/>
    <n v="1"/>
    <n v="1"/>
    <n v="1"/>
    <n v="1"/>
    <n v="1"/>
    <n v="1"/>
    <n v="1"/>
    <s v="."/>
    <s v=""/>
    <n v="2"/>
    <n v="1"/>
    <n v="1"/>
    <n v="1"/>
    <n v="1"/>
    <s v="."/>
    <n v="1"/>
    <s v="."/>
    <n v="1"/>
    <s v="."/>
    <n v="1"/>
    <n v="1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n v="1"/>
    <s v="."/>
    <s v="."/>
    <s v="."/>
    <n v="1"/>
    <s v="."/>
    <n v="1"/>
    <s v="."/>
    <s v="."/>
    <s v="."/>
    <n v="1"/>
    <n v="1"/>
    <n v="1"/>
    <n v="0.79"/>
    <n v="0.79"/>
    <n v="1"/>
    <n v="2"/>
    <n v="1"/>
    <n v="4.57"/>
    <n v="4.57"/>
    <n v="2"/>
    <s v="."/>
    <s v="."/>
    <s v="."/>
    <s v="."/>
    <n v="1"/>
    <n v="2"/>
    <s v="."/>
    <n v="1"/>
    <n v="2.79"/>
    <n v="1"/>
    <s v="."/>
    <s v="."/>
    <n v="1"/>
    <s v="."/>
    <s v="."/>
    <n v="1"/>
    <s v="."/>
    <s v="."/>
    <s v="."/>
    <s v="."/>
    <s v="."/>
    <s v="."/>
    <n v="1"/>
    <n v="1"/>
    <n v="1"/>
    <s v="."/>
    <n v="2"/>
    <n v="1"/>
    <s v="."/>
    <s v="."/>
    <s v="."/>
    <s v="."/>
    <s v="."/>
    <s v="."/>
    <s v="."/>
    <s v="."/>
    <n v="1"/>
    <n v="1"/>
    <n v="2"/>
    <n v="2"/>
    <n v="1"/>
    <n v="1"/>
    <n v="4"/>
    <s v="."/>
    <n v="3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3.85"/>
    <n v="3.85"/>
    <n v="2"/>
    <n v="2"/>
    <n v="1"/>
    <s v="."/>
    <s v="."/>
    <n v="1"/>
    <n v="3.54"/>
    <n v="3.54"/>
    <n v="1"/>
    <n v="2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8.99"/>
    <n v="8.99"/>
    <n v="2"/>
    <s v="."/>
    <s v="."/>
    <s v="."/>
    <n v="1"/>
    <s v="."/>
    <s v="."/>
    <n v="1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3"/>
  </r>
  <r>
    <n v="1005"/>
    <x v="0"/>
    <n v="96119"/>
    <n v="3"/>
    <x v="0"/>
    <x v="0"/>
    <n v="1"/>
    <n v="1"/>
    <s v="."/>
    <s v="."/>
    <s v="."/>
    <x v="0"/>
    <x v="1"/>
    <s v="."/>
    <n v="1"/>
    <s v="."/>
    <s v="."/>
    <s v="."/>
    <n v="1"/>
    <s v="."/>
    <n v="1"/>
    <n v="1"/>
    <s v="."/>
    <n v="1"/>
    <n v="3"/>
    <n v="3"/>
    <s v="."/>
    <s v=""/>
    <n v="2"/>
    <n v="1"/>
    <n v="1"/>
    <n v="1"/>
    <n v="1"/>
    <n v="1"/>
    <s v="."/>
    <n v="1"/>
    <s v="."/>
    <s v="."/>
    <s v="."/>
    <s v="."/>
    <s v="."/>
    <s v="."/>
    <s v="."/>
    <s v="."/>
    <n v="1"/>
    <n v="1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n v="1"/>
    <s v="."/>
    <s v="."/>
    <s v="."/>
    <s v="."/>
    <s v="."/>
    <s v="."/>
    <s v="."/>
    <n v="1"/>
    <s v="."/>
    <s v="."/>
    <n v="1"/>
    <s v="."/>
    <n v="1"/>
    <n v="1"/>
    <s v="."/>
    <s v="."/>
    <s v="."/>
    <n v="1"/>
    <n v="1"/>
    <n v="1.19"/>
    <n v="1.19"/>
    <n v="2"/>
    <n v="2"/>
    <n v="1"/>
    <n v="4.3099999999999996"/>
    <n v="4.3099999999999996"/>
    <n v="2"/>
    <s v="."/>
    <s v="."/>
    <s v="."/>
    <s v="."/>
    <n v="1"/>
    <n v="2"/>
    <s v="."/>
    <n v="1"/>
    <n v="3.59"/>
    <n v="1"/>
    <n v="1"/>
    <n v="1"/>
    <n v="1"/>
    <n v="1"/>
    <n v="1"/>
    <n v="1"/>
    <n v="1"/>
    <s v="."/>
    <s v="."/>
    <n v="1"/>
    <s v="."/>
    <s v="."/>
    <s v="."/>
    <s v="."/>
    <s v="."/>
    <s v="."/>
    <n v="2"/>
    <s v="."/>
    <s v="."/>
    <s v="."/>
    <s v="."/>
    <n v="1"/>
    <s v="."/>
    <s v="."/>
    <s v="."/>
    <s v="."/>
    <n v="2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n v="1"/>
    <n v="1"/>
    <n v="3.19"/>
    <n v="3.19"/>
    <n v="2"/>
    <n v="2"/>
    <n v="1"/>
    <s v="."/>
    <s v="."/>
    <s v="."/>
    <s v="."/>
    <n v="1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n v="1"/>
    <s v="."/>
    <s v="."/>
    <s v="."/>
    <n v="1"/>
    <n v="1"/>
    <s v="."/>
    <s v=".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6"/>
    <x v="0"/>
    <n v="96119"/>
    <n v="1"/>
    <x v="0"/>
    <x v="0"/>
    <s v="."/>
    <n v="1"/>
    <s v="."/>
    <s v="."/>
    <s v="."/>
    <x v="0"/>
    <x v="0"/>
    <s v="."/>
    <n v="1"/>
    <s v="."/>
    <s v="."/>
    <s v="."/>
    <n v="1"/>
    <n v="1"/>
    <n v="1"/>
    <n v="1"/>
    <s v="."/>
    <n v="1"/>
    <n v="3"/>
    <n v="3"/>
    <s v="."/>
    <s v=""/>
    <n v="2"/>
    <n v="1"/>
    <n v="1"/>
    <n v="1"/>
    <n v="1"/>
    <n v="1"/>
    <n v="1"/>
    <s v=".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n v="1"/>
    <s v="."/>
    <s v="."/>
    <n v="1"/>
    <n v="1"/>
    <s v="."/>
    <n v="1"/>
    <s v="."/>
    <n v="1"/>
    <n v="1"/>
    <n v="1.39"/>
    <n v="1.39"/>
    <n v="2"/>
    <n v="2"/>
    <n v="1"/>
    <n v="4.79"/>
    <n v="4.79"/>
    <n v="2"/>
    <s v="."/>
    <s v="."/>
    <s v="."/>
    <n v="1"/>
    <s v="."/>
    <n v="2"/>
    <s v="."/>
    <n v="1"/>
    <n v="3.99"/>
    <n v="1"/>
    <n v="1"/>
    <n v="1"/>
    <n v="1"/>
    <n v="1"/>
    <n v="1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s v="."/>
    <n v="1"/>
    <n v="2"/>
    <n v="2"/>
    <n v="1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n v="1"/>
    <n v="1"/>
    <n v="5.49"/>
    <n v="5.49"/>
    <n v="2"/>
    <n v="2"/>
    <s v="."/>
    <s v="."/>
    <n v="1"/>
    <n v="3"/>
    <s v="."/>
    <s v="."/>
    <s v="."/>
    <s v="."/>
    <s v="."/>
    <s v="."/>
    <n v="1"/>
    <s v="."/>
    <s v="."/>
    <n v="1"/>
    <s v="."/>
    <s v="."/>
    <n v="1"/>
    <s v="."/>
    <s v="."/>
    <s v="."/>
    <s v="."/>
    <n v="1"/>
    <n v="1"/>
    <n v="1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6.99"/>
    <n v="6.99"/>
    <n v="2"/>
    <s v="."/>
    <s v="."/>
    <s v="."/>
    <s v="."/>
    <s v="."/>
    <s v="."/>
    <s v=".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7"/>
    <x v="0"/>
    <n v="96119"/>
    <n v="1"/>
    <x v="1"/>
    <x v="0"/>
    <s v="."/>
    <s v="."/>
    <n v="1"/>
    <s v="."/>
    <s v="."/>
    <x v="1"/>
    <x v="0"/>
    <s v="."/>
    <s v="."/>
    <n v="1"/>
    <s v="."/>
    <s v="."/>
    <n v="1"/>
    <n v="1"/>
    <n v="1"/>
    <s v="."/>
    <n v="1"/>
    <n v="1"/>
    <n v="1"/>
    <n v="1"/>
    <s v="."/>
    <s v=""/>
    <n v="2"/>
    <n v="1"/>
    <n v="1"/>
    <n v="1"/>
    <n v="1"/>
    <n v="1"/>
    <n v="1"/>
    <n v="1"/>
    <s v="."/>
    <s v="."/>
    <n v="1"/>
    <n v="1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s v="."/>
    <n v="1"/>
    <n v="1"/>
    <s v="."/>
    <s v="."/>
    <s v="."/>
    <n v="1"/>
    <n v="1"/>
    <n v="1"/>
    <s v="."/>
    <s v="."/>
    <n v="1"/>
    <n v="1"/>
    <n v="1.49"/>
    <n v="1.49"/>
    <n v="2"/>
    <n v="2"/>
    <n v="1"/>
    <n v="3.74"/>
    <n v="3.74"/>
    <n v="2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2"/>
    <n v="1"/>
    <n v="1"/>
    <n v="1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n v="1"/>
    <n v="1"/>
    <n v="4.13"/>
    <n v="4.13"/>
    <n v="2"/>
    <n v="2"/>
    <s v="."/>
    <s v="."/>
    <n v="1"/>
    <n v="3"/>
    <s v="."/>
    <s v="."/>
    <s v="."/>
    <s v="."/>
    <s v="."/>
    <n v="1"/>
    <s v="."/>
    <s v="."/>
    <n v="1"/>
    <s v="."/>
    <s v="."/>
    <n v="1"/>
    <s v="."/>
    <s v="."/>
    <s v="."/>
    <s v="."/>
    <s v="."/>
    <n v="1"/>
    <n v="1"/>
    <n v="1"/>
    <s v="."/>
    <n v="1"/>
    <s v="."/>
    <n v="1"/>
    <n v="1"/>
    <s v="."/>
    <n v="1"/>
    <s v="."/>
    <n v="1"/>
    <s v="."/>
    <n v="1"/>
    <s v="."/>
    <s v="."/>
    <n v="1"/>
    <s v="."/>
    <n v="1"/>
    <s v="."/>
    <s v="."/>
    <s v=".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5.99"/>
    <n v="5.99"/>
    <n v="2"/>
    <n v="1"/>
    <s v="."/>
    <s v="."/>
    <s v="."/>
    <s v="."/>
    <s v="."/>
    <n v="1"/>
    <n v="1"/>
    <n v="1"/>
    <n v="1"/>
    <n v="1"/>
    <n v="1"/>
    <n v="1"/>
    <n v="1"/>
    <s v="."/>
    <s v="."/>
    <s v="."/>
    <s v="."/>
    <s v="."/>
    <s v="."/>
    <s v="."/>
    <s v="."/>
    <n v="1"/>
    <s v="."/>
    <s v="."/>
    <s v="."/>
    <n v="1"/>
    <n v="1"/>
    <s v="."/>
    <s v="."/>
    <n v="1"/>
    <s v="."/>
    <s v="."/>
    <s v="."/>
    <s v="."/>
    <s v="."/>
    <s v="."/>
    <s v="."/>
    <s v="."/>
    <s v="."/>
    <n v="1"/>
    <n v="1"/>
    <s v="."/>
    <n v="1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08"/>
    <x v="1"/>
    <n v="96060"/>
    <n v="2"/>
    <x v="0"/>
    <x v="0"/>
    <n v="1"/>
    <n v="1"/>
    <s v="."/>
    <s v="."/>
    <s v="."/>
    <x v="0"/>
    <x v="0"/>
    <n v="1"/>
    <n v="1"/>
    <s v="."/>
    <s v="."/>
    <s v="."/>
    <n v="1"/>
    <s v="."/>
    <n v="1"/>
    <n v="1"/>
    <n v="1"/>
    <n v="1"/>
    <n v="1"/>
    <n v="1"/>
    <s v="."/>
    <s v=""/>
    <n v="2"/>
    <n v="1"/>
    <n v="1"/>
    <n v="1"/>
    <n v="1"/>
    <n v="1"/>
    <s v=".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s v="."/>
    <s v="."/>
    <n v="1"/>
    <n v="1"/>
    <n v="0.89"/>
    <n v="0.89"/>
    <n v="2"/>
    <n v="2"/>
    <n v="1"/>
    <n v="5.99"/>
    <n v="5.99"/>
    <n v="2"/>
    <s v="."/>
    <s v="."/>
    <s v="."/>
    <s v="."/>
    <n v="1"/>
    <n v="2"/>
    <s v="."/>
    <n v="1"/>
    <n v="5.99"/>
    <n v="1"/>
    <s v="."/>
    <n v="1"/>
    <n v="1"/>
    <s v="."/>
    <s v="."/>
    <n v="1"/>
    <s v="."/>
    <s v="."/>
    <s v="."/>
    <s v="."/>
    <s v="."/>
    <s v="."/>
    <s v="."/>
    <n v="1"/>
    <s v="."/>
    <s v="."/>
    <n v="1"/>
    <s v="."/>
    <s v="."/>
    <s v="."/>
    <s v="."/>
    <s v="."/>
    <s v="."/>
    <s v="."/>
    <s v="."/>
    <n v="1"/>
    <n v="1"/>
    <n v="1"/>
    <n v="2"/>
    <n v="2"/>
    <n v="1"/>
    <n v="4"/>
    <n v="4"/>
    <s v=".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s v="."/>
    <s v="."/>
    <n v="1"/>
    <n v="1"/>
    <n v="5.99"/>
    <n v="5.99"/>
    <n v="2"/>
    <n v="2"/>
    <s v="."/>
    <s v="."/>
    <n v="1"/>
    <s v="."/>
    <s v="."/>
    <n v="1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09"/>
    <x v="1"/>
    <n v="96060"/>
    <n v="2"/>
    <x v="0"/>
    <x v="1"/>
    <s v="."/>
    <n v="1"/>
    <s v="."/>
    <s v="."/>
    <s v="."/>
    <x v="0"/>
    <x v="1"/>
    <s v="."/>
    <s v="."/>
    <s v="."/>
    <s v="."/>
    <s v="."/>
    <n v="1"/>
    <n v="1"/>
    <n v="1"/>
    <n v="1"/>
    <s v="."/>
    <n v="1"/>
    <n v="1"/>
    <n v="1"/>
    <s v="."/>
    <s v=""/>
    <n v="2"/>
    <n v="1"/>
    <n v="1"/>
    <n v="1"/>
    <n v="1"/>
    <n v="1"/>
    <n v="1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n v="1"/>
    <n v="1"/>
    <n v="1"/>
    <n v="1"/>
    <n v="1"/>
    <s v="."/>
    <n v="1"/>
    <n v="1"/>
    <n v="0.89"/>
    <n v="0.89"/>
    <n v="2"/>
    <n v="2"/>
    <n v="2"/>
    <n v="4.55"/>
    <n v="4.55"/>
    <n v="2"/>
    <s v="."/>
    <n v="1"/>
    <s v="."/>
    <s v="."/>
    <s v="."/>
    <n v="2"/>
    <s v="."/>
    <n v="2"/>
    <s v="."/>
    <n v="1"/>
    <s v="."/>
    <s v="."/>
    <n v="1"/>
    <s v="."/>
    <s v="."/>
    <n v="1"/>
    <s v="."/>
    <s v="."/>
    <s v="."/>
    <s v="."/>
    <s v="."/>
    <s v="."/>
    <s v="."/>
    <s v="."/>
    <s v="."/>
    <n v="1"/>
    <n v="2"/>
    <n v="1"/>
    <s v="."/>
    <s v="."/>
    <s v="."/>
    <s v=".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09"/>
    <n v="4.09"/>
    <n v="2"/>
    <n v="2"/>
    <n v="1"/>
    <s v="."/>
    <s v="."/>
    <n v="1"/>
    <n v="3.59"/>
    <n v="3.59"/>
    <n v="2"/>
    <n v="2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s v="."/>
    <s v="."/>
    <n v="1"/>
    <s v="."/>
    <n v="1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11.39"/>
    <n v="11.39"/>
    <n v="2"/>
    <s v="."/>
    <s v="."/>
    <s v="."/>
    <s v="."/>
    <s v="."/>
    <s v="."/>
    <s v="."/>
    <n v="1"/>
    <n v="1"/>
    <n v="1"/>
    <n v="1"/>
    <n v="1"/>
    <n v="1"/>
    <n v="1"/>
    <s v="."/>
    <n v="1"/>
    <s v="."/>
    <s v="."/>
    <s v="."/>
    <s v="."/>
    <s v="."/>
    <s v="."/>
    <n v="1"/>
    <s v="."/>
    <s v="."/>
    <s v="."/>
    <n v="1"/>
    <n v="1"/>
    <s v="."/>
    <n v="1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0"/>
    <x v="1"/>
    <n v="96060"/>
    <n v="3"/>
    <x v="0"/>
    <x v="0"/>
    <s v="."/>
    <n v="1"/>
    <s v="."/>
    <s v="."/>
    <s v="."/>
    <x v="0"/>
    <x v="0"/>
    <n v="1"/>
    <s v="."/>
    <s v="."/>
    <s v="."/>
    <s v="."/>
    <n v="1"/>
    <n v="1"/>
    <n v="1"/>
    <n v="1"/>
    <s v="."/>
    <n v="1"/>
    <n v="1"/>
    <n v="1"/>
    <s v="."/>
    <s v="Donut shop"/>
    <n v="2"/>
    <n v="1"/>
    <n v="1"/>
    <n v="1"/>
    <n v="1"/>
    <s v="."/>
    <n v="1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s v="."/>
    <n v="1"/>
    <n v="1"/>
    <n v="0.99"/>
    <n v="0.99"/>
    <n v="2"/>
    <n v="2"/>
    <n v="1"/>
    <n v="4.6500000000000004"/>
    <n v="4.6500000000000004"/>
    <n v="2"/>
    <s v="."/>
    <s v="."/>
    <s v="."/>
    <s v="."/>
    <n v="1"/>
    <n v="2"/>
    <s v="."/>
    <n v="1"/>
    <n v="3.19"/>
    <n v="1"/>
    <s v=".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2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04"/>
    <n v="4.04"/>
    <n v="2"/>
    <n v="2"/>
    <s v="."/>
    <s v="."/>
    <n v="1"/>
    <n v="1"/>
    <n v="3.89"/>
    <n v="3.89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6.99"/>
    <n v="6.99"/>
    <n v="2"/>
    <s v="."/>
    <s v="."/>
    <s v="."/>
    <s v="."/>
    <s v="."/>
    <s v="."/>
    <s v=".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11"/>
    <x v="2"/>
    <n v="96094"/>
    <n v="3"/>
    <x v="1"/>
    <x v="1"/>
    <n v="1"/>
    <n v="1"/>
    <s v="."/>
    <s v="."/>
    <s v="."/>
    <x v="0"/>
    <x v="1"/>
    <s v="."/>
    <n v="1"/>
    <n v="1"/>
    <s v="."/>
    <s v="."/>
    <n v="1"/>
    <n v="1"/>
    <n v="1"/>
    <n v="1"/>
    <n v="1"/>
    <n v="1"/>
    <n v="4"/>
    <n v="4"/>
    <s v="."/>
    <s v=""/>
    <n v="2"/>
    <n v="1"/>
    <n v="1"/>
    <n v="1"/>
    <n v="1"/>
    <n v="1"/>
    <n v="1"/>
    <s v="."/>
    <s v="."/>
    <s v="."/>
    <n v="1"/>
    <n v="1"/>
    <n v="1"/>
    <n v="1"/>
    <s v="."/>
    <n v="1"/>
    <s v="."/>
    <n v="1"/>
    <s v="."/>
    <s v="."/>
    <n v="1"/>
    <n v="1"/>
    <n v="1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s v="."/>
    <s v="."/>
    <n v="1"/>
    <s v="."/>
    <s v="."/>
    <s v="."/>
    <n v="1"/>
    <s v="."/>
    <s v="."/>
    <s v="."/>
    <n v="1"/>
    <n v="1"/>
    <s v="."/>
    <s v="."/>
    <s v="."/>
    <n v="1"/>
    <n v="1"/>
    <n v="0.59"/>
    <n v="0.59"/>
    <n v="2"/>
    <n v="2"/>
    <n v="1"/>
    <n v="4.3499999999999996"/>
    <n v="4.3499999999999996"/>
    <n v="2"/>
    <s v="."/>
    <s v="."/>
    <s v="."/>
    <s v="."/>
    <n v="1"/>
    <n v="2"/>
    <s v="."/>
    <n v="2"/>
    <s v="."/>
    <n v="1"/>
    <n v="1"/>
    <n v="1"/>
    <n v="1"/>
    <n v="1"/>
    <n v="1"/>
    <n v="1"/>
    <n v="1"/>
    <s v="."/>
    <s v="."/>
    <n v="1"/>
    <s v="."/>
    <s v="."/>
    <s v="."/>
    <s v="."/>
    <s v="."/>
    <s v="."/>
    <n v="2"/>
    <s v="."/>
    <s v="."/>
    <s v="."/>
    <s v="."/>
    <n v="1"/>
    <s v="."/>
    <s v="."/>
    <n v="1"/>
    <s v="."/>
    <n v="1"/>
    <n v="1"/>
    <n v="2"/>
    <n v="2"/>
    <n v="1"/>
    <n v="1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1399999999999997"/>
    <n v="4.1399999999999997"/>
    <n v="2"/>
    <n v="2"/>
    <n v="1"/>
    <s v="."/>
    <s v="."/>
    <n v="2"/>
    <s v="."/>
    <s v="."/>
    <s v="."/>
    <s v=".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n v="1"/>
    <s v="."/>
    <n v="1"/>
    <s v="."/>
    <s v="."/>
    <s v="."/>
    <s v="."/>
    <n v="1"/>
    <s v="."/>
    <s v="."/>
    <n v="1"/>
    <n v="1"/>
    <n v="10.99"/>
    <n v="10.99"/>
    <n v="2"/>
    <n v="1"/>
    <s v="."/>
    <s v="."/>
    <s v="."/>
    <s v="."/>
    <s v="."/>
    <n v="1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n v="1"/>
    <n v="1"/>
    <n v="1"/>
    <s v="."/>
    <n v="1"/>
    <n v="1"/>
    <s v="."/>
    <n v="1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3"/>
  </r>
  <r>
    <n v="1012"/>
    <x v="2"/>
    <n v="96094"/>
    <n v="2"/>
    <x v="0"/>
    <x v="0"/>
    <n v="1"/>
    <n v="1"/>
    <s v="."/>
    <s v="."/>
    <s v="."/>
    <x v="0"/>
    <x v="0"/>
    <s v="."/>
    <s v="."/>
    <s v="."/>
    <s v="."/>
    <n v="1"/>
    <n v="1"/>
    <n v="1"/>
    <n v="1"/>
    <n v="1"/>
    <s v="."/>
    <n v="1"/>
    <n v="4"/>
    <n v="4"/>
    <s v="."/>
    <s v=""/>
    <n v="2"/>
    <n v="1"/>
    <n v="1"/>
    <n v="1"/>
    <n v="1"/>
    <n v="1"/>
    <s v="."/>
    <s v=".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1"/>
    <s v="."/>
    <s v="."/>
    <s v="."/>
    <n v="1"/>
    <n v="1"/>
    <n v="1"/>
    <s v="."/>
    <s v="."/>
    <s v="."/>
    <n v="1"/>
    <n v="1"/>
    <n v="0.69"/>
    <n v="0.69"/>
    <n v="2"/>
    <n v="2"/>
    <n v="2"/>
    <n v="4.3899999999999997"/>
    <n v="4.3899999999999997"/>
    <n v="2"/>
    <s v="."/>
    <n v="1"/>
    <s v="."/>
    <s v="."/>
    <s v="."/>
    <n v="2"/>
    <s v="."/>
    <n v="1"/>
    <n v="1.89"/>
    <n v="1"/>
    <n v="1"/>
    <s v="."/>
    <n v="1"/>
    <s v="."/>
    <s v="."/>
    <n v="1"/>
    <s v="."/>
    <s v="."/>
    <s v="."/>
    <s v="."/>
    <s v="."/>
    <s v="."/>
    <s v="."/>
    <s v="."/>
    <s v="."/>
    <n v="1"/>
    <n v="2"/>
    <n v="1"/>
    <n v="1"/>
    <s v="."/>
    <n v="1"/>
    <s v="."/>
    <s v="."/>
    <n v="1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s v="."/>
    <s v="."/>
    <n v="1"/>
    <n v="1"/>
    <n v="3.43"/>
    <n v="3.43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7.19"/>
    <n v="7.19"/>
    <n v="2"/>
    <s v="."/>
    <s v="."/>
    <s v="."/>
    <s v="."/>
    <s v="."/>
    <s v="."/>
    <s v="."/>
    <n v="1"/>
    <n v="1"/>
    <n v="1"/>
    <n v="1"/>
    <n v="1"/>
    <s v="."/>
    <n v="1"/>
    <s v=".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3"/>
    <x v="3"/>
    <n v="96074"/>
    <n v="1"/>
    <x v="0"/>
    <x v="0"/>
    <n v="1"/>
    <s v="."/>
    <s v="."/>
    <s v="."/>
    <s v="."/>
    <x v="0"/>
    <x v="0"/>
    <s v="."/>
    <n v="1"/>
    <n v="1"/>
    <s v="."/>
    <s v="."/>
    <n v="1"/>
    <s v="."/>
    <n v="1"/>
    <n v="1"/>
    <n v="1"/>
    <s v="."/>
    <n v="4"/>
    <n v="4"/>
    <s v="."/>
    <s v=""/>
    <n v="2"/>
    <n v="1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n v="1"/>
    <s v="."/>
    <s v="."/>
    <n v="1"/>
    <s v="."/>
    <s v="."/>
    <s v="."/>
    <n v="1"/>
    <s v="."/>
    <s v="."/>
    <s v="."/>
    <s v="."/>
    <s v="."/>
    <n v="1"/>
    <s v="."/>
    <s v="."/>
    <s v="."/>
    <s v="."/>
    <s v="."/>
    <s v="."/>
    <n v="1"/>
    <n v="4.6511627999999998"/>
    <n v="5"/>
    <n v="1"/>
    <s v="."/>
    <n v="1"/>
    <s v="."/>
    <s v="."/>
    <s v="."/>
    <n v="1"/>
    <s v="."/>
    <n v="1"/>
    <n v="1"/>
    <n v="1"/>
    <s v=".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s v="."/>
    <s v="."/>
    <s v="."/>
    <n v="1"/>
    <n v="4"/>
    <n v="2"/>
    <n v="4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1"/>
    <n v="5.27"/>
    <n v="5.27"/>
    <n v="2"/>
    <n v="2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s v="."/>
    <s v="."/>
    <s v="."/>
    <s v="."/>
    <s v="."/>
    <s v="."/>
    <s v="."/>
    <n v="1"/>
    <s v="."/>
    <s v="."/>
    <s v="."/>
    <s v="."/>
    <n v="1"/>
    <s v="."/>
    <s v="."/>
    <s v="."/>
    <n v="1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4"/>
    <x v="0"/>
    <n v="96119"/>
    <n v="2"/>
    <x v="1"/>
    <x v="1"/>
    <s v="."/>
    <s v="."/>
    <s v="."/>
    <s v="."/>
    <s v="."/>
    <x v="0"/>
    <x v="0"/>
    <s v="."/>
    <s v="."/>
    <s v="."/>
    <s v="."/>
    <n v="1"/>
    <n v="1"/>
    <n v="1"/>
    <n v="1"/>
    <n v="1"/>
    <n v="1"/>
    <n v="1"/>
    <n v="6"/>
    <n v="6"/>
    <n v="1"/>
    <s v=""/>
    <n v="2"/>
    <n v="1"/>
    <n v="1"/>
    <n v="1"/>
    <n v="1"/>
    <n v="1"/>
    <s v="."/>
    <s v="."/>
    <s v="."/>
    <s v="."/>
    <n v="1"/>
    <n v="1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s v="."/>
    <s v="."/>
    <n v="1"/>
    <n v="3"/>
    <s v="."/>
    <s v="."/>
    <s v="."/>
    <s v="."/>
    <n v="1"/>
    <n v="3.5"/>
    <n v="3.5"/>
    <n v="2"/>
    <s v="."/>
    <s v="."/>
    <s v="."/>
    <s v="."/>
    <n v="1"/>
    <n v="2"/>
    <s v="."/>
    <n v="1"/>
    <n v="2"/>
    <n v="1"/>
    <n v="1"/>
    <n v="1"/>
    <s v="."/>
    <n v="1"/>
    <s v="."/>
    <n v="1"/>
    <s v="."/>
    <s v="."/>
    <s v="."/>
    <s v="."/>
    <s v="."/>
    <s v="."/>
    <n v="1"/>
    <n v="1"/>
    <n v="1"/>
    <s v="."/>
    <n v="2"/>
    <n v="1"/>
    <n v="1"/>
    <s v="."/>
    <s v="."/>
    <n v="1"/>
    <s v="."/>
    <n v="1"/>
    <s v="."/>
    <s v="."/>
    <n v="1"/>
    <n v="1"/>
    <n v="1"/>
    <n v="1"/>
    <n v="3"/>
    <n v="4"/>
    <n v="3"/>
    <n v="4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s v="."/>
    <s v="."/>
    <n v="1"/>
    <n v="1"/>
    <n v="3.5"/>
    <n v="3.5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8.65"/>
    <n v="8.65"/>
    <n v="2"/>
    <s v="."/>
    <s v="."/>
    <s v="."/>
    <s v="."/>
    <s v="."/>
    <s v="."/>
    <s v="."/>
    <n v="1"/>
    <n v="1"/>
    <n v="1"/>
    <n v="1"/>
    <n v="1"/>
    <s v="."/>
    <n v="1"/>
    <s v="."/>
    <n v="1"/>
    <n v="1"/>
    <s v="."/>
    <s v="."/>
    <s v="."/>
    <s v="."/>
    <n v="1"/>
    <s v="."/>
    <s v="."/>
    <s v="."/>
    <s v="."/>
    <n v="1"/>
    <n v="1"/>
    <n v="1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s v="."/>
    <s v="."/>
    <n v="1"/>
    <s v="."/>
    <n v="4"/>
  </r>
  <r>
    <n v="1015"/>
    <x v="0"/>
    <n v="96119"/>
    <n v="2"/>
    <x v="0"/>
    <x v="1"/>
    <s v="."/>
    <n v="1"/>
    <s v="."/>
    <s v="."/>
    <s v="."/>
    <x v="0"/>
    <x v="0"/>
    <s v="."/>
    <s v="."/>
    <s v="."/>
    <s v="."/>
    <n v="1"/>
    <n v="1"/>
    <n v="1"/>
    <n v="1"/>
    <n v="1"/>
    <s v="."/>
    <n v="1"/>
    <n v="6"/>
    <n v="6"/>
    <n v="1"/>
    <s v=""/>
    <n v="2"/>
    <n v="1"/>
    <n v="1"/>
    <s v="."/>
    <n v="1"/>
    <n v="1"/>
    <s v=".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s v="."/>
    <n v="1"/>
    <s v="."/>
    <s v="."/>
    <s v="."/>
    <n v="1"/>
    <n v="1"/>
    <n v="1"/>
    <s v="."/>
    <s v="."/>
    <s v="."/>
    <n v="1"/>
    <n v="3"/>
    <s v="."/>
    <s v="."/>
    <s v="."/>
    <s v="."/>
    <n v="2"/>
    <n v="3.55"/>
    <n v="3.55"/>
    <n v="2"/>
    <s v="."/>
    <s v="."/>
    <n v="1"/>
    <s v="."/>
    <s v="."/>
    <n v="2"/>
    <s v="."/>
    <n v="2"/>
    <s v="."/>
    <n v="1"/>
    <n v="1"/>
    <n v="1"/>
    <s v="."/>
    <s v="."/>
    <s v="."/>
    <n v="1"/>
    <s v="."/>
    <s v="."/>
    <s v="."/>
    <s v="."/>
    <s v="."/>
    <s v="."/>
    <s v="."/>
    <n v="1"/>
    <s v="."/>
    <s v="."/>
    <n v="1"/>
    <s v="."/>
    <s v="."/>
    <s v="."/>
    <s v="."/>
    <s v="."/>
    <s v="."/>
    <s v="."/>
    <s v="."/>
    <n v="1"/>
    <n v="1"/>
    <n v="2"/>
    <n v="1"/>
    <n v="1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2"/>
    <s v="."/>
    <s v="."/>
    <s v="."/>
    <s v="."/>
    <s v="."/>
    <s v="."/>
    <s v="."/>
    <s v="."/>
    <s v="."/>
    <s v="."/>
    <n v="1"/>
    <n v="1"/>
    <s v="."/>
    <n v="1"/>
    <n v="1"/>
    <s v="."/>
    <n v="1"/>
    <s v="."/>
    <s v="."/>
    <n v="1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n v="1"/>
    <n v="1"/>
    <s v="."/>
    <s v="."/>
    <s v="."/>
    <s v="."/>
    <s v="."/>
    <s v="."/>
    <s v="."/>
    <s v="."/>
    <s v="."/>
    <s v="."/>
    <s v="."/>
    <s v="."/>
    <n v="1"/>
    <s v="."/>
    <n v="4"/>
  </r>
  <r>
    <n v="1016"/>
    <x v="2"/>
    <n v="96094"/>
    <n v="3"/>
    <x v="0"/>
    <x v="1"/>
    <s v="."/>
    <n v="1"/>
    <s v="."/>
    <s v="."/>
    <s v="."/>
    <x v="0"/>
    <x v="0"/>
    <s v="."/>
    <s v="."/>
    <s v="."/>
    <s v="."/>
    <n v="1"/>
    <n v="1"/>
    <n v="1"/>
    <n v="1"/>
    <s v="."/>
    <s v="."/>
    <n v="1"/>
    <n v="6"/>
    <n v="6"/>
    <n v="1"/>
    <s v=""/>
    <n v="2"/>
    <n v="1"/>
    <n v="1"/>
    <s v="."/>
    <n v="1"/>
    <n v="1"/>
    <s v="."/>
    <s v=".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2"/>
    <n v="1"/>
    <s v="."/>
    <s v="."/>
    <s v="."/>
    <n v="1"/>
    <n v="2"/>
    <s v="."/>
    <s v="."/>
    <s v="."/>
    <s v="."/>
    <n v="1"/>
    <n v="3.55"/>
    <n v="3.55"/>
    <n v="2"/>
    <s v="."/>
    <s v="."/>
    <s v="."/>
    <s v="."/>
    <n v="1"/>
    <n v="2"/>
    <s v="."/>
    <n v="1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8"/>
    <n v="8"/>
    <n v="2"/>
    <s v="."/>
    <s v="."/>
    <s v="."/>
    <s v="."/>
    <s v="."/>
    <s v="."/>
    <s v="."/>
    <n v="1"/>
    <n v="1"/>
    <s v="."/>
    <n v="1"/>
    <n v="1"/>
    <s v="."/>
    <n v="1"/>
    <s v="."/>
    <s v="."/>
    <s v="."/>
    <s v="."/>
    <s v=".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7"/>
    <x v="1"/>
    <n v="96060"/>
    <n v="2"/>
    <x v="0"/>
    <x v="1"/>
    <s v="."/>
    <s v="."/>
    <n v="1"/>
    <s v="."/>
    <s v="."/>
    <x v="0"/>
    <x v="0"/>
    <s v="."/>
    <s v="."/>
    <s v="."/>
    <s v="."/>
    <n v="1"/>
    <n v="1"/>
    <s v="."/>
    <n v="1"/>
    <n v="1"/>
    <s v="."/>
    <n v="1"/>
    <n v="6"/>
    <n v="6"/>
    <n v="1"/>
    <s v=""/>
    <n v="2"/>
    <n v="1"/>
    <n v="1"/>
    <s v="."/>
    <n v="1"/>
    <n v="1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2"/>
    <n v="1"/>
    <s v="."/>
    <n v="1"/>
    <s v="."/>
    <n v="1"/>
    <n v="2"/>
    <s v="."/>
    <s v="."/>
    <s v="."/>
    <s v="."/>
    <n v="2"/>
    <n v="3.79"/>
    <n v="3.79"/>
    <n v="2"/>
    <s v="."/>
    <s v="."/>
    <s v="."/>
    <s v="."/>
    <n v="1"/>
    <n v="2"/>
    <s v="."/>
    <n v="1"/>
    <n v="2"/>
    <n v="1"/>
    <n v="1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1"/>
    <n v="1"/>
    <n v="1"/>
    <n v="1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n v="1"/>
    <n v="1"/>
    <s v="."/>
    <s v="."/>
    <s v="."/>
    <n v="1"/>
    <n v="1"/>
    <s v="."/>
    <s v="."/>
    <s v="."/>
    <s v="."/>
    <n v="1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18"/>
    <x v="2"/>
    <n v="96094"/>
    <n v="2"/>
    <x v="0"/>
    <x v="0"/>
    <n v="1"/>
    <n v="1"/>
    <s v="."/>
    <s v="."/>
    <s v="."/>
    <x v="0"/>
    <x v="0"/>
    <s v="."/>
    <s v="."/>
    <s v="."/>
    <s v="."/>
    <n v="1"/>
    <n v="1"/>
    <n v="1"/>
    <n v="1"/>
    <n v="1"/>
    <s v="."/>
    <n v="1"/>
    <n v="4"/>
    <n v="4"/>
    <s v="."/>
    <s v=""/>
    <n v="2"/>
    <n v="1"/>
    <n v="1"/>
    <n v="1"/>
    <n v="1"/>
    <n v="1"/>
    <n v="1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n v="1"/>
    <n v="1"/>
    <s v="."/>
    <s v="."/>
    <n v="1"/>
    <s v="."/>
    <n v="1"/>
    <n v="1"/>
    <n v="0.89"/>
    <n v="0.89"/>
    <n v="2"/>
    <n v="2"/>
    <n v="2"/>
    <n v="3.99"/>
    <n v="3.99"/>
    <n v="2"/>
    <s v="."/>
    <s v="."/>
    <s v="."/>
    <s v="."/>
    <n v="1"/>
    <n v="2"/>
    <s v="."/>
    <n v="1"/>
    <n v="3.99"/>
    <n v="1"/>
    <n v="1"/>
    <s v="."/>
    <n v="1"/>
    <s v="."/>
    <s v="."/>
    <n v="1"/>
    <s v="."/>
    <s v="."/>
    <s v="."/>
    <s v="."/>
    <s v="."/>
    <s v="."/>
    <s v="."/>
    <n v="1"/>
    <n v="1"/>
    <s v="."/>
    <n v="1"/>
    <s v="."/>
    <s v="."/>
    <s v="."/>
    <s v="."/>
    <s v="."/>
    <s v="."/>
    <s v="."/>
    <s v="."/>
    <n v="1"/>
    <n v="2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n v="1"/>
    <n v="1"/>
    <n v="4.1399999999999997"/>
    <n v="4.1399999999999997"/>
    <n v="2"/>
    <n v="2"/>
    <n v="1"/>
    <s v="."/>
    <s v="."/>
    <n v="1"/>
    <n v="3.49"/>
    <n v="3.49"/>
    <n v="2"/>
    <n v="2"/>
    <n v="1"/>
    <s v="."/>
    <s v="."/>
    <n v="1"/>
    <s v="."/>
    <s v="."/>
    <n v="1"/>
    <s v="."/>
    <s v=".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6.99"/>
    <n v="6.99"/>
    <n v="2"/>
    <s v="."/>
    <s v="."/>
    <s v="."/>
    <s v="."/>
    <s v="."/>
    <s v="."/>
    <s v=".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n v="1"/>
    <s v="."/>
    <n v="1"/>
    <s v="."/>
    <s v="."/>
    <s v="."/>
    <s v="."/>
    <s v="."/>
    <s v="."/>
    <s v="."/>
    <s v="."/>
    <s v="."/>
    <s v="."/>
    <n v="1"/>
    <n v="1"/>
    <n v="1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9"/>
    <x v="0"/>
    <n v="96119"/>
    <n v="1"/>
    <x v="0"/>
    <x v="0"/>
    <s v="."/>
    <s v="."/>
    <s v="."/>
    <s v="."/>
    <n v="1"/>
    <x v="0"/>
    <x v="0"/>
    <s v="."/>
    <s v="."/>
    <s v="."/>
    <s v="."/>
    <n v="1"/>
    <n v="1"/>
    <n v="1"/>
    <n v="1"/>
    <n v="1"/>
    <n v="1"/>
    <n v="1"/>
    <n v="1"/>
    <n v="1"/>
    <s v="."/>
    <s v="Part of it is a Chinese restaurant the other part is a gas station"/>
    <n v="2"/>
    <n v="1"/>
    <n v="1"/>
    <n v="1"/>
    <n v="1"/>
    <n v="1"/>
    <n v="1"/>
    <n v="1"/>
    <s v="."/>
    <s v="."/>
    <n v="1"/>
    <n v="1"/>
    <s v="."/>
    <n v="1"/>
    <s v="."/>
    <n v="1"/>
    <s v="."/>
    <s v="."/>
    <s v="."/>
    <s v="."/>
    <n v="1"/>
    <n v="1"/>
    <n v="1"/>
    <s v="."/>
    <s v="."/>
    <s v="."/>
    <s v="."/>
    <s v="."/>
    <s v="."/>
    <s v="."/>
    <n v="1"/>
    <n v="1"/>
    <s v="."/>
    <n v="1"/>
    <s v="."/>
    <s v="."/>
    <s v="."/>
    <s v="."/>
    <n v="1"/>
    <n v="1"/>
    <n v="1"/>
    <s v="."/>
    <s v="."/>
    <s v="."/>
    <s v="."/>
    <s v="."/>
    <s v="."/>
    <s v="."/>
    <n v="1"/>
    <s v="."/>
    <s v="."/>
    <s v="."/>
    <n v="1"/>
    <n v="1"/>
    <n v="1"/>
    <n v="1"/>
    <n v="1"/>
    <s v="."/>
    <n v="1"/>
    <n v="1"/>
    <n v="0.69"/>
    <n v="0.69"/>
    <n v="2"/>
    <n v="2"/>
    <n v="1"/>
    <n v="4.47"/>
    <n v="4.47"/>
    <n v="2"/>
    <s v="."/>
    <s v="."/>
    <s v="."/>
    <s v="."/>
    <n v="1"/>
    <n v="2"/>
    <s v="."/>
    <n v="1"/>
    <n v="2.99"/>
    <n v="1"/>
    <n v="1"/>
    <n v="1"/>
    <s v="."/>
    <n v="1"/>
    <s v="."/>
    <n v="1"/>
    <s v="."/>
    <s v="."/>
    <s v="."/>
    <s v="."/>
    <s v="."/>
    <s v="."/>
    <s v="."/>
    <n v="1"/>
    <n v="1"/>
    <s v="."/>
    <n v="1"/>
    <n v="1"/>
    <s v="."/>
    <s v="."/>
    <s v="."/>
    <s v="."/>
    <s v="."/>
    <s v="."/>
    <s v="."/>
    <s v="."/>
    <n v="2"/>
    <n v="1"/>
    <n v="2"/>
    <n v="2"/>
    <n v="1"/>
    <n v="3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n v="1"/>
    <n v="1"/>
    <n v="4.04"/>
    <n v="4.04"/>
    <n v="2"/>
    <n v="2"/>
    <n v="1"/>
    <s v="."/>
    <s v="."/>
    <n v="1"/>
    <n v="3.89"/>
    <n v="3.89"/>
    <n v="2"/>
    <n v="2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s v="."/>
    <n v="1"/>
    <n v="1"/>
    <n v="1"/>
    <n v="1"/>
    <s v="."/>
    <s v="."/>
    <s v="."/>
    <n v="1"/>
    <n v="1"/>
    <n v="1"/>
    <s v="."/>
    <s v="."/>
    <n v="1"/>
    <s v="."/>
    <s v="."/>
    <s v="."/>
    <n v="1"/>
    <n v="1"/>
    <n v="1"/>
    <s v="."/>
    <s v="."/>
    <n v="1"/>
    <s v="."/>
    <n v="1"/>
    <s v="."/>
    <s v="."/>
    <s v="."/>
    <n v="1"/>
    <s v="."/>
    <s v="."/>
    <s v="."/>
    <n v="1"/>
    <n v="1"/>
    <n v="10.99"/>
    <n v="10.99"/>
    <n v="2"/>
    <n v="1"/>
    <s v="."/>
    <n v="1"/>
    <s v="."/>
    <s v="."/>
    <s v="."/>
    <n v="1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20"/>
    <x v="0"/>
    <n v="96119"/>
    <n v="1"/>
    <x v="0"/>
    <x v="0"/>
    <s v="."/>
    <s v="."/>
    <s v="."/>
    <s v="."/>
    <n v="1"/>
    <x v="0"/>
    <x v="0"/>
    <s v="."/>
    <s v="."/>
    <s v="."/>
    <s v="."/>
    <n v="1"/>
    <n v="1"/>
    <s v="."/>
    <n v="1"/>
    <n v="1"/>
    <n v="1"/>
    <n v="1"/>
    <n v="5"/>
    <n v="5"/>
    <s v="."/>
    <s v=""/>
    <n v="2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n v="1"/>
    <s v="."/>
    <s v="."/>
    <n v="1"/>
    <n v="1"/>
    <s v="."/>
    <s v="."/>
    <s v="."/>
    <s v="."/>
    <s v="."/>
    <s v="."/>
    <s v="."/>
    <s v="."/>
    <s v="."/>
    <s v="."/>
    <s v="."/>
    <s v="."/>
    <n v="2"/>
    <n v="4.26"/>
    <n v="4.26"/>
    <n v="2"/>
    <s v="."/>
    <s v="."/>
    <s v="."/>
    <s v="."/>
    <n v="1"/>
    <n v="5"/>
    <s v="."/>
    <n v="1"/>
    <n v="7.79"/>
    <n v="1"/>
    <n v="1"/>
    <s v="."/>
    <n v="1"/>
    <n v="1"/>
    <s v="."/>
    <n v="1"/>
    <s v="."/>
    <s v="."/>
    <s v="."/>
    <s v="."/>
    <n v="1"/>
    <s v="."/>
    <n v="1"/>
    <n v="1"/>
    <n v="1"/>
    <s v="."/>
    <n v="1"/>
    <n v="1"/>
    <n v="1"/>
    <s v="."/>
    <n v="1"/>
    <n v="1"/>
    <s v="."/>
    <n v="1"/>
    <s v="."/>
    <s v="."/>
    <n v="1"/>
    <n v="1"/>
    <n v="1"/>
    <n v="1"/>
    <n v="3"/>
    <n v="4"/>
    <n v="3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n v="1"/>
    <n v="1"/>
    <s v="."/>
    <s v="."/>
    <s v="."/>
    <s v=".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21"/>
    <x v="1"/>
    <n v="96060"/>
    <n v="2"/>
    <x v="0"/>
    <x v="1"/>
    <s v="."/>
    <n v="1"/>
    <s v="."/>
    <s v="."/>
    <s v="."/>
    <x v="0"/>
    <x v="1"/>
    <s v="."/>
    <n v="1"/>
    <s v="."/>
    <s v="."/>
    <s v="."/>
    <n v="1"/>
    <n v="1"/>
    <n v="1"/>
    <n v="1"/>
    <s v="."/>
    <n v="1"/>
    <n v="4"/>
    <n v="4"/>
    <s v="."/>
    <s v=""/>
    <n v="2"/>
    <n v="1"/>
    <n v="1"/>
    <n v="1"/>
    <n v="1"/>
    <n v="1"/>
    <s v="."/>
    <n v="1"/>
    <s v="."/>
    <s v="."/>
    <n v="1"/>
    <n v="1"/>
    <n v="1"/>
    <s v="."/>
    <s v="."/>
    <n v="1"/>
    <s v="."/>
    <s v="."/>
    <s v="."/>
    <n v="1"/>
    <n v="1"/>
    <n v="1"/>
    <s v="."/>
    <s v="."/>
    <s v="."/>
    <s v="."/>
    <s v="."/>
    <s v="."/>
    <s v="."/>
    <s v="."/>
    <n v="1"/>
    <s v="."/>
    <s v="."/>
    <s v="."/>
    <s v="."/>
    <s v="."/>
    <n v="1"/>
    <s v="."/>
    <n v="1"/>
    <s v="."/>
    <n v="1"/>
    <s v="."/>
    <s v="."/>
    <s v="."/>
    <s v="."/>
    <s v="."/>
    <s v="."/>
    <s v="."/>
    <n v="1"/>
    <s v="."/>
    <s v="."/>
    <s v="."/>
    <n v="1"/>
    <n v="1"/>
    <n v="1"/>
    <n v="1"/>
    <s v="."/>
    <s v="."/>
    <n v="1"/>
    <n v="1"/>
    <n v="1.29"/>
    <n v="1.29"/>
    <n v="2"/>
    <n v="2"/>
    <n v="2"/>
    <n v="1.99"/>
    <n v="1.99"/>
    <n v="2"/>
    <s v="."/>
    <s v="."/>
    <s v="."/>
    <s v="."/>
    <n v="1"/>
    <n v="2"/>
    <s v="."/>
    <n v="1"/>
    <n v="3.49"/>
    <n v="1"/>
    <n v="1"/>
    <s v="."/>
    <n v="1"/>
    <n v="1"/>
    <n v="1"/>
    <n v="1"/>
    <n v="1"/>
    <s v="."/>
    <s v="."/>
    <n v="1"/>
    <s v="."/>
    <s v="."/>
    <s v="."/>
    <s v="."/>
    <s v="."/>
    <s v="."/>
    <n v="1"/>
    <n v="1"/>
    <s v="."/>
    <s v="."/>
    <s v="."/>
    <n v="1"/>
    <s v="."/>
    <s v=".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n v="1"/>
    <s v="."/>
    <s v="."/>
    <s v="."/>
    <s v="."/>
    <n v="1"/>
    <s v="."/>
    <s v="."/>
    <n v="1"/>
    <n v="1"/>
    <n v="9.99"/>
    <n v="9.99"/>
    <n v="2"/>
    <s v="."/>
    <s v="."/>
    <s v="."/>
    <s v="."/>
    <s v="."/>
    <s v="."/>
    <s v="."/>
    <n v="1"/>
    <n v="1"/>
    <n v="1"/>
    <n v="1"/>
    <n v="1"/>
    <s v="."/>
    <n v="1"/>
    <s v="."/>
    <n v="1"/>
    <s v="."/>
    <s v="."/>
    <s v="."/>
    <s v="."/>
    <s v="."/>
    <s v="."/>
    <n v="1"/>
    <s v="."/>
    <s v="."/>
    <s v="."/>
    <n v="1"/>
    <n v="1"/>
    <n v="1"/>
    <s v="."/>
    <s v="."/>
    <s v="."/>
    <n v="1"/>
    <s v="."/>
    <n v="1"/>
    <n v="1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22"/>
    <x v="4"/>
    <n v="96061"/>
    <n v="3"/>
    <x v="0"/>
    <x v="1"/>
    <n v="1"/>
    <n v="1"/>
    <s v="."/>
    <s v="."/>
    <s v="."/>
    <x v="0"/>
    <x v="0"/>
    <s v="."/>
    <s v="."/>
    <s v="."/>
    <s v="."/>
    <n v="1"/>
    <n v="1"/>
    <s v="."/>
    <n v="1"/>
    <n v="1"/>
    <n v="1"/>
    <n v="1"/>
    <n v="4"/>
    <n v="4"/>
    <s v="."/>
    <s v=""/>
    <n v="2"/>
    <n v="1"/>
    <n v="1"/>
    <n v="1"/>
    <n v="1"/>
    <n v="1"/>
    <s v="."/>
    <s v=".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n v="1"/>
    <n v="1"/>
    <s v="."/>
    <s v="."/>
    <s v="."/>
    <s v="."/>
    <s v="."/>
    <s v="."/>
    <n v="1"/>
    <s v="."/>
    <s v="."/>
    <s v="."/>
    <n v="1"/>
    <s v="."/>
    <n v="1"/>
    <n v="1"/>
    <n v="1"/>
    <s v="."/>
    <s v="."/>
    <n v="1"/>
    <n v="1"/>
    <n v="0.89"/>
    <n v="0.89"/>
    <n v="2"/>
    <n v="2"/>
    <n v="2"/>
    <n v="4.88"/>
    <n v="4.88"/>
    <n v="2"/>
    <s v="."/>
    <s v="."/>
    <s v="."/>
    <s v="."/>
    <n v="1"/>
    <n v="2"/>
    <s v="."/>
    <n v="1"/>
    <n v="2.29"/>
    <n v="1"/>
    <n v="1"/>
    <n v="1"/>
    <n v="1"/>
    <n v="1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1"/>
    <n v="1"/>
    <n v="1"/>
    <n v="1"/>
    <n v="2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s v="."/>
    <s v="."/>
    <s v="."/>
    <s v="."/>
    <s v="."/>
    <s v="."/>
    <n v="1"/>
    <s v="."/>
    <s v="."/>
    <n v="1"/>
    <n v="5.89"/>
    <n v="5.89"/>
    <n v="2"/>
    <n v="2"/>
    <s v="."/>
    <s v="."/>
    <n v="1"/>
    <n v="1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n v="1"/>
    <s v="."/>
    <s v="."/>
    <s v="."/>
    <n v="1"/>
    <n v="1"/>
    <s v=".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23"/>
    <x v="3"/>
    <n v="96074"/>
    <n v="3"/>
    <x v="1"/>
    <x v="1"/>
    <n v="1"/>
    <n v="1"/>
    <s v="."/>
    <s v="."/>
    <s v="."/>
    <x v="1"/>
    <x v="1"/>
    <n v="1"/>
    <n v="1"/>
    <s v="."/>
    <s v="."/>
    <s v="."/>
    <n v="1"/>
    <n v="1"/>
    <n v="1"/>
    <n v="1"/>
    <n v="1"/>
    <n v="1"/>
    <n v="4"/>
    <n v="4"/>
    <s v="."/>
    <s v=""/>
    <n v="2"/>
    <n v="1"/>
    <n v="1"/>
    <n v="1"/>
    <n v="1"/>
    <n v="1"/>
    <s v="."/>
    <n v="1"/>
    <s v="."/>
    <s v="."/>
    <n v="1"/>
    <n v="1"/>
    <s v="."/>
    <n v="1"/>
    <s v="."/>
    <n v="1"/>
    <n v="1"/>
    <s v="."/>
    <s v="."/>
    <s v="."/>
    <n v="1"/>
    <n v="1"/>
    <n v="1"/>
    <s v="."/>
    <s v="."/>
    <s v="."/>
    <s v="."/>
    <s v="."/>
    <s v="."/>
    <s v="."/>
    <n v="1"/>
    <s v="."/>
    <s v="."/>
    <s v="."/>
    <s v="."/>
    <s v="."/>
    <n v="1"/>
    <s v="."/>
    <n v="1"/>
    <n v="1"/>
    <s v="."/>
    <s v="."/>
    <s v="."/>
    <s v="."/>
    <s v="."/>
    <n v="1"/>
    <s v="."/>
    <s v="."/>
    <s v="."/>
    <n v="1"/>
    <n v="1"/>
    <s v="."/>
    <s v="."/>
    <n v="1"/>
    <n v="1"/>
    <n v="1"/>
    <n v="1"/>
    <s v="."/>
    <n v="1"/>
    <n v="1"/>
    <n v="0.69"/>
    <n v="0.69"/>
    <n v="2"/>
    <n v="2"/>
    <n v="1"/>
    <n v="1.99"/>
    <n v="1.99"/>
    <n v="2"/>
    <s v="."/>
    <s v="."/>
    <s v="."/>
    <s v="."/>
    <n v="1"/>
    <n v="2"/>
    <s v="."/>
    <n v="1"/>
    <n v="2.99"/>
    <n v="1"/>
    <n v="1"/>
    <s v="."/>
    <n v="1"/>
    <n v="1"/>
    <n v="1"/>
    <n v="1"/>
    <s v="."/>
    <s v="."/>
    <s v="."/>
    <s v="."/>
    <s v="."/>
    <s v="."/>
    <s v="."/>
    <n v="1"/>
    <s v="."/>
    <s v="."/>
    <n v="2"/>
    <n v="1"/>
    <n v="1"/>
    <s v="."/>
    <s v="."/>
    <n v="1"/>
    <s v="."/>
    <s v="."/>
    <s v="."/>
    <s v="."/>
    <n v="1"/>
    <n v="2"/>
    <n v="2"/>
    <n v="1"/>
    <n v="2"/>
    <n v="4"/>
    <n v="3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n v="1"/>
    <s v="."/>
    <s v="."/>
    <n v="1"/>
    <n v="3.69"/>
    <n v="3.69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n v="1"/>
    <n v="1"/>
    <s v="."/>
    <s v="."/>
    <s v="."/>
    <s v="."/>
    <n v="1"/>
    <s v="."/>
    <s v="."/>
    <n v="1"/>
    <n v="1"/>
    <n v="5.99"/>
    <n v="5.99"/>
    <n v="2"/>
    <n v="1"/>
    <s v="."/>
    <s v="."/>
    <s v="."/>
    <s v="."/>
    <s v="."/>
    <n v="1"/>
    <n v="1"/>
    <n v="1"/>
    <n v="1"/>
    <n v="1"/>
    <n v="1"/>
    <s v="."/>
    <n v="1"/>
    <s v="."/>
    <n v="1"/>
    <n v="1"/>
    <s v="."/>
    <s v="."/>
    <s v="."/>
    <s v="."/>
    <s v="."/>
    <n v="1"/>
    <s v="."/>
    <s v="."/>
    <s v="."/>
    <n v="1"/>
    <n v="1"/>
    <n v="1"/>
    <n v="1"/>
    <n v="1"/>
    <s v="."/>
    <n v="1"/>
    <s v="."/>
    <n v="1"/>
    <n v="1"/>
    <n v="1"/>
    <n v="1"/>
    <s v="."/>
    <n v="1"/>
    <s v="."/>
    <n v="1"/>
    <n v="1"/>
    <n v="1"/>
    <s v="."/>
    <n v="1"/>
    <n v="1"/>
    <s v="."/>
    <s v="."/>
    <n v="1"/>
    <n v="1"/>
    <s v="."/>
    <s v="."/>
    <s v="."/>
    <s v="."/>
    <s v="."/>
    <s v="."/>
    <s v="."/>
    <s v="."/>
    <s v="."/>
    <s v="."/>
    <s v="."/>
    <s v="."/>
    <n v="1"/>
    <s v="."/>
    <n v="3"/>
  </r>
  <r>
    <n v="1024"/>
    <x v="0"/>
    <n v="96119"/>
    <n v="2"/>
    <x v="0"/>
    <x v="1"/>
    <n v="1"/>
    <n v="1"/>
    <s v="."/>
    <s v="."/>
    <s v="."/>
    <x v="0"/>
    <x v="1"/>
    <s v="."/>
    <n v="1"/>
    <s v="."/>
    <s v="."/>
    <s v="."/>
    <n v="1"/>
    <n v="1"/>
    <n v="1"/>
    <n v="1"/>
    <n v="1"/>
    <n v="1"/>
    <n v="4"/>
    <n v="4"/>
    <s v="."/>
    <s v=""/>
    <n v="2"/>
    <n v="1"/>
    <n v="1"/>
    <n v="1"/>
    <n v="1"/>
    <n v="1"/>
    <s v="."/>
    <n v="1"/>
    <s v="."/>
    <s v="."/>
    <n v="1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s v="."/>
    <s v="."/>
    <s v="."/>
    <n v="1"/>
    <s v="."/>
    <s v="."/>
    <n v="1"/>
    <s v="."/>
    <n v="1"/>
    <s v="."/>
    <n v="1"/>
    <s v="."/>
    <s v="."/>
    <n v="1"/>
    <n v="3"/>
    <s v="."/>
    <s v="."/>
    <s v="."/>
    <s v="."/>
    <n v="1"/>
    <n v="3.72"/>
    <n v="3.72"/>
    <n v="2"/>
    <s v="."/>
    <s v="."/>
    <s v="."/>
    <s v="."/>
    <n v="1"/>
    <n v="2"/>
    <s v="."/>
    <n v="1"/>
    <n v="2.99"/>
    <n v="1"/>
    <n v="1"/>
    <s v="."/>
    <n v="1"/>
    <n v="1"/>
    <n v="1"/>
    <n v="1"/>
    <n v="1"/>
    <s v="."/>
    <s v="."/>
    <s v="."/>
    <s v="."/>
    <s v="."/>
    <s v="."/>
    <s v="."/>
    <s v="."/>
    <n v="1"/>
    <n v="1"/>
    <n v="1"/>
    <n v="1"/>
    <s v="."/>
    <n v="1"/>
    <n v="1"/>
    <n v="1"/>
    <n v="1"/>
    <s v="."/>
    <s v="."/>
    <n v="1"/>
    <n v="2"/>
    <n v="1"/>
    <n v="2"/>
    <n v="1"/>
    <n v="1"/>
    <n v="1"/>
    <n v="1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n v="1"/>
    <s v="."/>
    <s v="."/>
    <n v="1"/>
    <n v="3.75"/>
    <n v="3.75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n v="1"/>
    <s v="."/>
    <s v="."/>
    <s v="."/>
    <s v="."/>
    <s v="."/>
    <n v="1"/>
    <s v="."/>
    <s v="."/>
    <n v="1"/>
    <n v="1"/>
    <n v="6.99"/>
    <n v="6.99"/>
    <n v="2"/>
    <s v="."/>
    <s v="."/>
    <s v="."/>
    <s v="."/>
    <s v="."/>
    <s v="."/>
    <s v="."/>
    <n v="1"/>
    <n v="1"/>
    <n v="1"/>
    <n v="1"/>
    <n v="1"/>
    <s v="."/>
    <n v="1"/>
    <s v="."/>
    <n v="1"/>
    <n v="1"/>
    <s v="."/>
    <s v="."/>
    <s v="."/>
    <s v="."/>
    <s v="."/>
    <n v="1"/>
    <s v="."/>
    <s v="."/>
    <s v="."/>
    <n v="1"/>
    <n v="1"/>
    <s v="."/>
    <s v="."/>
    <n v="1"/>
    <s v="."/>
    <s v="."/>
    <s v="."/>
    <n v="1"/>
    <s v="."/>
    <s v="."/>
    <n v="1"/>
    <s v="."/>
    <s v="."/>
    <s v=".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25"/>
    <x v="5"/>
    <n v="96102"/>
    <n v="2"/>
    <x v="0"/>
    <x v="0"/>
    <s v="."/>
    <s v="."/>
    <s v="."/>
    <s v="."/>
    <n v="1"/>
    <x v="0"/>
    <x v="0"/>
    <s v="."/>
    <s v="."/>
    <s v="."/>
    <s v="."/>
    <n v="1"/>
    <n v="1"/>
    <s v="."/>
    <n v="1"/>
    <n v="1"/>
    <n v="1"/>
    <n v="1"/>
    <n v="4"/>
    <n v="4"/>
    <s v="."/>
    <s v=""/>
    <n v="2"/>
    <n v="1"/>
    <n v="1"/>
    <n v="1"/>
    <n v="1"/>
    <s v="."/>
    <s v="."/>
    <s v="."/>
    <s v="."/>
    <s v="."/>
    <s v="."/>
    <s v="."/>
    <s v="."/>
    <s v="."/>
    <s v="."/>
    <s v="."/>
    <s v="."/>
    <n v="1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s v="."/>
    <n v="1"/>
    <s v="."/>
    <n v="1"/>
    <n v="1"/>
    <n v="0.99"/>
    <n v="0.99"/>
    <n v="2"/>
    <n v="2"/>
    <n v="3"/>
    <s v="."/>
    <s v="."/>
    <s v="."/>
    <n v="1"/>
    <s v="."/>
    <s v="."/>
    <s v="."/>
    <s v="."/>
    <s v="."/>
    <s v="."/>
    <s v="."/>
    <s v="."/>
    <n v="1"/>
    <n v="1"/>
    <s v="."/>
    <n v="1"/>
    <n v="1"/>
    <s v="."/>
    <s v="."/>
    <s v="."/>
    <s v="."/>
    <s v="."/>
    <s v="."/>
    <s v="."/>
    <s v="."/>
    <s v="."/>
    <s v="."/>
    <s v="."/>
    <n v="1"/>
    <s v="."/>
    <n v="1"/>
    <n v="1"/>
    <s v="."/>
    <s v="."/>
    <n v="1"/>
    <s v="."/>
    <s v="."/>
    <s v="."/>
    <s v="."/>
    <n v="1"/>
    <n v="1"/>
    <n v="2"/>
    <n v="1"/>
    <n v="1"/>
    <n v="1"/>
    <n v="1"/>
    <n v="1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2"/>
    <s v="."/>
    <s v="."/>
    <s v="."/>
    <s v="."/>
    <s v="."/>
    <s v="."/>
    <n v="1"/>
    <n v="1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s v="."/>
    <s v="."/>
    <s v="."/>
    <s v="."/>
    <s v=".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n v="1"/>
    <s v="."/>
    <s v="."/>
    <s v="."/>
    <s v="."/>
    <s v="."/>
    <s v="."/>
    <s v="."/>
    <s v="."/>
    <s v="."/>
    <n v="1"/>
    <s v="."/>
    <n v="4"/>
  </r>
  <r>
    <n v="1026"/>
    <x v="1"/>
    <n v="96060"/>
    <n v="3"/>
    <x v="0"/>
    <x v="1"/>
    <n v="1"/>
    <n v="1"/>
    <s v="."/>
    <s v="."/>
    <s v="."/>
    <x v="0"/>
    <x v="1"/>
    <n v="1"/>
    <n v="1"/>
    <s v="."/>
    <s v="."/>
    <s v="."/>
    <n v="1"/>
    <n v="1"/>
    <n v="1"/>
    <n v="1"/>
    <n v="1"/>
    <n v="1"/>
    <n v="3"/>
    <n v="3"/>
    <s v="."/>
    <s v=""/>
    <n v="2"/>
    <n v="1"/>
    <n v="1"/>
    <n v="1"/>
    <n v="1"/>
    <n v="1"/>
    <n v="1"/>
    <n v="1"/>
    <s v="."/>
    <s v="."/>
    <n v="1"/>
    <n v="1"/>
    <s v="."/>
    <n v="1"/>
    <s v="."/>
    <n v="1"/>
    <n v="1"/>
    <s v="."/>
    <s v="."/>
    <n v="1"/>
    <n v="1"/>
    <n v="1"/>
    <n v="1"/>
    <s v="."/>
    <s v="."/>
    <s v="."/>
    <s v="."/>
    <s v="."/>
    <s v="."/>
    <s v="."/>
    <n v="1"/>
    <s v="."/>
    <s v="."/>
    <s v="."/>
    <s v="."/>
    <s v="."/>
    <n v="1"/>
    <s v="."/>
    <s v="."/>
    <s v="."/>
    <n v="1"/>
    <s v="."/>
    <s v="."/>
    <s v="."/>
    <s v="."/>
    <s v="."/>
    <s v="."/>
    <s v="."/>
    <n v="1"/>
    <s v="."/>
    <s v="."/>
    <s v="."/>
    <n v="1"/>
    <n v="1"/>
    <n v="1"/>
    <n v="1"/>
    <n v="1"/>
    <s v="."/>
    <n v="1"/>
    <n v="1"/>
    <n v="0.69"/>
    <n v="0.69"/>
    <n v="2"/>
    <n v="2"/>
    <n v="1"/>
    <n v="3.59"/>
    <n v="3.59"/>
    <n v="2"/>
    <s v="."/>
    <n v="1"/>
    <s v="."/>
    <s v="."/>
    <s v="."/>
    <n v="2"/>
    <s v="."/>
    <n v="1"/>
    <n v="3.99"/>
    <n v="1"/>
    <n v="1"/>
    <n v="1"/>
    <n v="1"/>
    <n v="1"/>
    <n v="1"/>
    <n v="1"/>
    <n v="1"/>
    <n v="1"/>
    <s v="."/>
    <s v="."/>
    <s v="."/>
    <n v="1"/>
    <s v="."/>
    <s v="."/>
    <n v="1"/>
    <s v="."/>
    <n v="2"/>
    <n v="1"/>
    <n v="1"/>
    <n v="1"/>
    <n v="1"/>
    <n v="1"/>
    <s v="."/>
    <s v="."/>
    <s v="."/>
    <s v="."/>
    <n v="1"/>
    <n v="2"/>
    <n v="2"/>
    <n v="2"/>
    <n v="1"/>
    <n v="1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n v="1"/>
    <n v="2"/>
    <s v="."/>
    <s v="."/>
    <s v="."/>
    <s v="."/>
    <n v="1"/>
    <s v="."/>
    <s v="."/>
    <n v="1"/>
    <n v="3.49"/>
    <n v="3.49"/>
    <n v="1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n v="1"/>
    <s v="."/>
    <n v="1"/>
    <s v="."/>
    <s v="."/>
    <s v="."/>
    <s v="."/>
    <s v="."/>
    <s v="."/>
    <s v="."/>
    <s v="."/>
    <n v="1"/>
    <s v="."/>
    <s v="."/>
    <s v="."/>
    <s v="."/>
    <n v="1"/>
    <s v="."/>
    <n v="1"/>
    <s v="."/>
    <s v="."/>
    <n v="1"/>
    <n v="1"/>
    <n v="1"/>
    <s v="."/>
    <s v="."/>
    <s v="."/>
    <s v="."/>
    <n v="1"/>
    <s v="."/>
    <s v="."/>
    <n v="1"/>
    <n v="1"/>
    <n v="6.99"/>
    <n v="6.99"/>
    <n v="2"/>
    <n v="1"/>
    <s v="."/>
    <n v="1"/>
    <n v="1"/>
    <s v="."/>
    <s v="."/>
    <n v="1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s v="."/>
    <s v="."/>
    <n v="1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27"/>
    <x v="1"/>
    <n v="96060"/>
    <n v="3"/>
    <x v="0"/>
    <x v="1"/>
    <n v="1"/>
    <n v="1"/>
    <s v="."/>
    <s v="."/>
    <s v="."/>
    <x v="0"/>
    <x v="1"/>
    <s v="."/>
    <n v="1"/>
    <s v="."/>
    <s v="."/>
    <s v="."/>
    <n v="1"/>
    <s v="."/>
    <n v="1"/>
    <n v="1"/>
    <s v="."/>
    <n v="1"/>
    <n v="3"/>
    <n v="3"/>
    <s v="."/>
    <s v=""/>
    <n v="2"/>
    <n v="1"/>
    <n v="1"/>
    <n v="1"/>
    <n v="1"/>
    <n v="1"/>
    <n v="1"/>
    <n v="1"/>
    <s v="."/>
    <s v="."/>
    <s v="."/>
    <s v="."/>
    <s v="."/>
    <s v="."/>
    <s v="."/>
    <s v="."/>
    <n v="1"/>
    <n v="1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n v="1"/>
    <s v="."/>
    <s v="."/>
    <s v="."/>
    <s v="."/>
    <n v="1"/>
    <s v="."/>
    <s v="."/>
    <s v="."/>
    <n v="1"/>
    <s v="."/>
    <n v="2"/>
    <n v="1"/>
    <n v="1"/>
    <n v="1"/>
    <s v="."/>
    <n v="1"/>
    <n v="3"/>
    <s v="."/>
    <s v="."/>
    <s v="."/>
    <s v="."/>
    <n v="1"/>
    <n v="3.99"/>
    <n v="3.99"/>
    <n v="2"/>
    <s v="."/>
    <s v="."/>
    <s v="."/>
    <s v="."/>
    <n v="1"/>
    <n v="2"/>
    <s v="."/>
    <n v="1"/>
    <n v="2.99"/>
    <n v="1"/>
    <n v="1"/>
    <n v="1"/>
    <n v="1"/>
    <n v="1"/>
    <n v="1"/>
    <n v="1"/>
    <n v="1"/>
    <s v="."/>
    <s v="."/>
    <n v="1"/>
    <s v="."/>
    <s v="."/>
    <s v="."/>
    <s v="."/>
    <n v="1"/>
    <s v="."/>
    <n v="1"/>
    <n v="1"/>
    <n v="1"/>
    <n v="1"/>
    <s v="."/>
    <n v="1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n v="1"/>
    <n v="3"/>
    <s v="."/>
    <s v="."/>
    <s v="."/>
    <s v="."/>
    <n v="1"/>
    <n v="1"/>
    <s v="."/>
    <n v="1"/>
    <n v="3.29"/>
    <n v="3.29"/>
    <n v="2"/>
    <n v="2"/>
    <n v="1"/>
    <s v="."/>
    <s v="."/>
    <n v="1"/>
    <n v="1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n v="1"/>
    <n v="1"/>
    <s v="."/>
    <s v="."/>
    <n v="1"/>
    <n v="1"/>
    <s v="."/>
    <s v="."/>
    <s v="."/>
    <s v="."/>
    <s v="."/>
    <n v="1"/>
    <s v="."/>
    <s v="."/>
    <s v="."/>
    <n v="1"/>
    <n v="1"/>
    <s v="."/>
    <n v="1"/>
    <s v="."/>
    <s v="."/>
    <s v="."/>
    <s v=".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28"/>
    <x v="4"/>
    <n v="96061"/>
    <n v="1"/>
    <x v="0"/>
    <x v="0"/>
    <s v="."/>
    <n v="1"/>
    <s v="."/>
    <s v="."/>
    <s v="."/>
    <x v="0"/>
    <x v="0"/>
    <s v="."/>
    <s v="."/>
    <s v="."/>
    <s v="."/>
    <n v="1"/>
    <n v="1"/>
    <n v="1"/>
    <n v="1"/>
    <n v="1"/>
    <n v="1"/>
    <n v="1"/>
    <n v="4"/>
    <n v="4"/>
    <s v="."/>
    <s v=""/>
    <n v="2"/>
    <n v="1"/>
    <n v="1"/>
    <n v="1"/>
    <n v="1"/>
    <n v="1"/>
    <n v="1"/>
    <s v="."/>
    <s v="."/>
    <s v="."/>
    <n v="1"/>
    <s v="."/>
    <s v="."/>
    <n v="1"/>
    <s v="."/>
    <n v="1"/>
    <n v="1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n v="1"/>
    <n v="1"/>
    <s v="."/>
    <s v="."/>
    <n v="1"/>
    <n v="1"/>
    <s v="."/>
    <s v="."/>
    <n v="1"/>
    <n v="1"/>
    <n v="1"/>
    <s v="."/>
    <s v="."/>
    <n v="1"/>
    <n v="1"/>
    <n v="0.89"/>
    <n v="0.89"/>
    <n v="2"/>
    <n v="2"/>
    <n v="1"/>
    <n v="4.95"/>
    <n v="4.95"/>
    <n v="2"/>
    <s v="."/>
    <n v="1"/>
    <s v="."/>
    <s v="."/>
    <s v="."/>
    <n v="2"/>
    <s v="."/>
    <n v="1"/>
    <n v="2.99"/>
    <n v="1"/>
    <n v="1"/>
    <n v="1"/>
    <n v="1"/>
    <s v="."/>
    <s v="."/>
    <n v="1"/>
    <s v="."/>
    <s v="."/>
    <s v="."/>
    <s v="."/>
    <s v="."/>
    <s v="."/>
    <s v="."/>
    <s v="."/>
    <n v="1"/>
    <s v="."/>
    <n v="2"/>
    <s v="."/>
    <s v="."/>
    <s v="."/>
    <s v="."/>
    <s v="."/>
    <s v="."/>
    <s v="."/>
    <s v="."/>
    <n v="1"/>
    <n v="1"/>
    <n v="1"/>
    <n v="1"/>
    <n v="2"/>
    <n v="2"/>
    <n v="3"/>
    <n v="3"/>
    <n v="3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n v="1"/>
    <n v="1"/>
    <n v="4.3899999999999997"/>
    <n v="4.3899999999999997"/>
    <n v="2"/>
    <n v="2"/>
    <s v="."/>
    <s v="."/>
    <n v="1"/>
    <n v="1"/>
    <n v="3.59"/>
    <n v="3.59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n v="1"/>
    <s v="."/>
    <n v="1"/>
    <s v="."/>
    <s v="."/>
    <s v="."/>
    <s v="."/>
    <n v="1"/>
    <s v="."/>
    <s v="."/>
    <s v="."/>
    <s v="."/>
    <s v="."/>
    <s v="."/>
    <s v="."/>
    <s v="."/>
    <s v="."/>
    <s v="."/>
    <n v="1"/>
    <s v="."/>
    <s v="."/>
    <s v="."/>
    <n v="1"/>
    <s v="."/>
    <n v="1"/>
    <s v="."/>
    <s v="."/>
    <s v="."/>
    <s v="."/>
    <n v="1"/>
    <s v="."/>
    <s v="."/>
    <n v="1"/>
    <n v="1"/>
    <n v="10.49"/>
    <n v="10.49"/>
    <n v="2"/>
    <n v="1"/>
    <s v="."/>
    <s v="."/>
    <s v="."/>
    <s v="."/>
    <s v="."/>
    <n v="1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n v="1"/>
    <n v="1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n v="1"/>
    <s v="."/>
    <s v="."/>
    <n v="4"/>
  </r>
  <r>
    <n v="1029"/>
    <x v="0"/>
    <n v="96119"/>
    <n v="3"/>
    <x v="0"/>
    <x v="0"/>
    <n v="1"/>
    <s v="."/>
    <s v="."/>
    <s v="."/>
    <s v="."/>
    <x v="0"/>
    <x v="0"/>
    <s v="."/>
    <s v="."/>
    <s v="."/>
    <s v="."/>
    <n v="1"/>
    <n v="1"/>
    <s v="."/>
    <n v="1"/>
    <n v="1"/>
    <n v="1"/>
    <n v="1"/>
    <n v="4"/>
    <n v="4"/>
    <s v="."/>
    <s v=""/>
    <n v="2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s v="."/>
    <s v="."/>
    <s v="."/>
    <s v="."/>
    <s v="."/>
    <n v="1"/>
    <n v="4.79"/>
    <n v="4.79"/>
    <n v="2"/>
    <s v="."/>
    <n v="1"/>
    <s v="."/>
    <s v="."/>
    <s v="."/>
    <n v="1"/>
    <s v="."/>
    <n v="1"/>
    <n v="0.99"/>
    <n v="1"/>
    <s v=".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2"/>
    <n v="4"/>
    <s v=".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0"/>
    <x v="1"/>
    <n v="96060"/>
    <n v="1"/>
    <x v="0"/>
    <x v="1"/>
    <s v="."/>
    <s v="."/>
    <s v="."/>
    <s v="."/>
    <s v="."/>
    <x v="0"/>
    <x v="0"/>
    <s v="."/>
    <s v="."/>
    <s v="."/>
    <s v="."/>
    <n v="1"/>
    <n v="1"/>
    <n v="1"/>
    <n v="1"/>
    <n v="1"/>
    <n v="1"/>
    <n v="1"/>
    <n v="4"/>
    <n v="4"/>
    <s v="."/>
    <s v=""/>
    <n v="2"/>
    <n v="1"/>
    <n v="1"/>
    <n v="1"/>
    <n v="1"/>
    <s v="."/>
    <n v="1"/>
    <s v="."/>
    <s v="."/>
    <s v="."/>
    <n v="1"/>
    <n v="1"/>
    <s v="."/>
    <n v="1"/>
    <s v="."/>
    <n v="1"/>
    <s v="."/>
    <s v="."/>
    <s v="."/>
    <n v="1"/>
    <n v="1"/>
    <n v="1"/>
    <n v="1"/>
    <s v="."/>
    <s v="."/>
    <s v="."/>
    <s v="."/>
    <s v="."/>
    <s v="."/>
    <n v="1"/>
    <s v="."/>
    <s v="."/>
    <s v="."/>
    <s v="."/>
    <s v="."/>
    <s v="."/>
    <s v="."/>
    <n v="1"/>
    <n v="1"/>
    <s v="."/>
    <n v="1"/>
    <s v="."/>
    <s v="."/>
    <s v="."/>
    <s v="."/>
    <s v="."/>
    <s v="."/>
    <n v="1"/>
    <s v="."/>
    <s v="."/>
    <s v="."/>
    <n v="1"/>
    <s v="."/>
    <n v="1"/>
    <s v="."/>
    <s v="."/>
    <s v="."/>
    <n v="1"/>
    <n v="1"/>
    <n v="3"/>
    <s v="."/>
    <s v="."/>
    <s v="."/>
    <s v="."/>
    <n v="1"/>
    <n v="3.7023256"/>
    <n v="3.98"/>
    <n v="1"/>
    <s v="."/>
    <s v="."/>
    <s v="."/>
    <s v="."/>
    <n v="1"/>
    <n v="2"/>
    <s v="."/>
    <n v="1"/>
    <n v="3.49"/>
    <n v="1"/>
    <s v="."/>
    <s v="."/>
    <n v="1"/>
    <s v="."/>
    <s v="."/>
    <n v="1"/>
    <s v="."/>
    <n v="1"/>
    <s v="."/>
    <s v="."/>
    <s v="."/>
    <s v="."/>
    <n v="1"/>
    <s v="."/>
    <n v="1"/>
    <s v="."/>
    <n v="2"/>
    <n v="1"/>
    <s v="."/>
    <s v="."/>
    <s v="."/>
    <s v="."/>
    <s v="."/>
    <s v="."/>
    <s v="."/>
    <s v="."/>
    <n v="1"/>
    <n v="1"/>
    <n v="2"/>
    <n v="2"/>
    <n v="1"/>
    <n v="3"/>
    <n v="4"/>
    <s v=".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2"/>
    <n v="1"/>
    <s v="."/>
    <s v="."/>
    <n v="1"/>
    <n v="4.0279069999999999"/>
    <n v="4.33"/>
    <n v="2"/>
    <n v="1"/>
    <s v="."/>
    <s v="."/>
    <n v="1"/>
    <n v="1"/>
    <n v="3.8418605000000001"/>
    <n v="4.13"/>
    <n v="2"/>
    <n v="1"/>
    <n v="1"/>
    <s v="."/>
    <s v="."/>
    <n v="1"/>
    <s v="."/>
    <s v="."/>
    <n v="1"/>
    <s v="."/>
    <s v="."/>
    <s v="."/>
    <s v="."/>
    <s v="."/>
    <s v="."/>
    <n v="1"/>
    <n v="1"/>
    <n v="1"/>
    <s v="."/>
    <s v="."/>
    <n v="1"/>
    <n v="1"/>
    <s v="."/>
    <s v="."/>
    <s v="."/>
    <n v="1"/>
    <n v="1"/>
    <n v="1"/>
    <s v="."/>
    <s v="."/>
    <s v="."/>
    <s v="."/>
    <s v="."/>
    <s v="."/>
    <s v="."/>
    <s v="."/>
    <n v="1"/>
    <n v="1"/>
    <s v="."/>
    <s v="."/>
    <s v="."/>
    <n v="1"/>
    <s v="."/>
    <n v="1"/>
    <s v="."/>
    <s v="."/>
    <n v="1"/>
    <n v="1"/>
    <n v="1"/>
    <s v="."/>
    <s v="."/>
    <s v="."/>
    <n v="1"/>
    <s v="."/>
    <s v="."/>
    <s v="."/>
    <n v="1"/>
    <n v="1"/>
    <s v="."/>
    <n v="6.44"/>
    <n v="3"/>
    <n v="1"/>
    <s v="."/>
    <s v="."/>
    <s v="."/>
    <n v="1"/>
    <s v="."/>
    <s v=".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3"/>
  </r>
  <r>
    <n v="1031"/>
    <x v="0"/>
    <n v="96119"/>
    <n v="1"/>
    <x v="0"/>
    <x v="0"/>
    <s v="."/>
    <s v="."/>
    <s v="."/>
    <s v="."/>
    <n v="1"/>
    <x v="1"/>
    <x v="0"/>
    <s v="."/>
    <s v="."/>
    <s v="."/>
    <s v="."/>
    <s v="."/>
    <n v="1"/>
    <n v="1"/>
    <n v="1"/>
    <n v="1"/>
    <s v="."/>
    <n v="1"/>
    <n v="1"/>
    <n v="1"/>
    <s v="."/>
    <s v=""/>
    <n v="2"/>
    <n v="1"/>
    <n v="1"/>
    <n v="1"/>
    <n v="1"/>
    <n v="1"/>
    <s v="."/>
    <s v="."/>
    <s v="."/>
    <s v="."/>
    <n v="1"/>
    <s v="."/>
    <s v="."/>
    <n v="1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2"/>
    <n v="1"/>
    <s v="."/>
    <s v="."/>
    <s v="."/>
    <n v="1"/>
    <n v="3"/>
    <s v="."/>
    <s v="."/>
    <s v="."/>
    <s v="."/>
    <n v="1"/>
    <n v="4.6399999999999997"/>
    <n v="4.6399999999999997"/>
    <n v="2"/>
    <s v="."/>
    <s v="."/>
    <s v="."/>
    <s v="."/>
    <n v="1"/>
    <n v="2"/>
    <s v="."/>
    <n v="1"/>
    <n v="3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n v="1"/>
    <n v="2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1"/>
    <n v="4.93"/>
    <n v="4.93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9.99"/>
    <n v="9.99"/>
    <n v="2"/>
    <s v="."/>
    <s v="."/>
    <s v="."/>
    <n v="1"/>
    <s v="."/>
    <s v="."/>
    <n v="1"/>
    <n v="1"/>
    <n v="1"/>
    <n v="1"/>
    <n v="1"/>
    <n v="1"/>
    <s v=".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2"/>
    <x v="6"/>
    <n v="96098"/>
    <n v="1"/>
    <x v="0"/>
    <x v="0"/>
    <n v="1"/>
    <s v="."/>
    <s v="."/>
    <s v="."/>
    <s v="."/>
    <x v="0"/>
    <x v="0"/>
    <s v="."/>
    <s v="."/>
    <s v="."/>
    <s v="."/>
    <n v="1"/>
    <n v="1"/>
    <s v="."/>
    <n v="1"/>
    <n v="1"/>
    <n v="1"/>
    <n v="1"/>
    <n v="4"/>
    <n v="4"/>
    <s v="."/>
    <s v=""/>
    <n v="2"/>
    <n v="1"/>
    <n v="1"/>
    <n v="1"/>
    <n v="1"/>
    <n v="1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1"/>
    <s v="."/>
    <s v="."/>
    <s v="."/>
    <n v="1"/>
    <n v="2"/>
    <s v="."/>
    <s v="."/>
    <s v="."/>
    <n v="1"/>
    <n v="2"/>
    <s v="."/>
    <s v="."/>
    <s v="."/>
    <s v="."/>
    <s v="."/>
    <n v="1"/>
    <n v="5.75"/>
    <n v="5.75"/>
    <n v="2"/>
    <s v="."/>
    <s v="."/>
    <s v="."/>
    <s v="."/>
    <n v="1"/>
    <n v="1"/>
    <s v="."/>
    <n v="2"/>
    <s v="."/>
    <n v="1"/>
    <n v="1"/>
    <s v="."/>
    <s v="."/>
    <s v="."/>
    <s v="."/>
    <n v="1"/>
    <s v="."/>
    <s v="."/>
    <s v="."/>
    <s v="."/>
    <s v="."/>
    <s v="."/>
    <s v="."/>
    <s v="."/>
    <s v="."/>
    <n v="1"/>
    <n v="2"/>
    <s v="."/>
    <n v="1"/>
    <s v="."/>
    <s v="."/>
    <s v="."/>
    <s v="."/>
    <s v="."/>
    <s v="."/>
    <s v="."/>
    <n v="1"/>
    <n v="2"/>
    <n v="2"/>
    <n v="1"/>
    <n v="1"/>
    <n v="1"/>
    <n v="1"/>
    <n v="1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n v="1"/>
    <n v="3"/>
    <s v="."/>
    <s v="."/>
    <s v="."/>
    <s v="."/>
    <n v="1"/>
    <s v="."/>
    <s v="."/>
    <s v="."/>
    <s v="."/>
    <n v="1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s v="."/>
    <s v="."/>
    <n v="1"/>
    <s v="."/>
    <n v="4"/>
  </r>
  <r>
    <n v="1033"/>
    <x v="0"/>
    <n v="96119"/>
    <n v="2"/>
    <x v="0"/>
    <x v="0"/>
    <n v="1"/>
    <n v="1"/>
    <s v="."/>
    <s v="."/>
    <s v="."/>
    <x v="0"/>
    <x v="1"/>
    <s v="."/>
    <n v="1"/>
    <s v="."/>
    <s v="."/>
    <s v="."/>
    <n v="1"/>
    <n v="1"/>
    <n v="1"/>
    <n v="1"/>
    <s v="."/>
    <n v="1"/>
    <n v="1"/>
    <n v="1"/>
    <s v="."/>
    <s v=""/>
    <n v="2"/>
    <n v="1"/>
    <n v="1"/>
    <n v="1"/>
    <n v="1"/>
    <n v="1"/>
    <s v="."/>
    <s v="."/>
    <s v="."/>
    <s v="."/>
    <n v="1"/>
    <s v="."/>
    <s v="."/>
    <n v="1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n v="1"/>
    <s v="."/>
    <n v="1"/>
    <n v="1"/>
    <s v="."/>
    <s v="."/>
    <s v="."/>
    <n v="1"/>
    <n v="1"/>
    <n v="1.0900000000000001"/>
    <n v="1.0900000000000001"/>
    <n v="2"/>
    <n v="2"/>
    <n v="1"/>
    <n v="4.53"/>
    <n v="4.53"/>
    <n v="2"/>
    <s v="."/>
    <s v="."/>
    <s v="."/>
    <s v="."/>
    <n v="1"/>
    <n v="2"/>
    <s v="."/>
    <n v="1"/>
    <n v="3.09"/>
    <n v="1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n v="1"/>
    <n v="2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1"/>
    <n v="4.24"/>
    <n v="4.24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s v="."/>
    <s v="."/>
    <s v="."/>
    <s v="."/>
    <s v="."/>
    <n v="1"/>
    <s v="."/>
    <s v="."/>
    <s v="."/>
    <n v="1"/>
    <n v="1"/>
    <n v="10.99"/>
    <n v="10.99"/>
    <n v="2"/>
    <n v="1"/>
    <s v="."/>
    <s v="."/>
    <s v="."/>
    <s v="."/>
    <s v="."/>
    <n v="1"/>
    <n v="1"/>
    <n v="1"/>
    <s v="."/>
    <s v="."/>
    <s v="."/>
    <s v=".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4"/>
    <x v="0"/>
    <n v="96119"/>
    <n v="2"/>
    <x v="0"/>
    <x v="0"/>
    <n v="1"/>
    <n v="1"/>
    <s v="."/>
    <s v="."/>
    <s v="."/>
    <x v="0"/>
    <x v="0"/>
    <s v="."/>
    <s v="."/>
    <s v="."/>
    <s v="."/>
    <n v="1"/>
    <n v="1"/>
    <n v="1"/>
    <n v="1"/>
    <n v="1"/>
    <n v="1"/>
    <n v="1"/>
    <n v="1"/>
    <n v="1"/>
    <s v="."/>
    <s v=""/>
    <n v="2"/>
    <n v="1"/>
    <n v="1"/>
    <n v="1"/>
    <n v="1"/>
    <n v="1"/>
    <n v="1"/>
    <n v="1"/>
    <s v="."/>
    <s v="."/>
    <n v="1"/>
    <n v="1"/>
    <s v="."/>
    <s v="."/>
    <s v="."/>
    <n v="1"/>
    <s v="."/>
    <s v="."/>
    <s v="."/>
    <s v="."/>
    <s v="."/>
    <n v="1"/>
    <s v="."/>
    <s v="."/>
    <s v="."/>
    <s v="."/>
    <s v="."/>
    <s v="."/>
    <s v="."/>
    <s v="."/>
    <n v="1"/>
    <n v="1"/>
    <s v="."/>
    <s v="."/>
    <n v="1"/>
    <s v="."/>
    <n v="1"/>
    <s v="."/>
    <n v="1"/>
    <s v="."/>
    <n v="1"/>
    <s v="."/>
    <s v="."/>
    <s v="."/>
    <s v="."/>
    <s v="."/>
    <s v="."/>
    <s v="."/>
    <n v="1"/>
    <s v="."/>
    <s v="."/>
    <s v="."/>
    <n v="1"/>
    <n v="2"/>
    <n v="1"/>
    <s v="."/>
    <s v="."/>
    <s v="."/>
    <n v="1"/>
    <n v="3"/>
    <s v="."/>
    <s v="."/>
    <s v="."/>
    <s v="."/>
    <n v="2"/>
    <n v="4.3899999999999997"/>
    <n v="4.3899999999999997"/>
    <n v="2"/>
    <s v="."/>
    <s v="."/>
    <s v="."/>
    <s v="."/>
    <n v="1"/>
    <n v="2"/>
    <s v="."/>
    <n v="1"/>
    <n v="2.4900000000000002"/>
    <n v="1"/>
    <s v="."/>
    <n v="1"/>
    <n v="1"/>
    <s v="."/>
    <n v="1"/>
    <n v="1"/>
    <s v="."/>
    <s v="."/>
    <s v="."/>
    <s v="."/>
    <s v="."/>
    <s v="."/>
    <n v="1"/>
    <n v="1"/>
    <s v="."/>
    <s v="."/>
    <n v="1"/>
    <n v="1"/>
    <s v="."/>
    <s v="."/>
    <s v="."/>
    <s v="."/>
    <s v="."/>
    <n v="1"/>
    <s v="."/>
    <s v="."/>
    <n v="1"/>
    <n v="1"/>
    <n v="2"/>
    <n v="2"/>
    <n v="4"/>
    <s v="."/>
    <n v="1"/>
    <n v="1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13"/>
    <n v="4.13"/>
    <n v="2"/>
    <n v="2"/>
    <s v="."/>
    <s v="."/>
    <n v="1"/>
    <n v="1"/>
    <n v="4.24"/>
    <n v="4.24"/>
    <n v="2"/>
    <n v="2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2"/>
    <s v="."/>
    <s v="."/>
    <s v="."/>
    <s v="."/>
    <s v="."/>
    <s v="."/>
    <s v="."/>
    <s v="."/>
    <s v="."/>
    <s v=".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n v="1"/>
    <n v="1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5"/>
    <x v="2"/>
    <n v="96094"/>
    <n v="2"/>
    <x v="0"/>
    <x v="0"/>
    <s v="."/>
    <s v="."/>
    <s v="."/>
    <n v="1"/>
    <s v="."/>
    <x v="0"/>
    <x v="0"/>
    <s v="."/>
    <s v="."/>
    <s v="."/>
    <s v="."/>
    <n v="1"/>
    <n v="1"/>
    <n v="1"/>
    <n v="1"/>
    <n v="1"/>
    <n v="1"/>
    <n v="1"/>
    <n v="5"/>
    <n v="5"/>
    <s v="."/>
    <s v=""/>
    <n v="2"/>
    <n v="1"/>
    <n v="1"/>
    <n v="1"/>
    <n v="1"/>
    <n v="1"/>
    <s v=".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n v="1"/>
    <n v="1"/>
    <s v="."/>
    <s v="."/>
    <n v="1"/>
    <n v="1"/>
    <s v="."/>
    <s v="."/>
    <n v="2"/>
    <n v="1"/>
    <s v="."/>
    <s v="."/>
    <s v="."/>
    <n v="1"/>
    <n v="3"/>
    <s v="."/>
    <s v="."/>
    <s v="."/>
    <s v="."/>
    <n v="2"/>
    <n v="3.79"/>
    <n v="3.79"/>
    <n v="2"/>
    <s v="."/>
    <s v="."/>
    <s v="."/>
    <s v="."/>
    <n v="1"/>
    <n v="2"/>
    <s v="."/>
    <n v="1"/>
    <n v="2.19"/>
    <s v="."/>
    <n v="1"/>
    <n v="1"/>
    <n v="1"/>
    <s v="."/>
    <s v="."/>
    <n v="1"/>
    <s v="."/>
    <s v="."/>
    <s v="."/>
    <s v="."/>
    <s v="."/>
    <s v="."/>
    <s v="."/>
    <n v="1"/>
    <s v="."/>
    <s v="."/>
    <n v="2"/>
    <s v="."/>
    <n v="1"/>
    <n v="1"/>
    <n v="1"/>
    <s v="."/>
    <s v="."/>
    <n v="1"/>
    <s v="."/>
    <s v="."/>
    <n v="2"/>
    <n v="1"/>
    <n v="1"/>
    <n v="1"/>
    <n v="3"/>
    <n v="4"/>
    <n v="3"/>
    <n v="4"/>
    <n v="1"/>
    <n v="1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1"/>
    <n v="4.05"/>
    <n v="4.05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s v="."/>
    <s v="."/>
    <s v="."/>
    <n v="1"/>
    <s v="."/>
    <s v="."/>
    <n v="1"/>
    <n v="1"/>
    <n v="9.99"/>
    <n v="9.99"/>
    <n v="2"/>
    <s v="."/>
    <s v="."/>
    <s v="."/>
    <s v="."/>
    <s v="."/>
    <s v="."/>
    <s v="."/>
    <n v="1"/>
    <n v="1"/>
    <n v="1"/>
    <n v="1"/>
    <n v="1"/>
    <s v="."/>
    <n v="1"/>
    <s v="."/>
    <n v="1"/>
    <n v="1"/>
    <n v="1"/>
    <s v="."/>
    <s v="."/>
    <s v=".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36"/>
    <x v="1"/>
    <n v="96060"/>
    <n v="3"/>
    <x v="0"/>
    <x v="0"/>
    <s v="."/>
    <n v="1"/>
    <s v="."/>
    <s v="."/>
    <s v="."/>
    <x v="0"/>
    <x v="0"/>
    <s v="."/>
    <s v="."/>
    <s v="."/>
    <s v="."/>
    <n v="1"/>
    <n v="1"/>
    <n v="1"/>
    <n v="1"/>
    <n v="1"/>
    <s v="."/>
    <n v="1"/>
    <n v="1"/>
    <n v="1"/>
    <s v="."/>
    <s v=""/>
    <n v="2"/>
    <n v="1"/>
    <n v="1"/>
    <n v="1"/>
    <n v="1"/>
    <n v="1"/>
    <s v="."/>
    <s v="."/>
    <s v="."/>
    <s v="."/>
    <n v="1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s v="."/>
    <s v="."/>
    <n v="1"/>
    <n v="1"/>
    <n v="0.89"/>
    <n v="0.89"/>
    <n v="2"/>
    <n v="2"/>
    <n v="2"/>
    <n v="4.79"/>
    <n v="4.79"/>
    <n v="2"/>
    <s v="."/>
    <n v="1"/>
    <s v="."/>
    <s v="."/>
    <s v="."/>
    <n v="2"/>
    <s v="."/>
    <n v="1"/>
    <n v="4.99"/>
    <n v="1"/>
    <s v="."/>
    <s v="."/>
    <n v="1"/>
    <n v="1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n v="1"/>
    <n v="1"/>
    <n v="4.5488372000000004"/>
    <n v="4.8899999999999997"/>
    <n v="1"/>
    <n v="1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n v="1"/>
    <s v="."/>
    <n v="1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11.99"/>
    <n v="11.99"/>
    <n v="2"/>
    <s v="."/>
    <s v="."/>
    <s v="."/>
    <s v="."/>
    <s v="."/>
    <s v="."/>
    <s v="."/>
    <n v="1"/>
    <n v="1"/>
    <n v="1"/>
    <n v="1"/>
    <n v="1"/>
    <s v=".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7"/>
    <x v="0"/>
    <n v="96119"/>
    <n v="2"/>
    <x v="0"/>
    <x v="0"/>
    <s v="."/>
    <n v="1"/>
    <s v="."/>
    <s v="."/>
    <s v="."/>
    <x v="0"/>
    <x v="1"/>
    <n v="1"/>
    <n v="1"/>
    <s v="."/>
    <s v="."/>
    <s v="."/>
    <n v="1"/>
    <n v="1"/>
    <n v="1"/>
    <n v="1"/>
    <n v="1"/>
    <n v="1"/>
    <n v="1"/>
    <n v="1"/>
    <s v="."/>
    <s v=""/>
    <n v="2"/>
    <n v="1"/>
    <n v="1"/>
    <n v="1"/>
    <n v="1"/>
    <n v="1"/>
    <n v="1"/>
    <n v="1"/>
    <s v="."/>
    <s v="."/>
    <n v="1"/>
    <n v="1"/>
    <s v="."/>
    <n v="1"/>
    <s v="."/>
    <n v="1"/>
    <n v="1"/>
    <n v="1"/>
    <s v=".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s v="."/>
    <s v="."/>
    <n v="1"/>
    <s v="."/>
    <s v="."/>
    <s v="."/>
    <n v="1"/>
    <s v="."/>
    <n v="1"/>
    <n v="1"/>
    <s v="."/>
    <s v="."/>
    <s v="."/>
    <n v="1"/>
    <n v="1"/>
    <n v="1.49"/>
    <n v="1.49"/>
    <n v="2"/>
    <n v="2"/>
    <n v="1"/>
    <n v="2.99"/>
    <n v="2.99"/>
    <n v="2"/>
    <s v="."/>
    <s v="."/>
    <s v="."/>
    <s v="."/>
    <n v="1"/>
    <n v="2"/>
    <s v="."/>
    <n v="1"/>
    <n v="3.99"/>
    <n v="1"/>
    <n v="1"/>
    <n v="1"/>
    <n v="1"/>
    <n v="1"/>
    <n v="1"/>
    <n v="1"/>
    <n v="1"/>
    <n v="1"/>
    <s v="."/>
    <s v="."/>
    <s v="."/>
    <s v="."/>
    <n v="1"/>
    <n v="1"/>
    <n v="1"/>
    <s v="."/>
    <n v="2"/>
    <s v="."/>
    <n v="1"/>
    <n v="1"/>
    <s v="."/>
    <n v="1"/>
    <s v="."/>
    <s v="."/>
    <n v="1"/>
    <s v="."/>
    <n v="2"/>
    <n v="1"/>
    <n v="2"/>
    <n v="2"/>
    <n v="1"/>
    <n v="1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3.99"/>
    <n v="3.99"/>
    <n v="2"/>
    <n v="2"/>
    <n v="1"/>
    <s v="."/>
    <s v="."/>
    <n v="1"/>
    <n v="5.35"/>
    <n v="5.35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9.99"/>
    <n v="9.99"/>
    <n v="2"/>
    <n v="1"/>
    <s v="."/>
    <s v="."/>
    <s v="."/>
    <s v="."/>
    <s v="."/>
    <n v="1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38"/>
    <x v="7"/>
    <n v="96113"/>
    <n v="1"/>
    <x v="0"/>
    <x v="0"/>
    <s v="."/>
    <s v="."/>
    <s v="."/>
    <s v="."/>
    <n v="1"/>
    <x v="0"/>
    <x v="0"/>
    <s v="."/>
    <s v="."/>
    <s v="."/>
    <s v="."/>
    <n v="1"/>
    <n v="1"/>
    <s v="."/>
    <n v="1"/>
    <n v="1"/>
    <n v="1"/>
    <n v="1"/>
    <n v="4"/>
    <n v="4"/>
    <s v="."/>
    <s v=""/>
    <n v="2"/>
    <n v="1"/>
    <n v="1"/>
    <n v="1"/>
    <s v="."/>
    <s v="."/>
    <s v="."/>
    <s v="."/>
    <s v=".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n v="1"/>
    <s v="."/>
    <s v="."/>
    <s v="."/>
    <s v="."/>
    <s v="."/>
    <s v="."/>
    <n v="1"/>
    <n v="4.75"/>
    <n v="4.75"/>
    <n v="2"/>
    <n v="1"/>
    <s v="."/>
    <s v="."/>
    <s v="."/>
    <s v="."/>
    <s v="."/>
    <s v="."/>
    <s v="."/>
    <s v="."/>
    <n v="1"/>
    <n v="1"/>
    <s v=".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n v="1"/>
    <n v="2"/>
    <n v="2"/>
    <n v="1"/>
    <n v="1"/>
    <n v="4"/>
    <n v="1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s v="."/>
    <s v="."/>
    <s v="."/>
    <s v="."/>
    <s v="."/>
    <s v=".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s v="."/>
    <s v="."/>
    <n v="1"/>
    <s v="."/>
    <n v="4"/>
  </r>
  <r>
    <n v="1039"/>
    <x v="0"/>
    <n v="96119"/>
    <n v="2"/>
    <x v="1"/>
    <x v="1"/>
    <n v="1"/>
    <n v="1"/>
    <n v="1"/>
    <s v="."/>
    <s v="."/>
    <x v="0"/>
    <x v="0"/>
    <s v="."/>
    <n v="1"/>
    <s v="."/>
    <s v="."/>
    <s v="."/>
    <n v="1"/>
    <n v="1"/>
    <n v="1"/>
    <n v="1"/>
    <n v="1"/>
    <s v="."/>
    <n v="1"/>
    <n v="1"/>
    <s v="."/>
    <s v=""/>
    <n v="2"/>
    <n v="1"/>
    <n v="1"/>
    <n v="1"/>
    <n v="1"/>
    <s v="."/>
    <n v="1"/>
    <n v="1"/>
    <s v="."/>
    <s v="."/>
    <n v="1"/>
    <s v="."/>
    <s v="."/>
    <n v="1"/>
    <s v="."/>
    <n v="1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n v="1"/>
    <s v="."/>
    <n v="1"/>
    <n v="1"/>
    <s v="."/>
    <s v="."/>
    <s v="."/>
    <s v="."/>
    <n v="1"/>
    <s v="."/>
    <s v="."/>
    <s v="."/>
    <n v="1"/>
    <n v="1"/>
    <s v="."/>
    <s v="."/>
    <s v="."/>
    <n v="1"/>
    <n v="1"/>
    <n v="3"/>
    <s v="."/>
    <s v="."/>
    <s v="."/>
    <s v="."/>
    <n v="1"/>
    <n v="4.22"/>
    <n v="4.22"/>
    <n v="2"/>
    <s v="."/>
    <s v="."/>
    <s v="."/>
    <s v="."/>
    <n v="1"/>
    <n v="2"/>
    <s v="."/>
    <n v="1"/>
    <n v="2.99"/>
    <n v="1"/>
    <s v="."/>
    <n v="1"/>
    <n v="1"/>
    <s v="."/>
    <n v="1"/>
    <n v="1"/>
    <s v="."/>
    <s v="."/>
    <s v="."/>
    <s v="."/>
    <s v="."/>
    <s v="."/>
    <n v="1"/>
    <n v="1"/>
    <n v="1"/>
    <s v="."/>
    <n v="1"/>
    <s v="."/>
    <s v="."/>
    <s v="."/>
    <n v="1"/>
    <s v="."/>
    <s v="."/>
    <n v="1"/>
    <s v="."/>
    <s v="."/>
    <n v="1"/>
    <s v="."/>
    <s v="."/>
    <s v="."/>
    <n v="1"/>
    <n v="3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n v="1"/>
    <s v="."/>
    <s v="."/>
    <n v="1"/>
    <n v="4.21"/>
    <n v="4.21"/>
    <n v="2"/>
    <n v="2"/>
    <n v="1"/>
    <s v="."/>
    <s v="."/>
    <n v="1"/>
    <n v="5.69"/>
    <n v="5.69"/>
    <n v="2"/>
    <n v="2"/>
    <n v="1"/>
    <s v="."/>
    <s v="."/>
    <n v="1"/>
    <s v="."/>
    <s v="."/>
    <n v="1"/>
    <s v="."/>
    <s v="."/>
    <s v="."/>
    <s v="."/>
    <s v="."/>
    <s v="."/>
    <n v="1"/>
    <n v="1"/>
    <n v="1"/>
    <s v="."/>
    <s v="."/>
    <n v="1"/>
    <n v="1"/>
    <s v="."/>
    <s v="."/>
    <n v="1"/>
    <n v="1"/>
    <n v="1"/>
    <s v="."/>
    <n v="1"/>
    <s v="."/>
    <s v="."/>
    <n v="1"/>
    <n v="1"/>
    <n v="1"/>
    <s v="."/>
    <s v="."/>
    <s v=".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4.99"/>
    <n v="4.99"/>
    <n v="2"/>
    <n v="1"/>
    <s v="."/>
    <s v="."/>
    <s v="."/>
    <s v="."/>
    <s v="."/>
    <n v="1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n v="1"/>
    <n v="1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0"/>
    <x v="0"/>
    <n v="96119"/>
    <n v="2"/>
    <x v="1"/>
    <x v="1"/>
    <s v="."/>
    <n v="1"/>
    <n v="1"/>
    <s v="."/>
    <s v="."/>
    <x v="0"/>
    <x v="0"/>
    <s v="."/>
    <s v="."/>
    <s v="."/>
    <s v="."/>
    <n v="1"/>
    <n v="1"/>
    <n v="1"/>
    <n v="1"/>
    <n v="1"/>
    <s v="."/>
    <n v="1"/>
    <n v="1"/>
    <n v="1"/>
    <s v="."/>
    <s v=""/>
    <n v="2"/>
    <n v="1"/>
    <n v="1"/>
    <n v="1"/>
    <n v="1"/>
    <s v="."/>
    <n v="1"/>
    <n v="1"/>
    <s v="."/>
    <s v="."/>
    <n v="1"/>
    <s v="."/>
    <s v="."/>
    <n v="1"/>
    <s v="."/>
    <n v="1"/>
    <n v="1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n v="1"/>
    <s v="."/>
    <s v="."/>
    <s v="."/>
    <s v="."/>
    <n v="1"/>
    <n v="1"/>
    <s v="."/>
    <s v="."/>
    <s v="."/>
    <n v="2"/>
    <n v="1"/>
    <n v="1"/>
    <s v="."/>
    <s v="."/>
    <n v="1"/>
    <n v="1"/>
    <n v="0.99"/>
    <n v="0.99"/>
    <n v="2"/>
    <n v="2"/>
    <n v="1"/>
    <n v="3.59"/>
    <n v="3.59"/>
    <n v="2"/>
    <s v="."/>
    <s v="."/>
    <s v="."/>
    <s v="."/>
    <n v="1"/>
    <n v="2"/>
    <s v="."/>
    <n v="1"/>
    <n v="3.49"/>
    <n v="1"/>
    <n v="1"/>
    <n v="1"/>
    <n v="1"/>
    <n v="1"/>
    <s v="."/>
    <n v="1"/>
    <s v="."/>
    <s v="."/>
    <s v="."/>
    <s v="."/>
    <s v="."/>
    <n v="1"/>
    <n v="1"/>
    <n v="1"/>
    <s v="."/>
    <s v="."/>
    <n v="1"/>
    <n v="1"/>
    <s v="."/>
    <s v="."/>
    <s v="."/>
    <s v="."/>
    <s v="."/>
    <n v="1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n v="1"/>
    <n v="1"/>
    <n v="4.13"/>
    <n v="4.13"/>
    <n v="2"/>
    <n v="2"/>
    <n v="1"/>
    <s v="."/>
    <s v="."/>
    <n v="1"/>
    <n v="3.55"/>
    <n v="3.55"/>
    <n v="2"/>
    <n v="2"/>
    <n v="1"/>
    <s v="."/>
    <s v="."/>
    <n v="1"/>
    <s v="."/>
    <s v="."/>
    <n v="1"/>
    <s v="."/>
    <s v="."/>
    <s v="."/>
    <s v="."/>
    <s v="."/>
    <s v="."/>
    <n v="1"/>
    <n v="1"/>
    <n v="1"/>
    <s v="."/>
    <s v="."/>
    <n v="1"/>
    <n v="1"/>
    <s v="."/>
    <s v="."/>
    <s v="."/>
    <n v="1"/>
    <n v="1"/>
    <s v="."/>
    <n v="1"/>
    <s v="."/>
    <s v="."/>
    <s v="."/>
    <n v="1"/>
    <n v="1"/>
    <s v="."/>
    <s v="."/>
    <s v="."/>
    <n v="1"/>
    <s v="."/>
    <s v="."/>
    <s v="."/>
    <n v="1"/>
    <n v="1"/>
    <s v="."/>
    <s v="."/>
    <s v="."/>
    <n v="1"/>
    <n v="1"/>
    <n v="1"/>
    <s v="."/>
    <s v="."/>
    <s v="."/>
    <s v="."/>
    <n v="1"/>
    <n v="1"/>
    <s v="."/>
    <s v="."/>
    <n v="1"/>
    <n v="6.99"/>
    <n v="6.99"/>
    <n v="2"/>
    <n v="1"/>
    <s v="."/>
    <s v="."/>
    <s v="."/>
    <n v="1"/>
    <s v="."/>
    <s v="."/>
    <n v="1"/>
    <n v="1"/>
    <n v="1"/>
    <n v="1"/>
    <s v="."/>
    <n v="1"/>
    <n v="1"/>
    <s v="."/>
    <s v="."/>
    <n v="1"/>
    <s v="."/>
    <s v="."/>
    <s v="."/>
    <s v="."/>
    <s v="."/>
    <n v="1"/>
    <s v="."/>
    <s v="."/>
    <s v="."/>
    <n v="1"/>
    <n v="1"/>
    <n v="1"/>
    <n v="1"/>
    <s v="."/>
    <s v="."/>
    <n v="1"/>
    <s v="."/>
    <n v="1"/>
    <n v="1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1"/>
    <x v="0"/>
    <n v="96119"/>
    <n v="2"/>
    <x v="0"/>
    <x v="1"/>
    <n v="1"/>
    <s v="."/>
    <n v="1"/>
    <s v="."/>
    <s v="."/>
    <x v="0"/>
    <x v="0"/>
    <n v="1"/>
    <n v="1"/>
    <s v="."/>
    <s v="."/>
    <s v="."/>
    <n v="1"/>
    <n v="1"/>
    <n v="1"/>
    <n v="1"/>
    <s v="."/>
    <n v="1"/>
    <n v="3"/>
    <n v="3"/>
    <s v="."/>
    <s v="Laundromat and tailor"/>
    <n v="2"/>
    <n v="1"/>
    <n v="1"/>
    <n v="1"/>
    <n v="1"/>
    <n v="1"/>
    <s v="."/>
    <s v="."/>
    <s v="."/>
    <s v="."/>
    <n v="1"/>
    <s v="."/>
    <s v="."/>
    <s v="."/>
    <s v="."/>
    <s v="."/>
    <n v="1"/>
    <n v="1"/>
    <s v="."/>
    <n v="1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n v="1"/>
    <s v="."/>
    <n v="2"/>
    <n v="1"/>
    <s v="."/>
    <s v="."/>
    <s v="."/>
    <n v="1"/>
    <n v="3"/>
    <s v="."/>
    <s v="."/>
    <s v="."/>
    <s v="."/>
    <n v="1"/>
    <n v="4.6500000000000004"/>
    <n v="4.6500000000000004"/>
    <n v="2"/>
    <s v="."/>
    <s v="."/>
    <s v="."/>
    <s v="."/>
    <n v="1"/>
    <n v="2"/>
    <s v="."/>
    <n v="1"/>
    <n v="2.99"/>
    <n v="1"/>
    <n v="1"/>
    <s v="."/>
    <n v="1"/>
    <n v="1"/>
    <n v="1"/>
    <n v="1"/>
    <n v="1"/>
    <n v="1"/>
    <s v="."/>
    <s v="."/>
    <s v="."/>
    <s v="."/>
    <s v="."/>
    <s v="."/>
    <s v="."/>
    <n v="1"/>
    <n v="2"/>
    <s v="."/>
    <s v="."/>
    <s v="."/>
    <s v="."/>
    <n v="1"/>
    <s v="."/>
    <s v="."/>
    <s v="."/>
    <s v="."/>
    <n v="2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n v="1"/>
    <s v="."/>
    <s v="."/>
    <n v="1"/>
    <n v="3.39"/>
    <n v="3.39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5.99"/>
    <n v="5.99"/>
    <n v="2"/>
    <s v="."/>
    <s v="."/>
    <s v="."/>
    <s v="."/>
    <s v="."/>
    <s v="."/>
    <s v="."/>
    <n v="1"/>
    <n v="1"/>
    <n v="1"/>
    <n v="1"/>
    <n v="1"/>
    <s v="."/>
    <n v="1"/>
    <s v="."/>
    <s v="."/>
    <s v="."/>
    <s v="."/>
    <n v="1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2"/>
    <x v="0"/>
    <n v="96119"/>
    <n v="2"/>
    <x v="0"/>
    <x v="1"/>
    <n v="1"/>
    <s v="."/>
    <s v="."/>
    <s v="."/>
    <s v="."/>
    <x v="0"/>
    <x v="0"/>
    <s v="."/>
    <n v="1"/>
    <s v="."/>
    <s v="."/>
    <s v="."/>
    <n v="1"/>
    <s v="."/>
    <n v="1"/>
    <n v="1"/>
    <s v="."/>
    <n v="1"/>
    <n v="1"/>
    <n v="1"/>
    <s v="."/>
    <s v=""/>
    <n v="2"/>
    <n v="1"/>
    <n v="1"/>
    <n v="1"/>
    <n v="1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s v="."/>
    <n v="1"/>
    <s v="."/>
    <s v="."/>
    <s v="."/>
    <n v="1"/>
    <n v="1"/>
    <n v="1"/>
    <n v="1"/>
    <n v="1"/>
    <s v="."/>
    <n v="1"/>
    <n v="3"/>
    <s v="."/>
    <s v="."/>
    <s v="."/>
    <s v="."/>
    <n v="1"/>
    <n v="3.79"/>
    <n v="3.79"/>
    <n v="2"/>
    <s v="."/>
    <n v="1"/>
    <s v="."/>
    <s v="."/>
    <s v="."/>
    <n v="2"/>
    <s v="."/>
    <n v="1"/>
    <n v="4.1900000000000004"/>
    <n v="1"/>
    <s v="."/>
    <s v="."/>
    <s v="."/>
    <s v="."/>
    <s v="."/>
    <s v="."/>
    <s v="."/>
    <s v="."/>
    <s v="."/>
    <s v="."/>
    <s v="."/>
    <s v="."/>
    <n v="1"/>
    <s v="."/>
    <s v="."/>
    <s v="."/>
    <s v="."/>
    <n v="1"/>
    <s v="."/>
    <s v="."/>
    <s v="."/>
    <s v="."/>
    <s v="."/>
    <s v=".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s v="."/>
    <s v="."/>
    <s v="."/>
    <s v="."/>
    <s v="."/>
    <s v="."/>
    <s v="."/>
    <s v="."/>
    <n v="1"/>
    <n v="2"/>
    <s v="."/>
    <s v="."/>
    <s v="."/>
    <s v="."/>
    <s v="."/>
    <s v="."/>
    <n v="1"/>
    <s v="."/>
    <s v="."/>
    <n v="1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n v="1"/>
    <s v="."/>
    <s v="."/>
    <s v="."/>
    <n v="1"/>
    <n v="1"/>
    <n v="1"/>
    <n v="1"/>
    <s v="."/>
    <n v="1"/>
    <s v="."/>
    <s v="."/>
    <s v="."/>
    <s v="."/>
    <s v="."/>
    <s v="."/>
    <s v="."/>
    <s v="."/>
    <n v="1"/>
    <n v="1"/>
    <s v="."/>
    <n v="1"/>
    <n v="1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3"/>
    <x v="0"/>
    <n v="96119"/>
    <n v="3"/>
    <x v="1"/>
    <x v="1"/>
    <n v="1"/>
    <n v="1"/>
    <s v="."/>
    <s v="."/>
    <s v="."/>
    <x v="0"/>
    <x v="0"/>
    <s v="."/>
    <s v="."/>
    <s v="."/>
    <s v="."/>
    <n v="1"/>
    <n v="1"/>
    <n v="1"/>
    <n v="1"/>
    <n v="1"/>
    <s v="."/>
    <s v="."/>
    <n v="1"/>
    <n v="1"/>
    <s v="."/>
    <s v=""/>
    <n v="2"/>
    <n v="1"/>
    <n v="1"/>
    <n v="1"/>
    <n v="1"/>
    <s v="."/>
    <n v="1"/>
    <n v="1"/>
    <s v="."/>
    <s v="."/>
    <n v="1"/>
    <n v="1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n v="1"/>
    <n v="1"/>
    <s v="."/>
    <s v="."/>
    <s v="."/>
    <s v="."/>
    <s v="."/>
    <s v="."/>
    <s v="."/>
    <n v="1"/>
    <s v="."/>
    <s v="."/>
    <s v="."/>
    <n v="1"/>
    <n v="1"/>
    <s v="."/>
    <s v="."/>
    <s v="."/>
    <n v="1"/>
    <n v="1"/>
    <n v="1"/>
    <n v="0.89"/>
    <n v="0.89"/>
    <n v="2"/>
    <n v="2"/>
    <n v="1"/>
    <n v="4.2227378"/>
    <n v="4.55"/>
    <n v="1"/>
    <s v="."/>
    <s v="."/>
    <s v="."/>
    <s v="."/>
    <n v="1"/>
    <n v="2"/>
    <s v="."/>
    <n v="2"/>
    <s v="."/>
    <n v="1"/>
    <n v="1"/>
    <n v="1"/>
    <n v="1"/>
    <s v="."/>
    <s v="."/>
    <n v="1"/>
    <s v="."/>
    <n v="1"/>
    <s v="."/>
    <s v="."/>
    <s v="."/>
    <s v="."/>
    <n v="1"/>
    <s v="."/>
    <s v="."/>
    <s v="."/>
    <n v="1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13"/>
    <n v="4.13"/>
    <n v="2"/>
    <n v="2"/>
    <n v="1"/>
    <s v="."/>
    <s v="."/>
    <n v="1"/>
    <s v="."/>
    <n v="3.59"/>
    <n v="2"/>
    <n v="3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s v="."/>
    <n v="1"/>
    <s v="."/>
    <s v="."/>
    <n v="1"/>
    <n v="1"/>
    <s v="."/>
    <s v="."/>
    <s v="."/>
    <n v="1"/>
    <n v="2"/>
    <s v="."/>
    <s v="."/>
    <s v="."/>
    <n v="1"/>
    <n v="1"/>
    <s v="."/>
    <s v="."/>
    <s v="."/>
    <s v="."/>
    <n v="1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s v="."/>
    <s v="."/>
    <n v="1"/>
    <n v="1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3"/>
  </r>
  <r>
    <n v="1044"/>
    <x v="1"/>
    <n v="96060"/>
    <n v="2"/>
    <x v="0"/>
    <x v="0"/>
    <n v="1"/>
    <s v="."/>
    <s v="."/>
    <s v="."/>
    <s v="."/>
    <x v="0"/>
    <x v="0"/>
    <s v="."/>
    <s v="."/>
    <s v="."/>
    <s v="."/>
    <n v="1"/>
    <n v="1"/>
    <s v="."/>
    <n v="1"/>
    <n v="1"/>
    <n v="1"/>
    <n v="1"/>
    <n v="4"/>
    <n v="4"/>
    <s v="."/>
    <s v=""/>
    <n v="2"/>
    <n v="1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n v="1"/>
    <s v="."/>
    <s v="."/>
    <s v="."/>
    <s v="."/>
    <n v="1"/>
    <s v="."/>
    <s v="."/>
    <s v="."/>
    <s v="."/>
    <s v="."/>
    <s v="."/>
    <s v="."/>
    <n v="1"/>
    <n v="3.59"/>
    <n v="3.59"/>
    <n v="2"/>
    <n v="1"/>
    <s v="."/>
    <s v="."/>
    <s v="."/>
    <s v="."/>
    <s v="."/>
    <s v="."/>
    <s v="."/>
    <s v="."/>
    <n v="1"/>
    <s v="."/>
    <s v="."/>
    <n v="1"/>
    <s v="."/>
    <s v="."/>
    <n v="1"/>
    <s v="."/>
    <s v="."/>
    <s v="."/>
    <s v="."/>
    <s v="."/>
    <s v="."/>
    <s v="."/>
    <n v="1"/>
    <s v="."/>
    <s v="."/>
    <n v="2"/>
    <s v="."/>
    <s v="."/>
    <s v="."/>
    <s v="."/>
    <s v="."/>
    <s v="."/>
    <s v="."/>
    <s v="."/>
    <n v="1"/>
    <n v="1"/>
    <n v="2"/>
    <n v="1"/>
    <n v="2"/>
    <n v="1"/>
    <n v="3"/>
    <n v="1"/>
    <n v="3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s v="."/>
    <s v="."/>
    <s v="."/>
    <s v="."/>
    <s v=".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45"/>
    <x v="1"/>
    <n v="96060"/>
    <n v="1"/>
    <x v="0"/>
    <x v="0"/>
    <s v="."/>
    <s v="."/>
    <s v="."/>
    <s v="."/>
    <n v="1"/>
    <x v="0"/>
    <x v="0"/>
    <s v="."/>
    <s v="."/>
    <s v="."/>
    <s v="."/>
    <n v="1"/>
    <n v="1"/>
    <n v="1"/>
    <n v="1"/>
    <n v="1"/>
    <n v="1"/>
    <n v="1"/>
    <n v="2"/>
    <n v="2"/>
    <s v="."/>
    <s v=""/>
    <s v="."/>
    <n v="1"/>
    <n v="1"/>
    <s v="."/>
    <n v="1"/>
    <s v="."/>
    <s v="."/>
    <n v="1"/>
    <s v="."/>
    <s v="."/>
    <n v="1"/>
    <n v="1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s v="."/>
    <s v="."/>
    <s v="."/>
    <n v="1"/>
    <n v="1"/>
    <n v="3"/>
    <s v="."/>
    <s v="."/>
    <s v="."/>
    <s v="."/>
    <n v="2"/>
    <n v="4.26"/>
    <n v="4.26"/>
    <n v="2"/>
    <s v="."/>
    <s v="."/>
    <s v="."/>
    <s v="."/>
    <n v="1"/>
    <n v="2"/>
    <s v="."/>
    <n v="1"/>
    <n v="6.49"/>
    <n v="1"/>
    <n v="1"/>
    <n v="1"/>
    <n v="1"/>
    <n v="1"/>
    <n v="1"/>
    <n v="1"/>
    <n v="1"/>
    <s v="."/>
    <s v="."/>
    <s v="."/>
    <s v="."/>
    <s v="."/>
    <n v="1"/>
    <n v="1"/>
    <s v="."/>
    <s v="."/>
    <n v="2"/>
    <s v="."/>
    <s v="."/>
    <s v="."/>
    <s v="."/>
    <s v="."/>
    <n v="1"/>
    <s v="."/>
    <s v="."/>
    <s v="."/>
    <n v="1"/>
    <n v="1"/>
    <n v="2"/>
    <n v="1"/>
    <n v="4"/>
    <s v="."/>
    <n v="4"/>
    <s v=".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n v="1"/>
    <n v="1"/>
    <n v="1"/>
    <n v="1"/>
    <n v="1"/>
    <s v="."/>
    <s v="."/>
    <s v="."/>
    <s v="."/>
    <s v="."/>
    <s v="."/>
    <s v="."/>
    <s v="."/>
    <n v="1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5.99"/>
    <n v="5.99"/>
    <n v="2"/>
    <s v="."/>
    <s v="."/>
    <s v="."/>
    <n v="1"/>
    <s v="."/>
    <s v="."/>
    <n v="1"/>
    <n v="1"/>
    <n v="1"/>
    <s v="."/>
    <n v="1"/>
    <s v="."/>
    <s v=".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s v="."/>
    <s v="."/>
    <s v="."/>
    <n v="3"/>
  </r>
  <r>
    <n v="1046"/>
    <x v="0"/>
    <n v="96119"/>
    <n v="1"/>
    <x v="0"/>
    <x v="0"/>
    <n v="1"/>
    <s v="."/>
    <s v="."/>
    <s v="."/>
    <s v="."/>
    <x v="0"/>
    <x v="0"/>
    <s v="."/>
    <s v="."/>
    <s v="."/>
    <s v="."/>
    <n v="1"/>
    <n v="1"/>
    <s v="."/>
    <n v="1"/>
    <n v="1"/>
    <n v="1"/>
    <n v="1"/>
    <n v="4"/>
    <n v="4"/>
    <s v="."/>
    <s v=""/>
    <n v="2"/>
    <n v="1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n v="1"/>
    <s v="."/>
    <s v="."/>
    <s v="."/>
    <s v="."/>
    <s v="."/>
    <s v="."/>
    <n v="1"/>
    <n v="7.63"/>
    <n v="7.63"/>
    <n v="2"/>
    <n v="1"/>
    <s v="."/>
    <s v="."/>
    <s v="."/>
    <s v="."/>
    <s v="."/>
    <s v="."/>
    <s v="."/>
    <s v="."/>
    <n v="1"/>
    <n v="1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2"/>
    <n v="1"/>
    <n v="3"/>
    <n v="1"/>
    <n v="3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7"/>
    <x v="8"/>
    <n v="96129"/>
    <n v="3"/>
    <x v="0"/>
    <x v="0"/>
    <n v="1"/>
    <n v="1"/>
    <s v="."/>
    <s v="."/>
    <s v="."/>
    <x v="0"/>
    <x v="1"/>
    <s v="."/>
    <n v="1"/>
    <s v="."/>
    <s v="."/>
    <s v="."/>
    <n v="1"/>
    <n v="1"/>
    <n v="1"/>
    <n v="1"/>
    <s v="."/>
    <n v="1"/>
    <n v="4"/>
    <n v="4"/>
    <s v="."/>
    <s v=""/>
    <n v="2"/>
    <n v="1"/>
    <n v="1"/>
    <n v="1"/>
    <n v="1"/>
    <n v="1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n v="1"/>
    <s v="."/>
    <s v="."/>
    <s v="."/>
    <n v="1"/>
    <s v="."/>
    <n v="1"/>
    <n v="1"/>
    <n v="1"/>
    <s v="."/>
    <s v="."/>
    <n v="1"/>
    <n v="1"/>
    <n v="0.69"/>
    <n v="0.69"/>
    <n v="2"/>
    <n v="2"/>
    <n v="2"/>
    <n v="3.69"/>
    <n v="3.69"/>
    <n v="2"/>
    <s v="."/>
    <n v="1"/>
    <s v="."/>
    <s v="."/>
    <s v="."/>
    <n v="2"/>
    <s v="."/>
    <n v="1"/>
    <n v="3.99"/>
    <n v="1"/>
    <n v="1"/>
    <n v="1"/>
    <n v="1"/>
    <s v="."/>
    <s v="."/>
    <n v="1"/>
    <s v="."/>
    <s v="."/>
    <s v="."/>
    <s v="."/>
    <s v="."/>
    <n v="1"/>
    <s v="."/>
    <n v="1"/>
    <s v="."/>
    <s v="."/>
    <n v="1"/>
    <n v="1"/>
    <s v="."/>
    <s v="."/>
    <s v="."/>
    <s v=".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n v="1"/>
    <n v="1"/>
    <n v="3.29"/>
    <n v="3.29"/>
    <n v="2"/>
    <n v="2"/>
    <s v="."/>
    <s v="."/>
    <n v="1"/>
    <n v="1"/>
    <s v="."/>
    <s v="."/>
    <s v="."/>
    <s v="."/>
    <s v="."/>
    <s v="."/>
    <s v="."/>
    <s v="."/>
    <s v="."/>
    <n v="1"/>
    <n v="1"/>
    <n v="1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n v="1"/>
    <s v="."/>
    <s v="."/>
    <s v="."/>
    <n v="1"/>
    <s v="."/>
    <s v="."/>
    <s v="."/>
    <s v="."/>
    <n v="1"/>
    <s v="."/>
    <s v="."/>
    <n v="1"/>
    <n v="1"/>
    <n v="6.99"/>
    <n v="6.99"/>
    <s v="."/>
    <s v="."/>
    <s v="."/>
    <s v="."/>
    <s v="."/>
    <s v="."/>
    <s v="."/>
    <s v="."/>
    <n v="1"/>
    <n v="1"/>
    <n v="1"/>
    <n v="1"/>
    <n v="1"/>
    <s v="."/>
    <s v="."/>
    <s v="."/>
    <n v="1"/>
    <n v="1"/>
    <s v="."/>
    <s v="."/>
    <s v="."/>
    <s v="."/>
    <s v="."/>
    <n v="1"/>
    <s v="."/>
    <s v="."/>
    <s v="."/>
    <n v="1"/>
    <n v="1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48"/>
    <x v="1"/>
    <n v="96060"/>
    <n v="1"/>
    <x v="1"/>
    <x v="1"/>
    <n v="1"/>
    <s v="."/>
    <s v="."/>
    <s v="."/>
    <s v="."/>
    <x v="0"/>
    <x v="0"/>
    <s v="."/>
    <s v="."/>
    <s v="."/>
    <s v="."/>
    <n v="1"/>
    <n v="1"/>
    <n v="1"/>
    <n v="1"/>
    <n v="1"/>
    <s v="."/>
    <n v="1"/>
    <n v="1"/>
    <n v="1"/>
    <s v="."/>
    <m/>
    <n v="2"/>
    <n v="1"/>
    <n v="1"/>
    <n v="1"/>
    <n v="1"/>
    <n v="1"/>
    <n v="1"/>
    <s v="."/>
    <n v="1"/>
    <s v="."/>
    <n v="1"/>
    <n v="1"/>
    <n v="1"/>
    <n v="1"/>
    <s v="."/>
    <n v="1"/>
    <s v="."/>
    <n v="1"/>
    <s v="."/>
    <s v="."/>
    <n v="1"/>
    <n v="1"/>
    <s v="."/>
    <s v="."/>
    <s v="."/>
    <s v="."/>
    <s v="."/>
    <s v="."/>
    <s v="."/>
    <s v="."/>
    <n v="1"/>
    <s v="."/>
    <s v="."/>
    <s v="."/>
    <s v="."/>
    <s v="."/>
    <n v="1"/>
    <s v="."/>
    <n v="1"/>
    <n v="1"/>
    <n v="1"/>
    <s v="."/>
    <s v="."/>
    <s v="."/>
    <s v="."/>
    <n v="1"/>
    <s v="."/>
    <n v="1"/>
    <s v="."/>
    <s v="."/>
    <s v="."/>
    <n v="1"/>
    <s v="."/>
    <n v="1"/>
    <n v="1"/>
    <s v="."/>
    <n v="1"/>
    <s v="."/>
    <n v="1"/>
    <n v="3"/>
    <s v="."/>
    <s v="."/>
    <s v="."/>
    <s v="."/>
    <n v="2"/>
    <n v="4.57"/>
    <n v="4.57"/>
    <n v="2"/>
    <s v="."/>
    <s v="."/>
    <s v="."/>
    <s v="."/>
    <n v="1"/>
    <n v="2"/>
    <s v="."/>
    <n v="1"/>
    <n v="2.39"/>
    <n v="1"/>
    <n v="1"/>
    <n v="1"/>
    <n v="1"/>
    <n v="1"/>
    <n v="1"/>
    <n v="1"/>
    <s v="."/>
    <s v="."/>
    <s v="."/>
    <s v="."/>
    <s v="."/>
    <n v="1"/>
    <s v="."/>
    <n v="1"/>
    <n v="1"/>
    <s v="."/>
    <n v="1"/>
    <n v="1"/>
    <n v="1"/>
    <n v="1"/>
    <s v="."/>
    <n v="1"/>
    <n v="1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25"/>
    <n v="4.25"/>
    <n v="2"/>
    <n v="2"/>
    <n v="1"/>
    <s v="."/>
    <s v="."/>
    <n v="1"/>
    <n v="3.44"/>
    <n v="3.44"/>
    <n v="2"/>
    <n v="2"/>
    <n v="1"/>
    <s v="."/>
    <s v="."/>
    <n v="1"/>
    <s v="."/>
    <s v="."/>
    <s v="."/>
    <s v="."/>
    <n v="1"/>
    <s v="."/>
    <s v="."/>
    <s v="."/>
    <s v="."/>
    <n v="1"/>
    <n v="1"/>
    <n v="1"/>
    <n v="1"/>
    <s v="."/>
    <s v="."/>
    <s v="."/>
    <s v="."/>
    <s v="."/>
    <s v="."/>
    <n v="1"/>
    <n v="1"/>
    <n v="1"/>
    <s v="."/>
    <s v="."/>
    <s v="."/>
    <s v="."/>
    <s v="."/>
    <n v="1"/>
    <s v="."/>
    <s v="."/>
    <s v="."/>
    <s v="."/>
    <s v="."/>
    <s v="."/>
    <s v="."/>
    <n v="1"/>
    <s v="."/>
    <n v="1"/>
    <s v="."/>
    <s v="."/>
    <n v="1"/>
    <s v="."/>
    <n v="1"/>
    <s v="."/>
    <s v="."/>
    <n v="1"/>
    <s v="."/>
    <s v="."/>
    <s v="."/>
    <s v="."/>
    <n v="1"/>
    <n v="1"/>
    <n v="12.24"/>
    <n v="12.24"/>
    <n v="2"/>
    <n v="1"/>
    <s v="."/>
    <n v="1"/>
    <s v="."/>
    <s v="."/>
    <s v="."/>
    <n v="1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n v="1"/>
    <n v="1"/>
    <n v="1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9"/>
    <x v="1"/>
    <n v="96060"/>
    <n v="1"/>
    <x v="0"/>
    <x v="1"/>
    <n v="1"/>
    <n v="1"/>
    <n v="1"/>
    <n v="1"/>
    <s v="."/>
    <x v="0"/>
    <x v="0"/>
    <s v="."/>
    <s v="."/>
    <s v="."/>
    <s v="."/>
    <n v="1"/>
    <n v="1"/>
    <s v="."/>
    <n v="1"/>
    <n v="1"/>
    <n v="1"/>
    <n v="1"/>
    <n v="5"/>
    <n v="5"/>
    <s v="."/>
    <s v=""/>
    <n v="2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1"/>
    <s v="."/>
    <s v="."/>
    <s v="."/>
    <n v="1"/>
    <s v="."/>
    <s v="."/>
    <s v="."/>
    <s v="."/>
    <s v="."/>
    <s v="."/>
    <s v="."/>
    <s v="."/>
    <s v="."/>
    <s v="."/>
    <s v="."/>
    <n v="1"/>
    <n v="5.19"/>
    <n v="5.19"/>
    <n v="2"/>
    <s v="."/>
    <s v="."/>
    <s v="."/>
    <s v="."/>
    <n v="1"/>
    <n v="4"/>
    <s v="."/>
    <n v="1"/>
    <n v="2.5"/>
    <n v="1"/>
    <n v="1"/>
    <s v="."/>
    <s v="."/>
    <n v="1"/>
    <s v="."/>
    <n v="1"/>
    <s v="."/>
    <s v="."/>
    <s v="."/>
    <s v="."/>
    <s v="."/>
    <s v="."/>
    <n v="1"/>
    <n v="1"/>
    <s v="."/>
    <s v="."/>
    <n v="2"/>
    <n v="1"/>
    <n v="1"/>
    <s v="."/>
    <s v="."/>
    <n v="1"/>
    <s v="."/>
    <n v="1"/>
    <s v="."/>
    <s v="."/>
    <n v="1"/>
    <n v="1"/>
    <n v="1"/>
    <n v="1"/>
    <n v="3"/>
    <n v="4"/>
    <n v="3"/>
    <n v="4"/>
    <n v="1"/>
    <n v="1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n v="1"/>
    <s v="."/>
    <s v="."/>
    <s v="."/>
    <s v="."/>
    <s v="."/>
    <s v="."/>
    <s v="."/>
    <s v="."/>
    <s v="."/>
    <n v="1"/>
    <s v="."/>
    <n v="4"/>
  </r>
  <r>
    <n v="1050"/>
    <x v="1"/>
    <n v="96060"/>
    <n v="1"/>
    <x v="0"/>
    <x v="0"/>
    <s v="."/>
    <s v="."/>
    <s v="."/>
    <s v="."/>
    <n v="1"/>
    <x v="0"/>
    <x v="0"/>
    <s v="."/>
    <s v="."/>
    <s v="."/>
    <s v="."/>
    <n v="1"/>
    <n v="1"/>
    <s v="."/>
    <n v="1"/>
    <n v="1"/>
    <n v="1"/>
    <n v="1"/>
    <n v="5"/>
    <n v="5"/>
    <s v="."/>
    <s v=""/>
    <n v="2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s v="."/>
    <n v="1"/>
    <s v="."/>
    <s v="."/>
    <s v="."/>
    <n v="1"/>
    <s v="."/>
    <s v="."/>
    <s v="."/>
    <s v="."/>
    <s v="."/>
    <s v="."/>
    <s v="."/>
    <s v="."/>
    <s v="."/>
    <s v="."/>
    <s v="."/>
    <n v="2"/>
    <n v="4.4800000000000004"/>
    <n v="4.4800000000000004"/>
    <n v="2"/>
    <s v="."/>
    <s v="."/>
    <s v="."/>
    <n v="1"/>
    <s v="."/>
    <n v="2"/>
    <s v="."/>
    <n v="1"/>
    <n v="2.98"/>
    <n v="1"/>
    <n v="1"/>
    <n v="1"/>
    <n v="1"/>
    <n v="1"/>
    <s v="."/>
    <n v="1"/>
    <s v="."/>
    <s v="."/>
    <s v="."/>
    <s v="."/>
    <s v="."/>
    <s v="."/>
    <s v="."/>
    <s v="."/>
    <n v="1"/>
    <s v="."/>
    <n v="1"/>
    <n v="1"/>
    <n v="1"/>
    <n v="1"/>
    <n v="1"/>
    <n v="1"/>
    <s v="."/>
    <n v="1"/>
    <s v="."/>
    <s v="."/>
    <n v="1"/>
    <n v="1"/>
    <n v="1"/>
    <n v="1"/>
    <n v="3"/>
    <n v="4"/>
    <n v="3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1"/>
    <x v="1"/>
    <n v="96060"/>
    <n v="2"/>
    <x v="1"/>
    <x v="1"/>
    <n v="1"/>
    <s v="."/>
    <s v="."/>
    <s v="."/>
    <s v="."/>
    <x v="1"/>
    <x v="1"/>
    <n v="1"/>
    <s v="."/>
    <s v="."/>
    <s v="."/>
    <s v="."/>
    <n v="1"/>
    <n v="1"/>
    <n v="1"/>
    <n v="1"/>
    <s v="."/>
    <n v="1"/>
    <n v="3"/>
    <n v="3"/>
    <s v="."/>
    <s v=""/>
    <n v="2"/>
    <n v="1"/>
    <n v="1"/>
    <n v="1"/>
    <n v="1"/>
    <n v="1"/>
    <s v="."/>
    <n v="1"/>
    <s v="."/>
    <s v="."/>
    <n v="1"/>
    <n v="1"/>
    <s v="."/>
    <n v="1"/>
    <s v="."/>
    <s v="."/>
    <n v="1"/>
    <n v="1"/>
    <s v="."/>
    <s v="."/>
    <n v="1"/>
    <n v="1"/>
    <s v="."/>
    <s v="."/>
    <s v="."/>
    <s v="."/>
    <s v="."/>
    <s v="."/>
    <s v="."/>
    <s v="."/>
    <n v="1"/>
    <s v="."/>
    <s v="."/>
    <n v="1"/>
    <s v="."/>
    <s v="."/>
    <s v="."/>
    <s v="."/>
    <n v="1"/>
    <n v="1"/>
    <n v="1"/>
    <s v="."/>
    <s v="."/>
    <s v="."/>
    <s v="."/>
    <s v="."/>
    <s v="."/>
    <n v="1"/>
    <s v="."/>
    <s v="."/>
    <s v="."/>
    <s v="."/>
    <n v="1"/>
    <n v="1"/>
    <n v="1"/>
    <n v="1"/>
    <n v="1"/>
    <s v="."/>
    <n v="1"/>
    <n v="3"/>
    <s v="."/>
    <s v="."/>
    <s v="."/>
    <s v="."/>
    <n v="2"/>
    <n v="4.3099999999999996"/>
    <n v="4.3099999999999996"/>
    <n v="2"/>
    <s v="."/>
    <n v="1"/>
    <s v="."/>
    <s v="."/>
    <s v="."/>
    <n v="2"/>
    <s v="."/>
    <n v="1"/>
    <n v="3.35"/>
    <n v="1"/>
    <n v="1"/>
    <n v="1"/>
    <n v="1"/>
    <n v="1"/>
    <n v="1"/>
    <n v="1"/>
    <n v="1"/>
    <s v="."/>
    <s v="."/>
    <n v="1"/>
    <n v="1"/>
    <n v="1"/>
    <s v="."/>
    <n v="1"/>
    <n v="1"/>
    <s v="."/>
    <n v="2"/>
    <n v="1"/>
    <n v="1"/>
    <n v="1"/>
    <s v="."/>
    <n v="1"/>
    <n v="1"/>
    <n v="1"/>
    <n v="1"/>
    <s v="."/>
    <n v="1"/>
    <n v="2"/>
    <n v="2"/>
    <n v="1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n v="1"/>
    <s v="."/>
    <s v="."/>
    <n v="3"/>
    <s v="."/>
    <s v="."/>
    <s v="."/>
    <s v="."/>
    <n v="1"/>
    <s v="."/>
    <s v="."/>
    <n v="1"/>
    <s v="."/>
    <s v="."/>
    <s v="."/>
    <s v="."/>
    <n v="1"/>
    <s v="."/>
    <s v="."/>
    <s v="."/>
    <s v="."/>
    <n v="1"/>
    <n v="1"/>
    <n v="1"/>
    <n v="1"/>
    <s v="."/>
    <s v="."/>
    <n v="1"/>
    <n v="1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n v="1"/>
    <n v="1"/>
    <s v="."/>
    <s v="."/>
    <s v="."/>
    <n v="1"/>
    <s v="."/>
    <s v="."/>
    <s v="."/>
    <n v="1"/>
    <n v="1"/>
    <n v="5.99"/>
    <n v="5.99"/>
    <n v="2"/>
    <n v="1"/>
    <n v="1"/>
    <s v="."/>
    <s v="."/>
    <s v="."/>
    <s v="."/>
    <n v="1"/>
    <n v="1"/>
    <n v="1"/>
    <n v="1"/>
    <n v="1"/>
    <n v="1"/>
    <s v="."/>
    <n v="1"/>
    <s v="."/>
    <n v="1"/>
    <n v="1"/>
    <n v="1"/>
    <s v="."/>
    <s v="."/>
    <s v="."/>
    <s v="."/>
    <n v="1"/>
    <s v="."/>
    <s v="."/>
    <s v="."/>
    <n v="1"/>
    <n v="1"/>
    <n v="1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n v="1"/>
    <s v="."/>
    <s v="."/>
    <s v="."/>
    <s v="."/>
    <s v="."/>
    <s v="."/>
    <s v="."/>
    <s v="."/>
    <s v="."/>
    <n v="3"/>
  </r>
  <r>
    <n v="1052"/>
    <x v="1"/>
    <n v="96060"/>
    <n v="3"/>
    <x v="1"/>
    <x v="1"/>
    <n v="1"/>
    <n v="1"/>
    <s v="."/>
    <s v="."/>
    <s v="."/>
    <x v="1"/>
    <x v="1"/>
    <n v="1"/>
    <n v="1"/>
    <s v="."/>
    <s v="."/>
    <s v="."/>
    <n v="1"/>
    <n v="1"/>
    <n v="1"/>
    <n v="1"/>
    <s v="."/>
    <n v="1"/>
    <n v="4"/>
    <n v="4"/>
    <s v="."/>
    <s v=""/>
    <n v="2"/>
    <n v="1"/>
    <n v="1"/>
    <n v="1"/>
    <n v="1"/>
    <n v="1"/>
    <n v="1"/>
    <n v="1"/>
    <s v="."/>
    <s v="."/>
    <n v="1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n v="1"/>
    <n v="2"/>
    <n v="1"/>
    <s v="."/>
    <n v="1"/>
    <s v="."/>
    <n v="1"/>
    <n v="3"/>
    <s v="."/>
    <s v="."/>
    <s v="."/>
    <s v="."/>
    <n v="2"/>
    <n v="4.28"/>
    <n v="4.28"/>
    <n v="2"/>
    <s v="."/>
    <s v="."/>
    <s v="."/>
    <s v="."/>
    <n v="1"/>
    <n v="2"/>
    <s v="."/>
    <n v="2"/>
    <s v="."/>
    <n v="1"/>
    <n v="1"/>
    <s v="."/>
    <n v="1"/>
    <s v="."/>
    <s v="."/>
    <n v="1"/>
    <s v="."/>
    <s v="."/>
    <s v="."/>
    <s v="."/>
    <s v="."/>
    <s v="."/>
    <s v="."/>
    <s v="."/>
    <s v="."/>
    <n v="1"/>
    <n v="1"/>
    <n v="1"/>
    <n v="1"/>
    <s v="."/>
    <n v="1"/>
    <s v=".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n v="1"/>
    <s v="."/>
    <s v="."/>
    <n v="1"/>
    <n v="4.28"/>
    <n v="4.28"/>
    <n v="1"/>
    <n v="2"/>
    <n v="1"/>
    <s v="."/>
    <s v="."/>
    <n v="1"/>
    <n v="3.36"/>
    <n v="3.36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s v="."/>
    <n v="1"/>
    <n v="1"/>
    <s v="."/>
    <s v="."/>
    <s v="."/>
    <s v="."/>
    <s v="."/>
    <n v="1"/>
    <s v="."/>
    <s v="."/>
    <s v="."/>
    <s v="."/>
    <s v="."/>
    <s v="."/>
    <s v="."/>
    <s v="."/>
    <s v="."/>
    <s v="."/>
    <n v="1"/>
    <n v="1"/>
    <s v="."/>
    <n v="1"/>
    <s v="."/>
    <s v="."/>
    <s v="."/>
    <s v="."/>
    <n v="1"/>
    <s v="."/>
    <s v="."/>
    <n v="1"/>
    <n v="1"/>
    <n v="6.99"/>
    <n v="6.99"/>
    <n v="2"/>
    <s v="."/>
    <s v="."/>
    <s v="."/>
    <n v="1"/>
    <s v="."/>
    <s v="."/>
    <n v="1"/>
    <n v="1"/>
    <n v="1"/>
    <n v="1"/>
    <n v="1"/>
    <n v="1"/>
    <n v="1"/>
    <n v="1"/>
    <s v="."/>
    <s v="."/>
    <n v="1"/>
    <s v="."/>
    <s v="."/>
    <s v="."/>
    <s v="."/>
    <s v="."/>
    <n v="1"/>
    <s v="."/>
    <s v="."/>
    <s v="."/>
    <n v="1"/>
    <n v="1"/>
    <n v="1"/>
    <n v="1"/>
    <s v="."/>
    <s v="."/>
    <n v="1"/>
    <s v=".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3"/>
    <x v="0"/>
    <n v="96119"/>
    <n v="1"/>
    <x v="0"/>
    <x v="0"/>
    <s v="."/>
    <s v="."/>
    <s v="."/>
    <s v="."/>
    <n v="1"/>
    <x v="0"/>
    <x v="0"/>
    <s v="."/>
    <s v="."/>
    <s v="."/>
    <s v="."/>
    <n v="1"/>
    <n v="1"/>
    <n v="1"/>
    <n v="1"/>
    <s v="."/>
    <s v="."/>
    <s v="."/>
    <n v="10"/>
    <n v="6"/>
    <n v="7"/>
    <s v="Clothing/vape store. One side is clothing and other side"/>
    <n v="2"/>
    <s v="."/>
    <s v="."/>
    <s v="."/>
    <n v="1"/>
    <n v="1"/>
    <s v="."/>
    <s v="."/>
    <n v="1"/>
    <s v="."/>
    <s v="."/>
    <s v="."/>
    <n v="1"/>
    <n v="1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n v="1"/>
    <n v="1"/>
    <n v="1"/>
    <n v="1"/>
    <n v="1"/>
    <s v="."/>
    <n v="2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n v="1"/>
    <s v="."/>
    <s v="."/>
    <s v="."/>
    <s v="."/>
    <n v="1"/>
    <n v="1"/>
    <n v="1"/>
    <n v="1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2"/>
    <s v="."/>
    <s v="."/>
    <s v="."/>
    <s v="."/>
    <s v="."/>
    <s v="."/>
    <n v="1"/>
    <n v="1"/>
    <s v="."/>
    <s v="."/>
    <n v="1"/>
    <s v="."/>
    <s v="."/>
    <s v="."/>
    <s v="."/>
    <s v="."/>
    <s v="."/>
    <n v="1"/>
    <s v="."/>
    <s v="."/>
    <s v="."/>
    <s v="."/>
    <s v="."/>
    <s v="."/>
    <s v="."/>
    <n v="1"/>
    <s v="."/>
    <s v="."/>
    <s v=".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4"/>
    <x v="0"/>
    <n v="96119"/>
    <n v="3"/>
    <x v="0"/>
    <x v="0"/>
    <s v="."/>
    <n v="1"/>
    <s v="."/>
    <s v="."/>
    <s v="."/>
    <x v="0"/>
    <x v="0"/>
    <s v="."/>
    <s v="."/>
    <s v="."/>
    <s v="."/>
    <n v="1"/>
    <n v="1"/>
    <n v="1"/>
    <n v="1"/>
    <n v="1"/>
    <s v="."/>
    <s v="."/>
    <n v="4"/>
    <n v="4"/>
    <s v="."/>
    <s v=""/>
    <n v="2"/>
    <n v="1"/>
    <n v="1"/>
    <n v="1"/>
    <n v="1"/>
    <n v="1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s v="."/>
    <n v="1"/>
    <n v="1"/>
    <n v="0.69"/>
    <n v="0.69"/>
    <n v="2"/>
    <n v="2"/>
    <n v="2"/>
    <n v="5.79"/>
    <n v="5.79"/>
    <n v="2"/>
    <s v="."/>
    <s v="."/>
    <s v="."/>
    <s v="."/>
    <n v="1"/>
    <n v="2"/>
    <s v="."/>
    <n v="1"/>
    <n v="2.89"/>
    <n v="1"/>
    <s v=".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s v="."/>
    <s v="."/>
    <s v="."/>
    <s v="."/>
    <s v="."/>
    <s v="."/>
    <s v="."/>
    <s v="."/>
    <n v="1"/>
    <n v="1"/>
    <n v="3.99"/>
    <n v="3.99"/>
    <n v="2"/>
    <n v="2"/>
    <s v="."/>
    <s v="."/>
    <n v="1"/>
    <s v="."/>
    <s v="."/>
    <n v="1"/>
    <s v="."/>
    <s v="."/>
    <n v="1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55"/>
    <x v="0"/>
    <n v="96119"/>
    <n v="2"/>
    <x v="0"/>
    <x v="1"/>
    <s v="."/>
    <n v="1"/>
    <s v="."/>
    <s v="."/>
    <s v="."/>
    <x v="0"/>
    <x v="1"/>
    <n v="1"/>
    <s v="."/>
    <s v="."/>
    <s v="."/>
    <s v="."/>
    <n v="1"/>
    <n v="1"/>
    <n v="1"/>
    <n v="1"/>
    <s v="."/>
    <n v="1"/>
    <n v="1"/>
    <n v="1"/>
    <s v="."/>
    <s v=""/>
    <n v="2"/>
    <n v="1"/>
    <n v="1"/>
    <n v="1"/>
    <n v="1"/>
    <s v="."/>
    <s v="."/>
    <s v="."/>
    <s v="."/>
    <s v="."/>
    <n v="1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s v="."/>
    <s v="."/>
    <s v="."/>
    <n v="1"/>
    <s v="."/>
    <s v="."/>
    <s v="."/>
    <n v="1"/>
    <n v="1"/>
    <n v="1"/>
    <s v="."/>
    <s v="."/>
    <s v="."/>
    <n v="1"/>
    <n v="1"/>
    <n v="0.99"/>
    <n v="0.99"/>
    <n v="1"/>
    <n v="2"/>
    <n v="1"/>
    <n v="3.69"/>
    <n v="3.69"/>
    <n v="2"/>
    <s v="."/>
    <s v="."/>
    <s v="."/>
    <s v="."/>
    <n v="1"/>
    <n v="2"/>
    <s v="."/>
    <n v="1"/>
    <n v="3.99"/>
    <n v="1"/>
    <s v="."/>
    <n v="1"/>
    <n v="1"/>
    <s v="."/>
    <s v="."/>
    <n v="1"/>
    <s v="."/>
    <s v="."/>
    <s v="."/>
    <s v="."/>
    <s v="."/>
    <s v="."/>
    <s v="."/>
    <s v="."/>
    <s v="."/>
    <n v="1"/>
    <n v="1"/>
    <s v="."/>
    <s v="."/>
    <n v="1"/>
    <s v="."/>
    <s v="."/>
    <s v="."/>
    <s v=".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s v="."/>
    <s v="."/>
    <s v="."/>
    <s v="."/>
    <n v="1"/>
    <s v="."/>
    <s v="."/>
    <n v="1"/>
    <n v="2"/>
    <s v="."/>
    <s v="."/>
    <s v="."/>
    <s v="."/>
    <s v="."/>
    <s v=".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n v="1"/>
    <s v="."/>
    <s v="."/>
    <s v="."/>
    <n v="1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6"/>
    <x v="1"/>
    <n v="96060"/>
    <n v="1"/>
    <x v="0"/>
    <x v="0"/>
    <s v="."/>
    <n v="1"/>
    <s v="."/>
    <n v="1"/>
    <s v="."/>
    <x v="0"/>
    <x v="0"/>
    <s v="."/>
    <s v="."/>
    <s v="."/>
    <s v="."/>
    <n v="1"/>
    <n v="1"/>
    <n v="1"/>
    <n v="1"/>
    <n v="1"/>
    <n v="1"/>
    <n v="1"/>
    <n v="4"/>
    <n v="4"/>
    <s v="."/>
    <s v=""/>
    <n v="2"/>
    <n v="1"/>
    <n v="1"/>
    <n v="1"/>
    <n v="1"/>
    <n v="1"/>
    <n v="1"/>
    <n v="1"/>
    <s v="."/>
    <s v="."/>
    <n v="1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n v="1"/>
    <s v="."/>
    <s v="."/>
    <s v="."/>
    <s v="."/>
    <s v="."/>
    <s v="."/>
    <n v="1"/>
    <s v="."/>
    <s v="."/>
    <s v="."/>
    <n v="1"/>
    <n v="1"/>
    <n v="1"/>
    <n v="1"/>
    <n v="1"/>
    <s v="."/>
    <n v="1"/>
    <n v="1"/>
    <n v="1.79"/>
    <n v="1.79"/>
    <n v="2"/>
    <n v="2"/>
    <n v="1"/>
    <n v="4.3899999999999997"/>
    <n v="4.3899999999999997"/>
    <n v="2"/>
    <s v="."/>
    <s v="."/>
    <s v="."/>
    <s v="."/>
    <n v="1"/>
    <n v="2"/>
    <s v="."/>
    <n v="1"/>
    <n v="4.49"/>
    <n v="1"/>
    <s v="."/>
    <s v="."/>
    <n v="1"/>
    <s v="."/>
    <s v="."/>
    <n v="1"/>
    <s v="."/>
    <n v="1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2"/>
    <n v="1"/>
    <n v="4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n v="1"/>
    <n v="1"/>
    <n v="3.75"/>
    <n v="3.75"/>
    <n v="2"/>
    <n v="2"/>
    <s v="."/>
    <s v="."/>
    <n v="1"/>
    <n v="1"/>
    <n v="3.79"/>
    <n v="3.79"/>
    <n v="2"/>
    <n v="2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5.99"/>
    <n v="5.99"/>
    <n v="2"/>
    <s v="."/>
    <s v="."/>
    <s v="."/>
    <n v="1"/>
    <s v="."/>
    <s v="."/>
    <n v="1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n v="1"/>
    <s v="."/>
    <s v="."/>
    <s v="."/>
    <s v="."/>
    <s v="."/>
    <s v="."/>
    <s v="."/>
    <s v="."/>
    <s v="."/>
    <n v="1"/>
    <s v="."/>
    <n v="4"/>
  </r>
  <r>
    <n v="1057"/>
    <x v="0"/>
    <n v="96119"/>
    <n v="3"/>
    <x v="0"/>
    <x v="1"/>
    <n v="1"/>
    <n v="1"/>
    <n v="1"/>
    <s v="."/>
    <s v="."/>
    <x v="0"/>
    <x v="0"/>
    <s v="."/>
    <s v="."/>
    <s v="."/>
    <s v="."/>
    <n v="1"/>
    <n v="1"/>
    <n v="1"/>
    <n v="1"/>
    <n v="1"/>
    <s v="."/>
    <n v="1"/>
    <n v="3"/>
    <n v="3"/>
    <s v="."/>
    <s v=""/>
    <n v="2"/>
    <n v="1"/>
    <n v="1"/>
    <n v="1"/>
    <n v="1"/>
    <n v="1"/>
    <n v="1"/>
    <n v="1"/>
    <s v="."/>
    <s v="."/>
    <n v="1"/>
    <n v="1"/>
    <s v="."/>
    <n v="1"/>
    <s v="."/>
    <n v="1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n v="1"/>
    <s v="."/>
    <s v="."/>
    <s v="."/>
    <n v="1"/>
    <s v="."/>
    <s v="."/>
    <s v="."/>
    <s v="."/>
    <s v="."/>
    <s v="."/>
    <s v="."/>
    <n v="1"/>
    <s v="."/>
    <n v="1"/>
    <s v="."/>
    <s v="."/>
    <n v="1"/>
    <n v="1"/>
    <n v="1"/>
    <n v="1"/>
    <s v="."/>
    <n v="1"/>
    <n v="1"/>
    <n v="0.69"/>
    <n v="0.69"/>
    <n v="2"/>
    <n v="2"/>
    <n v="1"/>
    <n v="3.79"/>
    <n v="3.79"/>
    <n v="2"/>
    <s v="."/>
    <s v="."/>
    <s v="."/>
    <s v="."/>
    <n v="1"/>
    <n v="2"/>
    <s v="."/>
    <n v="2"/>
    <s v="."/>
    <n v="1"/>
    <n v="1"/>
    <n v="1"/>
    <n v="1"/>
    <n v="1"/>
    <s v="."/>
    <n v="1"/>
    <s v="."/>
    <n v="1"/>
    <s v="."/>
    <s v="."/>
    <s v="."/>
    <n v="1"/>
    <n v="1"/>
    <s v="."/>
    <n v="1"/>
    <s v="."/>
    <n v="2"/>
    <n v="1"/>
    <s v="."/>
    <s v="."/>
    <s v="."/>
    <s v=".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n v="1"/>
    <n v="3"/>
    <s v="."/>
    <s v="."/>
    <s v="."/>
    <s v="."/>
    <s v="."/>
    <s v="."/>
    <n v="1"/>
    <n v="1"/>
    <n v="3.49"/>
    <n v="3.49"/>
    <n v="2"/>
    <n v="2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s v="."/>
    <n v="1"/>
    <s v="."/>
    <s v="."/>
    <s v="."/>
    <s v="."/>
    <s v="."/>
    <s v="."/>
    <s v="."/>
    <s v="."/>
    <s v="."/>
    <n v="1"/>
    <s v="."/>
    <n v="1"/>
    <s v="."/>
    <s v="."/>
    <s v="."/>
    <n v="1"/>
    <s v="."/>
    <s v="."/>
    <s v="."/>
    <s v="."/>
    <n v="1"/>
    <n v="1"/>
    <n v="1"/>
    <s v="."/>
    <s v="."/>
    <s v="."/>
    <n v="1"/>
    <s v="."/>
    <s v="."/>
    <s v="."/>
    <n v="1"/>
    <n v="2"/>
    <s v="."/>
    <s v="."/>
    <s v="."/>
    <n v="1"/>
    <s v="."/>
    <s v="."/>
    <s v="."/>
    <s v="."/>
    <s v="."/>
    <n v="1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n v="1"/>
    <n v="1"/>
    <n v="1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n v="1"/>
    <n v="1"/>
    <s v="."/>
    <n v="1"/>
    <s v="."/>
    <s v="."/>
    <s v="."/>
    <s v="."/>
    <n v="2"/>
  </r>
  <r>
    <n v="1058"/>
    <x v="9"/>
    <n v="96131"/>
    <n v="1"/>
    <x v="0"/>
    <x v="0"/>
    <s v="."/>
    <s v="."/>
    <s v="."/>
    <s v="."/>
    <n v="1"/>
    <x v="0"/>
    <x v="0"/>
    <s v="."/>
    <s v="."/>
    <s v="."/>
    <s v="."/>
    <n v="1"/>
    <n v="1"/>
    <s v="."/>
    <n v="1"/>
    <n v="1"/>
    <n v="1"/>
    <n v="1"/>
    <n v="4"/>
    <n v="4"/>
    <s v="."/>
    <s v=""/>
    <n v="2"/>
    <n v="1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n v="1"/>
    <s v="."/>
    <s v="."/>
    <s v="."/>
    <s v="."/>
    <s v="."/>
    <s v="."/>
    <s v="."/>
    <n v="1"/>
    <n v="6"/>
    <n v="6"/>
    <n v="2"/>
    <n v="1"/>
    <s v="."/>
    <s v="."/>
    <s v="."/>
    <s v="."/>
    <s v="."/>
    <s v="."/>
    <s v="."/>
    <s v="."/>
    <n v="1"/>
    <s v="."/>
    <s v=".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n v="1"/>
    <n v="2"/>
    <n v="2"/>
    <n v="2"/>
    <n v="1"/>
    <n v="2"/>
    <n v="1"/>
    <n v="2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9"/>
    <x v="0"/>
    <n v="96119"/>
    <n v="1"/>
    <x v="0"/>
    <x v="0"/>
    <s v="."/>
    <s v="."/>
    <s v="."/>
    <s v="."/>
    <n v="1"/>
    <x v="0"/>
    <x v="0"/>
    <s v="."/>
    <s v="."/>
    <s v="."/>
    <s v="."/>
    <n v="1"/>
    <n v="1"/>
    <n v="1"/>
    <n v="1"/>
    <n v="1"/>
    <n v="1"/>
    <n v="1"/>
    <n v="1"/>
    <n v="1"/>
    <s v="."/>
    <s v=""/>
    <n v="1"/>
    <n v="1"/>
    <n v="1"/>
    <n v="1"/>
    <n v="1"/>
    <s v="."/>
    <s v="."/>
    <n v="1"/>
    <s v="."/>
    <s v="."/>
    <n v="1"/>
    <n v="1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n v="1"/>
    <s v="."/>
    <n v="1"/>
    <s v="."/>
    <s v="."/>
    <s v="."/>
    <s v="."/>
    <s v="."/>
    <s v="."/>
    <s v="."/>
    <n v="1"/>
    <s v="."/>
    <s v="."/>
    <s v="."/>
    <n v="1"/>
    <n v="2"/>
    <s v="."/>
    <s v="."/>
    <s v="."/>
    <n v="1"/>
    <n v="1"/>
    <n v="3"/>
    <s v="."/>
    <s v="."/>
    <s v="."/>
    <s v="."/>
    <n v="1"/>
    <n v="4.7699999999999996"/>
    <n v="4.7699999999999996"/>
    <n v="2"/>
    <s v="."/>
    <s v="."/>
    <s v="."/>
    <s v="."/>
    <n v="1"/>
    <n v="2"/>
    <s v="."/>
    <n v="1"/>
    <n v="4.99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n v="1"/>
    <n v="2"/>
    <n v="1"/>
    <n v="2"/>
    <n v="2"/>
    <n v="4"/>
    <s v="."/>
    <n v="4"/>
    <s v=".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3"/>
    <s v="."/>
    <s v="."/>
    <s v="."/>
    <s v="."/>
    <s v="."/>
    <n v="1"/>
    <s v="."/>
    <s v="."/>
    <n v="1"/>
    <s v="."/>
    <s v="."/>
    <s v="."/>
    <n v="1"/>
    <s v="."/>
    <s v="."/>
    <s v="."/>
    <s v="."/>
    <n v="1"/>
    <n v="1"/>
    <n v="1"/>
    <s v="."/>
    <s v="."/>
    <n v="1"/>
    <n v="1"/>
    <s v="."/>
    <s v="."/>
    <s v="."/>
    <n v="1"/>
    <s v="."/>
    <s v="."/>
    <n v="1"/>
    <s v="."/>
    <s v="."/>
    <s v="."/>
    <n v="1"/>
    <s v="."/>
    <s v="."/>
    <s v="."/>
    <s v="."/>
    <s v="."/>
    <s v="."/>
    <s v="."/>
    <s v="."/>
    <s v="."/>
    <s v="."/>
    <s v="."/>
    <s v="."/>
    <n v="1"/>
    <n v="1"/>
    <n v="1"/>
    <n v="1"/>
    <s v="."/>
    <s v="."/>
    <s v="."/>
    <s v="."/>
    <n v="1"/>
    <s v="."/>
    <s v="."/>
    <n v="1"/>
    <n v="1"/>
    <n v="5.99"/>
    <n v="5.99"/>
    <n v="2"/>
    <n v="1"/>
    <s v="."/>
    <s v="."/>
    <s v="."/>
    <s v="."/>
    <s v="."/>
    <n v="1"/>
    <n v="1"/>
    <n v="1"/>
    <s v="."/>
    <n v="1"/>
    <s v="."/>
    <s v="."/>
    <n v="1"/>
    <s v="."/>
    <s v="."/>
    <s v="."/>
    <s v="."/>
    <n v="1"/>
    <s v="."/>
    <s v=".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s v="."/>
    <s v="."/>
    <n v="1"/>
    <s v="."/>
    <n v="4"/>
  </r>
  <r>
    <n v="1060"/>
    <x v="0"/>
    <n v="96119"/>
    <n v="1"/>
    <x v="0"/>
    <x v="0"/>
    <s v="."/>
    <s v="."/>
    <s v="."/>
    <s v="."/>
    <n v="1"/>
    <x v="0"/>
    <x v="0"/>
    <s v="."/>
    <n v="1"/>
    <s v="."/>
    <s v="."/>
    <s v="."/>
    <n v="1"/>
    <n v="1"/>
    <n v="1"/>
    <n v="1"/>
    <n v="1"/>
    <n v="1"/>
    <n v="11"/>
    <n v="6"/>
    <n v="6"/>
    <s v=""/>
    <n v="1"/>
    <n v="1"/>
    <n v="1"/>
    <n v="1"/>
    <n v="1"/>
    <s v="."/>
    <s v="."/>
    <n v="1"/>
    <s v="."/>
    <s v="."/>
    <n v="1"/>
    <n v="1"/>
    <s v="."/>
    <n v="1"/>
    <s v="."/>
    <n v="1"/>
    <n v="1"/>
    <s v="."/>
    <s v="."/>
    <s v="."/>
    <n v="1"/>
    <n v="1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s v="."/>
    <n v="1"/>
    <n v="3"/>
    <s v="."/>
    <s v="."/>
    <s v="."/>
    <s v="."/>
    <n v="1"/>
    <n v="4.58"/>
    <n v="4.58"/>
    <n v="2"/>
    <s v="."/>
    <s v="."/>
    <s v="."/>
    <s v="."/>
    <n v="1"/>
    <n v="2"/>
    <s v="."/>
    <n v="1"/>
    <n v="1.88"/>
    <n v="1"/>
    <n v="1"/>
    <s v="."/>
    <n v="1"/>
    <n v="1"/>
    <s v="."/>
    <n v="1"/>
    <n v="1"/>
    <n v="1"/>
    <s v="."/>
    <s v="."/>
    <s v="."/>
    <s v="."/>
    <n v="1"/>
    <n v="1"/>
    <s v="."/>
    <s v="."/>
    <n v="2"/>
    <s v="."/>
    <s v="."/>
    <s v="."/>
    <s v="."/>
    <s v="."/>
    <s v="."/>
    <s v="."/>
    <s v="."/>
    <n v="1"/>
    <n v="1"/>
    <n v="1"/>
    <n v="1"/>
    <n v="1"/>
    <n v="3"/>
    <n v="4"/>
    <n v="3"/>
    <n v="4"/>
    <n v="1"/>
    <n v="1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1"/>
    <n v="3.89"/>
    <n v="3.89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n v="1"/>
    <n v="1"/>
    <s v="."/>
    <s v="."/>
    <n v="1"/>
    <s v="."/>
    <s v="."/>
    <n v="1"/>
    <n v="1"/>
    <s v="."/>
    <s v="."/>
    <s v="."/>
    <s v="."/>
    <s v="."/>
    <s v="."/>
    <s v="."/>
    <s v="."/>
    <s v="."/>
    <s v="."/>
    <s v="."/>
    <n v="1"/>
    <s v="."/>
    <s v="."/>
    <s v="."/>
    <n v="1"/>
    <s v="."/>
    <s v="."/>
    <s v="."/>
    <s v="."/>
    <n v="1"/>
    <s v="."/>
    <s v="."/>
    <n v="1"/>
    <n v="2"/>
    <s v="."/>
    <s v="."/>
    <s v="."/>
    <s v="."/>
    <s v="."/>
    <s v="."/>
    <n v="1"/>
    <s v="."/>
    <s v="."/>
    <n v="1"/>
    <n v="1"/>
    <n v="1"/>
    <n v="1"/>
    <n v="1"/>
    <s v="."/>
    <s v="."/>
    <n v="1"/>
    <s v="."/>
    <n v="1"/>
    <n v="1"/>
    <n v="1"/>
    <s v="."/>
    <s v="."/>
    <s v="."/>
    <n v="1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n v="1"/>
    <s v="."/>
    <s v="."/>
    <s v="."/>
    <s v="."/>
    <s v="."/>
    <s v="."/>
    <s v="."/>
    <s v="."/>
    <s v="."/>
    <n v="1"/>
    <s v="."/>
    <n v="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0">
  <r>
    <n v="1001"/>
    <s v="Apple"/>
    <n v="96119"/>
    <n v="1"/>
    <s v="."/>
    <s v="."/>
    <s v="."/>
    <s v="."/>
    <n v="1"/>
    <s v="."/>
    <s v="."/>
    <s v="."/>
    <s v="."/>
    <n v="1"/>
    <n v="1"/>
    <s v="."/>
    <s v="."/>
    <s v="."/>
    <n v="1"/>
    <n v="1"/>
    <n v="1"/>
    <n v="1"/>
    <s v="."/>
    <n v="1"/>
    <x v="0"/>
    <n v="1"/>
    <s v="."/>
    <s v=""/>
    <n v="2"/>
    <n v="1"/>
    <n v="1"/>
    <n v="1"/>
    <n v="1"/>
    <n v="1"/>
    <n v="1"/>
    <n v="1"/>
    <n v="1"/>
    <s v="."/>
    <n v="1"/>
    <n v="1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s v="."/>
    <n v="1"/>
    <n v="3"/>
    <s v="."/>
    <s v="."/>
    <s v="."/>
    <s v="."/>
    <n v="1"/>
    <n v="4.54"/>
    <n v="4.54"/>
    <n v="2"/>
    <s v="."/>
    <s v="."/>
    <s v="."/>
    <s v="."/>
    <n v="1"/>
    <n v="2"/>
    <s v="."/>
    <n v="1"/>
    <n v="3.49"/>
    <n v="1"/>
    <s v="."/>
    <s v="."/>
    <s v="."/>
    <n v="1"/>
    <s v="."/>
    <s v="."/>
    <s v="."/>
    <s v="."/>
    <s v="."/>
    <s v="."/>
    <s v="."/>
    <s v="."/>
    <n v="1"/>
    <s v="."/>
    <s v="."/>
    <s v="."/>
    <s v="."/>
    <n v="1"/>
    <s v="."/>
    <s v="."/>
    <s v="."/>
    <s v="."/>
    <s v="."/>
    <s v=".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2"/>
    <s v="."/>
    <s v="."/>
    <s v="."/>
    <s v="."/>
    <s v="."/>
    <s v="."/>
    <n v="1"/>
    <n v="1"/>
    <n v="5.89"/>
    <n v="5.89"/>
    <n v="2"/>
    <n v="2"/>
    <n v="1"/>
    <s v="."/>
    <s v="."/>
    <s v="."/>
    <s v="."/>
    <n v="1"/>
    <s v="."/>
    <s v="."/>
    <n v="1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n v="1"/>
    <n v="1"/>
    <s v="."/>
    <s v="."/>
    <n v="1"/>
    <s v="."/>
    <s v="."/>
    <s v="."/>
    <s v="."/>
    <n v="1"/>
    <n v="1"/>
    <s v="."/>
    <n v="7.99"/>
    <n v="3"/>
    <n v="1"/>
    <s v="."/>
    <s v="."/>
    <s v="."/>
    <s v="."/>
    <s v="."/>
    <n v="1"/>
    <n v="1"/>
    <n v="1"/>
    <n v="1"/>
    <n v="1"/>
    <n v="1"/>
    <n v="1"/>
    <n v="1"/>
    <s v="."/>
    <s v="."/>
    <s v="."/>
    <n v="1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2"/>
    <s v="Peaches"/>
    <n v="96060"/>
    <n v="2"/>
    <s v="."/>
    <n v="1"/>
    <s v="."/>
    <n v="1"/>
    <n v="1"/>
    <s v="."/>
    <s v="."/>
    <s v="."/>
    <s v="."/>
    <s v="."/>
    <s v="."/>
    <s v="."/>
    <s v="."/>
    <n v="1"/>
    <n v="1"/>
    <n v="1"/>
    <n v="1"/>
    <n v="1"/>
    <n v="1"/>
    <n v="1"/>
    <x v="0"/>
    <n v="1"/>
    <s v="."/>
    <s v=""/>
    <n v="2"/>
    <n v="1"/>
    <n v="1"/>
    <n v="1"/>
    <n v="1"/>
    <n v="1"/>
    <n v="1"/>
    <s v="."/>
    <s v="."/>
    <s v="."/>
    <n v="1"/>
    <s v="."/>
    <s v="."/>
    <s v="."/>
    <s v="."/>
    <s v="."/>
    <s v="."/>
    <s v="."/>
    <s v="."/>
    <s v="."/>
    <n v="1"/>
    <n v="1"/>
    <n v="1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n v="1"/>
    <s v="."/>
    <s v="."/>
    <s v="."/>
    <s v="."/>
    <n v="1"/>
    <n v="1"/>
    <s v="."/>
    <s v="."/>
    <s v="."/>
    <n v="1"/>
    <n v="1"/>
    <n v="1"/>
    <s v="."/>
    <s v="."/>
    <n v="1"/>
    <n v="3"/>
    <s v="."/>
    <s v="."/>
    <s v="."/>
    <s v="."/>
    <n v="2"/>
    <n v="4.22"/>
    <n v="4.22"/>
    <n v="2"/>
    <s v="."/>
    <s v="."/>
    <s v="."/>
    <s v="."/>
    <n v="1"/>
    <n v="2"/>
    <s v="."/>
    <n v="1"/>
    <n v="4.79"/>
    <n v="1"/>
    <n v="1"/>
    <s v="."/>
    <n v="1"/>
    <s v="."/>
    <s v="."/>
    <n v="1"/>
    <s v="."/>
    <s v="."/>
    <s v="."/>
    <s v="."/>
    <s v="."/>
    <s v="."/>
    <s v="."/>
    <s v="."/>
    <s v="."/>
    <n v="1"/>
    <n v="1"/>
    <n v="1"/>
    <n v="1"/>
    <s v="."/>
    <n v="1"/>
    <s v="."/>
    <s v="."/>
    <n v="1"/>
    <s v="."/>
    <s v="."/>
    <n v="1"/>
    <n v="2"/>
    <n v="2"/>
    <n v="2"/>
    <n v="1"/>
    <n v="2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2300000000000004"/>
    <n v="4.2300000000000004"/>
    <n v="2"/>
    <n v="2"/>
    <n v="1"/>
    <s v="."/>
    <s v="."/>
    <n v="1"/>
    <n v="3.89"/>
    <n v="3.89"/>
    <n v="2"/>
    <n v="2"/>
    <n v="1"/>
    <s v="."/>
    <s v="."/>
    <n v="1"/>
    <s v="."/>
    <s v="."/>
    <n v="1"/>
    <s v="."/>
    <s v="."/>
    <s v="."/>
    <s v="."/>
    <s v="."/>
    <n v="1"/>
    <s v="."/>
    <n v="1"/>
    <n v="1"/>
    <s v="."/>
    <s v="."/>
    <n v="1"/>
    <s v="."/>
    <s v="."/>
    <s v="."/>
    <n v="1"/>
    <s v="."/>
    <n v="1"/>
    <s v="."/>
    <s v="."/>
    <s v="."/>
    <s v="."/>
    <n v="1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n v="1"/>
    <s v="."/>
    <s v="."/>
    <n v="1"/>
    <n v="4.99"/>
    <n v="4.99"/>
    <n v="2"/>
    <s v="."/>
    <s v="."/>
    <s v="."/>
    <s v="."/>
    <s v="."/>
    <s v="."/>
    <s v=".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3"/>
    <s v="Apple"/>
    <n v="96119"/>
    <n v="1"/>
    <s v="."/>
    <s v="."/>
    <s v="."/>
    <n v="1"/>
    <s v="."/>
    <s v="."/>
    <s v="."/>
    <s v="."/>
    <s v="."/>
    <s v="."/>
    <s v="."/>
    <s v="."/>
    <s v="."/>
    <n v="1"/>
    <n v="1"/>
    <n v="1"/>
    <n v="1"/>
    <n v="1"/>
    <n v="1"/>
    <n v="1"/>
    <x v="0"/>
    <n v="1"/>
    <s v="."/>
    <s v=""/>
    <n v="2"/>
    <n v="1"/>
    <n v="1"/>
    <n v="1"/>
    <n v="1"/>
    <n v="1"/>
    <n v="1"/>
    <s v="."/>
    <s v="."/>
    <s v="."/>
    <n v="1"/>
    <s v="."/>
    <s v="."/>
    <s v="."/>
    <s v="."/>
    <s v="."/>
    <s v="."/>
    <n v="1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s v="."/>
    <n v="1"/>
    <s v="."/>
    <s v="."/>
    <s v="."/>
    <s v="."/>
    <s v="."/>
    <n v="1"/>
    <n v="1"/>
    <n v="1"/>
    <s v="."/>
    <n v="1"/>
    <s v="."/>
    <n v="1"/>
    <n v="3"/>
    <s v="."/>
    <s v="."/>
    <s v="."/>
    <s v="."/>
    <n v="2"/>
    <n v="4.3899999999999997"/>
    <n v="4.3899999999999997"/>
    <n v="2"/>
    <s v="."/>
    <s v="."/>
    <s v="."/>
    <s v="."/>
    <n v="1"/>
    <n v="2"/>
    <s v="."/>
    <n v="1"/>
    <n v="3.29"/>
    <n v="1"/>
    <n v="1"/>
    <n v="1"/>
    <n v="1"/>
    <n v="1"/>
    <n v="1"/>
    <n v="1"/>
    <n v="1"/>
    <s v="."/>
    <s v="."/>
    <n v="1"/>
    <s v="."/>
    <n v="1"/>
    <s v="."/>
    <s v="."/>
    <n v="1"/>
    <s v="."/>
    <n v="1"/>
    <s v="."/>
    <n v="1"/>
    <s v="."/>
    <s v="."/>
    <n v="1"/>
    <s v="."/>
    <s v="."/>
    <s v="."/>
    <s v="."/>
    <n v="1"/>
    <n v="1"/>
    <n v="2"/>
    <n v="2"/>
    <n v="1"/>
    <n v="2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25"/>
    <n v="4.25"/>
    <n v="2"/>
    <n v="2"/>
    <n v="1"/>
    <s v="."/>
    <s v="."/>
    <n v="1"/>
    <n v="3.98"/>
    <n v="3.98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10.99"/>
    <n v="10.99"/>
    <n v="2"/>
    <s v="."/>
    <s v="."/>
    <s v="."/>
    <s v="."/>
    <s v="."/>
    <s v="."/>
    <s v=".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4"/>
    <s v="Apple"/>
    <n v="96119"/>
    <n v="2"/>
    <s v="."/>
    <s v="."/>
    <s v="."/>
    <s v="."/>
    <s v="."/>
    <s v="."/>
    <n v="1"/>
    <s v="."/>
    <s v="."/>
    <n v="1"/>
    <s v="."/>
    <s v="."/>
    <s v="."/>
    <s v="."/>
    <n v="1"/>
    <n v="1"/>
    <n v="1"/>
    <n v="1"/>
    <n v="1"/>
    <n v="1"/>
    <x v="0"/>
    <n v="1"/>
    <s v="."/>
    <s v=""/>
    <n v="2"/>
    <n v="1"/>
    <n v="1"/>
    <n v="1"/>
    <n v="1"/>
    <s v="."/>
    <n v="1"/>
    <s v="."/>
    <n v="1"/>
    <s v="."/>
    <n v="1"/>
    <n v="1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n v="1"/>
    <s v="."/>
    <s v="."/>
    <s v="."/>
    <n v="1"/>
    <s v="."/>
    <n v="1"/>
    <s v="."/>
    <s v="."/>
    <s v="."/>
    <n v="1"/>
    <n v="1"/>
    <n v="1"/>
    <n v="0.79"/>
    <n v="0.79"/>
    <n v="1"/>
    <n v="2"/>
    <n v="1"/>
    <n v="4.57"/>
    <n v="4.57"/>
    <n v="2"/>
    <s v="."/>
    <s v="."/>
    <s v="."/>
    <s v="."/>
    <n v="1"/>
    <n v="2"/>
    <s v="."/>
    <n v="1"/>
    <n v="2.79"/>
    <n v="1"/>
    <s v="."/>
    <s v="."/>
    <n v="1"/>
    <s v="."/>
    <s v="."/>
    <n v="1"/>
    <s v="."/>
    <s v="."/>
    <s v="."/>
    <s v="."/>
    <s v="."/>
    <s v="."/>
    <n v="1"/>
    <n v="1"/>
    <n v="1"/>
    <s v="."/>
    <n v="2"/>
    <n v="1"/>
    <s v="."/>
    <s v="."/>
    <s v="."/>
    <s v="."/>
    <s v="."/>
    <s v="."/>
    <s v="."/>
    <s v="."/>
    <n v="1"/>
    <n v="1"/>
    <n v="2"/>
    <n v="2"/>
    <n v="1"/>
    <n v="1"/>
    <n v="4"/>
    <s v="."/>
    <n v="3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3.85"/>
    <n v="3.85"/>
    <n v="2"/>
    <n v="2"/>
    <n v="1"/>
    <s v="."/>
    <s v="."/>
    <n v="1"/>
    <n v="3.54"/>
    <n v="3.54"/>
    <n v="1"/>
    <n v="2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8.99"/>
    <n v="8.99"/>
    <n v="2"/>
    <s v="."/>
    <s v="."/>
    <s v="."/>
    <n v="1"/>
    <s v="."/>
    <s v="."/>
    <n v="1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3"/>
  </r>
  <r>
    <n v="1005"/>
    <s v="Apple"/>
    <n v="96119"/>
    <n v="3"/>
    <s v="."/>
    <s v="."/>
    <n v="1"/>
    <n v="1"/>
    <s v="."/>
    <s v="."/>
    <s v="."/>
    <s v="."/>
    <n v="1"/>
    <s v="."/>
    <n v="1"/>
    <s v="."/>
    <s v="."/>
    <s v="."/>
    <n v="1"/>
    <s v="."/>
    <n v="1"/>
    <n v="1"/>
    <s v="."/>
    <n v="1"/>
    <x v="1"/>
    <n v="3"/>
    <s v="."/>
    <s v=""/>
    <n v="2"/>
    <n v="1"/>
    <n v="1"/>
    <n v="1"/>
    <n v="1"/>
    <n v="1"/>
    <s v="."/>
    <n v="1"/>
    <s v="."/>
    <s v="."/>
    <s v="."/>
    <s v="."/>
    <s v="."/>
    <s v="."/>
    <s v="."/>
    <s v="."/>
    <n v="1"/>
    <n v="1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n v="1"/>
    <s v="."/>
    <s v="."/>
    <s v="."/>
    <s v="."/>
    <s v="."/>
    <s v="."/>
    <s v="."/>
    <n v="1"/>
    <s v="."/>
    <s v="."/>
    <n v="1"/>
    <s v="."/>
    <n v="1"/>
    <n v="1"/>
    <s v="."/>
    <s v="."/>
    <s v="."/>
    <n v="1"/>
    <n v="1"/>
    <n v="1.19"/>
    <n v="1.19"/>
    <n v="2"/>
    <n v="2"/>
    <n v="1"/>
    <n v="4.3099999999999996"/>
    <n v="4.3099999999999996"/>
    <n v="2"/>
    <s v="."/>
    <s v="."/>
    <s v="."/>
    <s v="."/>
    <n v="1"/>
    <n v="2"/>
    <s v="."/>
    <n v="1"/>
    <n v="3.59"/>
    <n v="1"/>
    <n v="1"/>
    <n v="1"/>
    <n v="1"/>
    <n v="1"/>
    <n v="1"/>
    <n v="1"/>
    <n v="1"/>
    <s v="."/>
    <s v="."/>
    <n v="1"/>
    <s v="."/>
    <s v="."/>
    <s v="."/>
    <s v="."/>
    <s v="."/>
    <s v="."/>
    <n v="2"/>
    <s v="."/>
    <s v="."/>
    <s v="."/>
    <s v="."/>
    <n v="1"/>
    <s v="."/>
    <s v="."/>
    <s v="."/>
    <s v="."/>
    <n v="2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n v="1"/>
    <n v="1"/>
    <n v="3.19"/>
    <n v="3.19"/>
    <n v="2"/>
    <n v="2"/>
    <n v="1"/>
    <s v="."/>
    <s v="."/>
    <s v="."/>
    <s v="."/>
    <n v="1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n v="1"/>
    <s v="."/>
    <s v="."/>
    <s v="."/>
    <n v="1"/>
    <n v="1"/>
    <s v="."/>
    <s v=".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6"/>
    <s v="Apple"/>
    <n v="96119"/>
    <n v="1"/>
    <s v="."/>
    <s v="."/>
    <s v="."/>
    <n v="1"/>
    <s v="."/>
    <s v="."/>
    <s v="."/>
    <s v="."/>
    <s v="."/>
    <s v="."/>
    <n v="1"/>
    <s v="."/>
    <s v="."/>
    <s v="."/>
    <n v="1"/>
    <n v="1"/>
    <n v="1"/>
    <n v="1"/>
    <s v="."/>
    <n v="1"/>
    <x v="1"/>
    <n v="3"/>
    <s v="."/>
    <s v=""/>
    <n v="2"/>
    <n v="1"/>
    <n v="1"/>
    <n v="1"/>
    <n v="1"/>
    <n v="1"/>
    <n v="1"/>
    <s v=".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n v="1"/>
    <s v="."/>
    <s v="."/>
    <n v="1"/>
    <n v="1"/>
    <s v="."/>
    <n v="1"/>
    <s v="."/>
    <n v="1"/>
    <n v="1"/>
    <n v="1.39"/>
    <n v="1.39"/>
    <n v="2"/>
    <n v="2"/>
    <n v="1"/>
    <n v="4.79"/>
    <n v="4.79"/>
    <n v="2"/>
    <s v="."/>
    <s v="."/>
    <s v="."/>
    <n v="1"/>
    <s v="."/>
    <n v="2"/>
    <s v="."/>
    <n v="1"/>
    <n v="3.99"/>
    <n v="1"/>
    <n v="1"/>
    <n v="1"/>
    <n v="1"/>
    <n v="1"/>
    <n v="1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s v="."/>
    <n v="1"/>
    <n v="2"/>
    <n v="2"/>
    <n v="1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n v="1"/>
    <n v="1"/>
    <n v="5.49"/>
    <n v="5.49"/>
    <n v="2"/>
    <n v="2"/>
    <s v="."/>
    <s v="."/>
    <n v="1"/>
    <n v="3"/>
    <s v="."/>
    <s v="."/>
    <s v="."/>
    <s v="."/>
    <s v="."/>
    <s v="."/>
    <n v="1"/>
    <s v="."/>
    <s v="."/>
    <n v="1"/>
    <s v="."/>
    <s v="."/>
    <n v="1"/>
    <s v="."/>
    <s v="."/>
    <s v="."/>
    <s v="."/>
    <n v="1"/>
    <n v="1"/>
    <n v="1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6.99"/>
    <n v="6.99"/>
    <n v="2"/>
    <s v="."/>
    <s v="."/>
    <s v="."/>
    <s v="."/>
    <s v="."/>
    <s v="."/>
    <s v=".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7"/>
    <s v="Apple"/>
    <n v="96119"/>
    <n v="1"/>
    <n v="1"/>
    <s v="."/>
    <s v="."/>
    <s v="."/>
    <n v="1"/>
    <s v="."/>
    <s v="."/>
    <n v="1"/>
    <s v="."/>
    <s v="."/>
    <s v="."/>
    <n v="1"/>
    <s v="."/>
    <s v="."/>
    <n v="1"/>
    <n v="1"/>
    <n v="1"/>
    <s v="."/>
    <n v="1"/>
    <n v="1"/>
    <x v="0"/>
    <n v="1"/>
    <s v="."/>
    <s v=""/>
    <n v="2"/>
    <n v="1"/>
    <n v="1"/>
    <n v="1"/>
    <n v="1"/>
    <n v="1"/>
    <n v="1"/>
    <n v="1"/>
    <s v="."/>
    <s v="."/>
    <n v="1"/>
    <n v="1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s v="."/>
    <n v="1"/>
    <n v="1"/>
    <s v="."/>
    <s v="."/>
    <s v="."/>
    <n v="1"/>
    <n v="1"/>
    <n v="1"/>
    <s v="."/>
    <s v="."/>
    <n v="1"/>
    <n v="1"/>
    <n v="1.49"/>
    <n v="1.49"/>
    <n v="2"/>
    <n v="2"/>
    <n v="1"/>
    <n v="3.74"/>
    <n v="3.74"/>
    <n v="2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2"/>
    <n v="1"/>
    <n v="1"/>
    <n v="1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n v="1"/>
    <n v="1"/>
    <n v="4.13"/>
    <n v="4.13"/>
    <n v="2"/>
    <n v="2"/>
    <s v="."/>
    <s v="."/>
    <n v="1"/>
    <n v="3"/>
    <s v="."/>
    <s v="."/>
    <s v="."/>
    <s v="."/>
    <s v="."/>
    <n v="1"/>
    <s v="."/>
    <s v="."/>
    <n v="1"/>
    <s v="."/>
    <s v="."/>
    <n v="1"/>
    <s v="."/>
    <s v="."/>
    <s v="."/>
    <s v="."/>
    <s v="."/>
    <n v="1"/>
    <n v="1"/>
    <n v="1"/>
    <s v="."/>
    <n v="1"/>
    <s v="."/>
    <n v="1"/>
    <n v="1"/>
    <s v="."/>
    <n v="1"/>
    <s v="."/>
    <n v="1"/>
    <s v="."/>
    <n v="1"/>
    <s v="."/>
    <s v="."/>
    <n v="1"/>
    <s v="."/>
    <n v="1"/>
    <s v="."/>
    <s v="."/>
    <s v=".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5.99"/>
    <n v="5.99"/>
    <n v="2"/>
    <n v="1"/>
    <s v="."/>
    <s v="."/>
    <s v="."/>
    <s v="."/>
    <s v="."/>
    <n v="1"/>
    <n v="1"/>
    <n v="1"/>
    <n v="1"/>
    <n v="1"/>
    <n v="1"/>
    <n v="1"/>
    <n v="1"/>
    <s v="."/>
    <s v="."/>
    <s v="."/>
    <s v="."/>
    <s v="."/>
    <s v="."/>
    <s v="."/>
    <s v="."/>
    <n v="1"/>
    <s v="."/>
    <s v="."/>
    <s v="."/>
    <n v="1"/>
    <n v="1"/>
    <s v="."/>
    <s v="."/>
    <n v="1"/>
    <s v="."/>
    <s v="."/>
    <s v="."/>
    <s v="."/>
    <s v="."/>
    <s v="."/>
    <s v="."/>
    <s v="."/>
    <s v="."/>
    <n v="1"/>
    <n v="1"/>
    <s v="."/>
    <n v="1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08"/>
    <s v="Peaches"/>
    <n v="96060"/>
    <n v="2"/>
    <s v="."/>
    <s v="."/>
    <n v="1"/>
    <n v="1"/>
    <s v="."/>
    <s v="."/>
    <s v="."/>
    <s v="."/>
    <s v="."/>
    <n v="1"/>
    <n v="1"/>
    <s v="."/>
    <s v="."/>
    <s v="."/>
    <n v="1"/>
    <s v="."/>
    <n v="1"/>
    <n v="1"/>
    <n v="1"/>
    <n v="1"/>
    <x v="0"/>
    <n v="1"/>
    <s v="."/>
    <s v=""/>
    <n v="2"/>
    <n v="1"/>
    <n v="1"/>
    <n v="1"/>
    <n v="1"/>
    <n v="1"/>
    <s v=".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s v="."/>
    <s v="."/>
    <n v="1"/>
    <n v="1"/>
    <n v="0.89"/>
    <n v="0.89"/>
    <n v="2"/>
    <n v="2"/>
    <n v="1"/>
    <n v="5.99"/>
    <n v="5.99"/>
    <n v="2"/>
    <s v="."/>
    <s v="."/>
    <s v="."/>
    <s v="."/>
    <n v="1"/>
    <n v="2"/>
    <s v="."/>
    <n v="1"/>
    <n v="5.99"/>
    <n v="1"/>
    <s v="."/>
    <n v="1"/>
    <n v="1"/>
    <s v="."/>
    <s v="."/>
    <n v="1"/>
    <s v="."/>
    <s v="."/>
    <s v="."/>
    <s v="."/>
    <s v="."/>
    <s v="."/>
    <s v="."/>
    <n v="1"/>
    <s v="."/>
    <s v="."/>
    <n v="1"/>
    <s v="."/>
    <s v="."/>
    <s v="."/>
    <s v="."/>
    <s v="."/>
    <s v="."/>
    <s v="."/>
    <s v="."/>
    <n v="1"/>
    <n v="1"/>
    <n v="1"/>
    <n v="2"/>
    <n v="2"/>
    <n v="1"/>
    <n v="4"/>
    <n v="4"/>
    <s v=".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s v="."/>
    <s v="."/>
    <n v="1"/>
    <n v="1"/>
    <n v="5.99"/>
    <n v="5.99"/>
    <n v="2"/>
    <n v="2"/>
    <s v="."/>
    <s v="."/>
    <n v="1"/>
    <s v="."/>
    <s v="."/>
    <n v="1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09"/>
    <s v="Peaches"/>
    <n v="96060"/>
    <n v="2"/>
    <s v="."/>
    <n v="1"/>
    <s v="."/>
    <n v="1"/>
    <s v="."/>
    <s v="."/>
    <s v="."/>
    <s v="."/>
    <n v="1"/>
    <s v="."/>
    <s v="."/>
    <s v="."/>
    <s v="."/>
    <s v="."/>
    <n v="1"/>
    <n v="1"/>
    <n v="1"/>
    <n v="1"/>
    <s v="."/>
    <n v="1"/>
    <x v="0"/>
    <n v="1"/>
    <s v="."/>
    <s v=""/>
    <n v="2"/>
    <n v="1"/>
    <n v="1"/>
    <n v="1"/>
    <n v="1"/>
    <n v="1"/>
    <n v="1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n v="1"/>
    <n v="1"/>
    <n v="1"/>
    <n v="1"/>
    <n v="1"/>
    <s v="."/>
    <n v="1"/>
    <n v="1"/>
    <n v="0.89"/>
    <n v="0.89"/>
    <n v="2"/>
    <n v="2"/>
    <n v="2"/>
    <n v="4.55"/>
    <n v="4.55"/>
    <n v="2"/>
    <s v="."/>
    <n v="1"/>
    <s v="."/>
    <s v="."/>
    <s v="."/>
    <n v="2"/>
    <s v="."/>
    <n v="2"/>
    <s v="."/>
    <n v="1"/>
    <s v="."/>
    <s v="."/>
    <n v="1"/>
    <s v="."/>
    <s v="."/>
    <n v="1"/>
    <s v="."/>
    <s v="."/>
    <s v="."/>
    <s v="."/>
    <s v="."/>
    <s v="."/>
    <s v="."/>
    <s v="."/>
    <s v="."/>
    <n v="1"/>
    <n v="2"/>
    <n v="1"/>
    <s v="."/>
    <s v="."/>
    <s v="."/>
    <s v=".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09"/>
    <n v="4.09"/>
    <n v="2"/>
    <n v="2"/>
    <n v="1"/>
    <s v="."/>
    <s v="."/>
    <n v="1"/>
    <n v="3.59"/>
    <n v="3.59"/>
    <n v="2"/>
    <n v="2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s v="."/>
    <s v="."/>
    <n v="1"/>
    <s v="."/>
    <n v="1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11.39"/>
    <n v="11.39"/>
    <n v="2"/>
    <s v="."/>
    <s v="."/>
    <s v="."/>
    <s v="."/>
    <s v="."/>
    <s v="."/>
    <s v="."/>
    <n v="1"/>
    <n v="1"/>
    <n v="1"/>
    <n v="1"/>
    <n v="1"/>
    <n v="1"/>
    <n v="1"/>
    <s v="."/>
    <n v="1"/>
    <s v="."/>
    <s v="."/>
    <s v="."/>
    <s v="."/>
    <s v="."/>
    <s v="."/>
    <n v="1"/>
    <s v="."/>
    <s v="."/>
    <s v="."/>
    <n v="1"/>
    <n v="1"/>
    <s v="."/>
    <n v="1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0"/>
    <s v="Peaches"/>
    <n v="96060"/>
    <n v="3"/>
    <s v="."/>
    <s v="."/>
    <s v="."/>
    <n v="1"/>
    <s v="."/>
    <s v="."/>
    <s v="."/>
    <s v="."/>
    <s v="."/>
    <n v="1"/>
    <s v="."/>
    <s v="."/>
    <s v="."/>
    <s v="."/>
    <n v="1"/>
    <n v="1"/>
    <n v="1"/>
    <n v="1"/>
    <s v="."/>
    <n v="1"/>
    <x v="0"/>
    <n v="1"/>
    <s v="."/>
    <s v="Donut shop"/>
    <n v="2"/>
    <n v="1"/>
    <n v="1"/>
    <n v="1"/>
    <n v="1"/>
    <s v="."/>
    <n v="1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s v="."/>
    <n v="1"/>
    <n v="1"/>
    <n v="0.99"/>
    <n v="0.99"/>
    <n v="2"/>
    <n v="2"/>
    <n v="1"/>
    <n v="4.6500000000000004"/>
    <n v="4.6500000000000004"/>
    <n v="2"/>
    <s v="."/>
    <s v="."/>
    <s v="."/>
    <s v="."/>
    <n v="1"/>
    <n v="2"/>
    <s v="."/>
    <n v="1"/>
    <n v="3.19"/>
    <n v="1"/>
    <s v=".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2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04"/>
    <n v="4.04"/>
    <n v="2"/>
    <n v="2"/>
    <s v="."/>
    <s v="."/>
    <n v="1"/>
    <n v="1"/>
    <n v="3.89"/>
    <n v="3.89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6.99"/>
    <n v="6.99"/>
    <n v="2"/>
    <s v="."/>
    <s v="."/>
    <s v="."/>
    <s v="."/>
    <s v="."/>
    <s v="."/>
    <s v=".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11"/>
    <s v="Strawberries"/>
    <n v="96094"/>
    <n v="3"/>
    <n v="1"/>
    <n v="1"/>
    <n v="1"/>
    <n v="1"/>
    <s v="."/>
    <s v="."/>
    <s v="."/>
    <s v="."/>
    <n v="1"/>
    <s v="."/>
    <n v="1"/>
    <n v="1"/>
    <s v="."/>
    <s v="."/>
    <n v="1"/>
    <n v="1"/>
    <n v="1"/>
    <n v="1"/>
    <n v="1"/>
    <n v="1"/>
    <x v="2"/>
    <n v="4"/>
    <s v="."/>
    <s v=""/>
    <n v="2"/>
    <n v="1"/>
    <n v="1"/>
    <n v="1"/>
    <n v="1"/>
    <n v="1"/>
    <n v="1"/>
    <s v="."/>
    <s v="."/>
    <s v="."/>
    <n v="1"/>
    <n v="1"/>
    <n v="1"/>
    <n v="1"/>
    <s v="."/>
    <n v="1"/>
    <s v="."/>
    <n v="1"/>
    <s v="."/>
    <s v="."/>
    <n v="1"/>
    <n v="1"/>
    <n v="1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s v="."/>
    <s v="."/>
    <n v="1"/>
    <s v="."/>
    <s v="."/>
    <s v="."/>
    <n v="1"/>
    <s v="."/>
    <s v="."/>
    <s v="."/>
    <n v="1"/>
    <n v="1"/>
    <s v="."/>
    <s v="."/>
    <s v="."/>
    <n v="1"/>
    <n v="1"/>
    <n v="0.59"/>
    <n v="0.59"/>
    <n v="2"/>
    <n v="2"/>
    <n v="1"/>
    <n v="4.3499999999999996"/>
    <n v="4.3499999999999996"/>
    <n v="2"/>
    <s v="."/>
    <s v="."/>
    <s v="."/>
    <s v="."/>
    <n v="1"/>
    <n v="2"/>
    <s v="."/>
    <n v="2"/>
    <s v="."/>
    <n v="1"/>
    <n v="1"/>
    <n v="1"/>
    <n v="1"/>
    <n v="1"/>
    <n v="1"/>
    <n v="1"/>
    <n v="1"/>
    <s v="."/>
    <s v="."/>
    <n v="1"/>
    <s v="."/>
    <s v="."/>
    <s v="."/>
    <s v="."/>
    <s v="."/>
    <s v="."/>
    <n v="2"/>
    <s v="."/>
    <s v="."/>
    <s v="."/>
    <s v="."/>
    <n v="1"/>
    <s v="."/>
    <s v="."/>
    <n v="1"/>
    <s v="."/>
    <n v="1"/>
    <n v="1"/>
    <n v="2"/>
    <n v="2"/>
    <n v="1"/>
    <n v="1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1399999999999997"/>
    <n v="4.1399999999999997"/>
    <n v="2"/>
    <n v="2"/>
    <n v="1"/>
    <s v="."/>
    <s v="."/>
    <n v="2"/>
    <s v="."/>
    <s v="."/>
    <s v="."/>
    <s v=".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n v="1"/>
    <s v="."/>
    <n v="1"/>
    <s v="."/>
    <s v="."/>
    <s v="."/>
    <s v="."/>
    <n v="1"/>
    <s v="."/>
    <s v="."/>
    <n v="1"/>
    <n v="1"/>
    <n v="10.99"/>
    <n v="10.99"/>
    <n v="2"/>
    <n v="1"/>
    <s v="."/>
    <s v="."/>
    <s v="."/>
    <s v="."/>
    <s v="."/>
    <n v="1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n v="1"/>
    <n v="1"/>
    <n v="1"/>
    <s v="."/>
    <n v="1"/>
    <n v="1"/>
    <s v="."/>
    <n v="1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3"/>
  </r>
  <r>
    <n v="1012"/>
    <s v="Strawberries"/>
    <n v="96094"/>
    <n v="2"/>
    <s v="."/>
    <s v="."/>
    <n v="1"/>
    <n v="1"/>
    <s v="."/>
    <s v="."/>
    <s v="."/>
    <s v="."/>
    <s v="."/>
    <s v="."/>
    <s v="."/>
    <s v="."/>
    <s v="."/>
    <n v="1"/>
    <n v="1"/>
    <n v="1"/>
    <n v="1"/>
    <n v="1"/>
    <s v="."/>
    <n v="1"/>
    <x v="2"/>
    <n v="4"/>
    <s v="."/>
    <s v=""/>
    <n v="2"/>
    <n v="1"/>
    <n v="1"/>
    <n v="1"/>
    <n v="1"/>
    <n v="1"/>
    <s v="."/>
    <s v=".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1"/>
    <s v="."/>
    <s v="."/>
    <s v="."/>
    <n v="1"/>
    <n v="1"/>
    <n v="1"/>
    <s v="."/>
    <s v="."/>
    <s v="."/>
    <n v="1"/>
    <n v="1"/>
    <n v="0.69"/>
    <n v="0.69"/>
    <n v="2"/>
    <n v="2"/>
    <n v="2"/>
    <n v="4.3899999999999997"/>
    <n v="4.3899999999999997"/>
    <n v="2"/>
    <s v="."/>
    <n v="1"/>
    <s v="."/>
    <s v="."/>
    <s v="."/>
    <n v="2"/>
    <s v="."/>
    <n v="1"/>
    <n v="1.89"/>
    <n v="1"/>
    <n v="1"/>
    <s v="."/>
    <n v="1"/>
    <s v="."/>
    <s v="."/>
    <n v="1"/>
    <s v="."/>
    <s v="."/>
    <s v="."/>
    <s v="."/>
    <s v="."/>
    <s v="."/>
    <s v="."/>
    <s v="."/>
    <s v="."/>
    <n v="1"/>
    <n v="2"/>
    <n v="1"/>
    <n v="1"/>
    <s v="."/>
    <n v="1"/>
    <s v="."/>
    <s v="."/>
    <n v="1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s v="."/>
    <s v="."/>
    <n v="1"/>
    <n v="1"/>
    <n v="3.43"/>
    <n v="3.43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7.19"/>
    <n v="7.19"/>
    <n v="2"/>
    <s v="."/>
    <s v="."/>
    <s v="."/>
    <s v="."/>
    <s v="."/>
    <s v="."/>
    <s v="."/>
    <n v="1"/>
    <n v="1"/>
    <n v="1"/>
    <n v="1"/>
    <n v="1"/>
    <s v="."/>
    <n v="1"/>
    <s v=".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3"/>
    <s v="Nectarines"/>
    <n v="96074"/>
    <n v="1"/>
    <s v="."/>
    <s v="."/>
    <n v="1"/>
    <s v="."/>
    <s v="."/>
    <s v="."/>
    <s v="."/>
    <s v="."/>
    <s v="."/>
    <s v="."/>
    <n v="1"/>
    <n v="1"/>
    <s v="."/>
    <s v="."/>
    <n v="1"/>
    <s v="."/>
    <n v="1"/>
    <n v="1"/>
    <n v="1"/>
    <s v="."/>
    <x v="2"/>
    <n v="4"/>
    <s v="."/>
    <s v=""/>
    <n v="2"/>
    <n v="1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n v="1"/>
    <s v="."/>
    <s v="."/>
    <n v="1"/>
    <s v="."/>
    <s v="."/>
    <s v="."/>
    <n v="1"/>
    <s v="."/>
    <s v="."/>
    <s v="."/>
    <s v="."/>
    <s v="."/>
    <n v="1"/>
    <s v="."/>
    <s v="."/>
    <s v="."/>
    <s v="."/>
    <s v="."/>
    <s v="."/>
    <n v="1"/>
    <n v="4.6511627999999998"/>
    <n v="5"/>
    <n v="1"/>
    <s v="."/>
    <n v="1"/>
    <s v="."/>
    <s v="."/>
    <s v="."/>
    <n v="1"/>
    <s v="."/>
    <n v="1"/>
    <n v="1"/>
    <n v="1"/>
    <s v=".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s v="."/>
    <s v="."/>
    <s v="."/>
    <n v="1"/>
    <n v="4"/>
    <n v="2"/>
    <n v="4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1"/>
    <n v="5.27"/>
    <n v="5.27"/>
    <n v="2"/>
    <n v="2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s v="."/>
    <s v="."/>
    <s v="."/>
    <s v="."/>
    <s v="."/>
    <s v="."/>
    <s v="."/>
    <n v="1"/>
    <s v="."/>
    <s v="."/>
    <s v="."/>
    <s v="."/>
    <n v="1"/>
    <s v="."/>
    <s v="."/>
    <s v="."/>
    <n v="1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4"/>
    <s v="Apple"/>
    <n v="96119"/>
    <n v="2"/>
    <n v="1"/>
    <n v="1"/>
    <s v="."/>
    <s v="."/>
    <s v="."/>
    <s v="."/>
    <s v="."/>
    <s v="."/>
    <s v="."/>
    <s v="."/>
    <s v="."/>
    <s v="."/>
    <s v="."/>
    <n v="1"/>
    <n v="1"/>
    <n v="1"/>
    <n v="1"/>
    <n v="1"/>
    <n v="1"/>
    <n v="1"/>
    <x v="3"/>
    <n v="6"/>
    <n v="1"/>
    <s v=""/>
    <n v="2"/>
    <n v="1"/>
    <n v="1"/>
    <n v="1"/>
    <n v="1"/>
    <n v="1"/>
    <s v="."/>
    <s v="."/>
    <s v="."/>
    <s v="."/>
    <n v="1"/>
    <n v="1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s v="."/>
    <s v="."/>
    <n v="1"/>
    <n v="3"/>
    <s v="."/>
    <s v="."/>
    <s v="."/>
    <s v="."/>
    <n v="1"/>
    <n v="3.5"/>
    <n v="3.5"/>
    <n v="2"/>
    <s v="."/>
    <s v="."/>
    <s v="."/>
    <s v="."/>
    <n v="1"/>
    <n v="2"/>
    <s v="."/>
    <n v="1"/>
    <n v="2"/>
    <n v="1"/>
    <n v="1"/>
    <n v="1"/>
    <s v="."/>
    <n v="1"/>
    <s v="."/>
    <n v="1"/>
    <s v="."/>
    <s v="."/>
    <s v="."/>
    <s v="."/>
    <s v="."/>
    <s v="."/>
    <n v="1"/>
    <n v="1"/>
    <n v="1"/>
    <s v="."/>
    <n v="2"/>
    <n v="1"/>
    <n v="1"/>
    <s v="."/>
    <s v="."/>
    <n v="1"/>
    <s v="."/>
    <n v="1"/>
    <s v="."/>
    <s v="."/>
    <n v="1"/>
    <n v="1"/>
    <n v="1"/>
    <n v="1"/>
    <n v="3"/>
    <n v="4"/>
    <n v="3"/>
    <n v="4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s v="."/>
    <s v="."/>
    <n v="1"/>
    <n v="1"/>
    <n v="3.5"/>
    <n v="3.5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8.65"/>
    <n v="8.65"/>
    <n v="2"/>
    <s v="."/>
    <s v="."/>
    <s v="."/>
    <s v="."/>
    <s v="."/>
    <s v="."/>
    <s v="."/>
    <n v="1"/>
    <n v="1"/>
    <n v="1"/>
    <n v="1"/>
    <n v="1"/>
    <s v="."/>
    <n v="1"/>
    <s v="."/>
    <n v="1"/>
    <n v="1"/>
    <s v="."/>
    <s v="."/>
    <s v="."/>
    <s v="."/>
    <n v="1"/>
    <s v="."/>
    <s v="."/>
    <s v="."/>
    <s v="."/>
    <n v="1"/>
    <n v="1"/>
    <n v="1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s v="."/>
    <s v="."/>
    <n v="1"/>
    <s v="."/>
    <n v="4"/>
  </r>
  <r>
    <n v="1015"/>
    <s v="Apple"/>
    <n v="96119"/>
    <n v="2"/>
    <s v="."/>
    <n v="1"/>
    <s v="."/>
    <n v="1"/>
    <s v="."/>
    <s v="."/>
    <s v="."/>
    <s v="."/>
    <s v="."/>
    <s v="."/>
    <s v="."/>
    <s v="."/>
    <s v="."/>
    <n v="1"/>
    <n v="1"/>
    <n v="1"/>
    <n v="1"/>
    <n v="1"/>
    <s v="."/>
    <n v="1"/>
    <x v="3"/>
    <n v="6"/>
    <n v="1"/>
    <s v=""/>
    <n v="2"/>
    <n v="1"/>
    <n v="1"/>
    <s v="."/>
    <n v="1"/>
    <n v="1"/>
    <s v=".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s v="."/>
    <n v="1"/>
    <s v="."/>
    <s v="."/>
    <s v="."/>
    <n v="1"/>
    <n v="1"/>
    <n v="1"/>
    <s v="."/>
    <s v="."/>
    <s v="."/>
    <n v="1"/>
    <n v="3"/>
    <s v="."/>
    <s v="."/>
    <s v="."/>
    <s v="."/>
    <n v="2"/>
    <n v="3.55"/>
    <n v="3.55"/>
    <n v="2"/>
    <s v="."/>
    <s v="."/>
    <n v="1"/>
    <s v="."/>
    <s v="."/>
    <n v="2"/>
    <s v="."/>
    <n v="2"/>
    <s v="."/>
    <n v="1"/>
    <n v="1"/>
    <n v="1"/>
    <s v="."/>
    <s v="."/>
    <s v="."/>
    <n v="1"/>
    <s v="."/>
    <s v="."/>
    <s v="."/>
    <s v="."/>
    <s v="."/>
    <s v="."/>
    <s v="."/>
    <n v="1"/>
    <s v="."/>
    <s v="."/>
    <n v="1"/>
    <s v="."/>
    <s v="."/>
    <s v="."/>
    <s v="."/>
    <s v="."/>
    <s v="."/>
    <s v="."/>
    <s v="."/>
    <n v="1"/>
    <n v="1"/>
    <n v="2"/>
    <n v="1"/>
    <n v="1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2"/>
    <s v="."/>
    <s v="."/>
    <s v="."/>
    <s v="."/>
    <s v="."/>
    <s v="."/>
    <s v="."/>
    <s v="."/>
    <s v="."/>
    <s v="."/>
    <n v="1"/>
    <n v="1"/>
    <s v="."/>
    <n v="1"/>
    <n v="1"/>
    <s v="."/>
    <n v="1"/>
    <s v="."/>
    <s v="."/>
    <n v="1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n v="1"/>
    <n v="1"/>
    <s v="."/>
    <s v="."/>
    <s v="."/>
    <s v="."/>
    <s v="."/>
    <s v="."/>
    <s v="."/>
    <s v="."/>
    <s v="."/>
    <s v="."/>
    <s v="."/>
    <s v="."/>
    <n v="1"/>
    <s v="."/>
    <n v="4"/>
  </r>
  <r>
    <n v="1016"/>
    <s v="Strawberries"/>
    <n v="96094"/>
    <n v="3"/>
    <s v="."/>
    <n v="1"/>
    <s v="."/>
    <n v="1"/>
    <s v="."/>
    <s v="."/>
    <s v="."/>
    <s v="."/>
    <s v="."/>
    <s v="."/>
    <s v="."/>
    <s v="."/>
    <s v="."/>
    <n v="1"/>
    <n v="1"/>
    <n v="1"/>
    <n v="1"/>
    <s v="."/>
    <s v="."/>
    <n v="1"/>
    <x v="3"/>
    <n v="6"/>
    <n v="1"/>
    <s v=""/>
    <n v="2"/>
    <n v="1"/>
    <n v="1"/>
    <s v="."/>
    <n v="1"/>
    <n v="1"/>
    <s v="."/>
    <s v=".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2"/>
    <n v="1"/>
    <s v="."/>
    <s v="."/>
    <s v="."/>
    <n v="1"/>
    <n v="2"/>
    <s v="."/>
    <s v="."/>
    <s v="."/>
    <s v="."/>
    <n v="1"/>
    <n v="3.55"/>
    <n v="3.55"/>
    <n v="2"/>
    <s v="."/>
    <s v="."/>
    <s v="."/>
    <s v="."/>
    <n v="1"/>
    <n v="2"/>
    <s v="."/>
    <n v="1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8"/>
    <n v="8"/>
    <n v="2"/>
    <s v="."/>
    <s v="."/>
    <s v="."/>
    <s v="."/>
    <s v="."/>
    <s v="."/>
    <s v="."/>
    <n v="1"/>
    <n v="1"/>
    <s v="."/>
    <n v="1"/>
    <n v="1"/>
    <s v="."/>
    <n v="1"/>
    <s v="."/>
    <s v="."/>
    <s v="."/>
    <s v="."/>
    <s v=".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7"/>
    <s v="Peaches"/>
    <n v="96060"/>
    <n v="2"/>
    <s v="."/>
    <n v="1"/>
    <s v="."/>
    <s v="."/>
    <n v="1"/>
    <s v="."/>
    <s v="."/>
    <s v="."/>
    <s v="."/>
    <s v="."/>
    <s v="."/>
    <s v="."/>
    <s v="."/>
    <n v="1"/>
    <n v="1"/>
    <s v="."/>
    <n v="1"/>
    <n v="1"/>
    <s v="."/>
    <n v="1"/>
    <x v="3"/>
    <n v="6"/>
    <n v="1"/>
    <s v=""/>
    <n v="2"/>
    <n v="1"/>
    <n v="1"/>
    <s v="."/>
    <n v="1"/>
    <n v="1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2"/>
    <n v="1"/>
    <s v="."/>
    <n v="1"/>
    <s v="."/>
    <n v="1"/>
    <n v="2"/>
    <s v="."/>
    <s v="."/>
    <s v="."/>
    <s v="."/>
    <n v="2"/>
    <n v="3.79"/>
    <n v="3.79"/>
    <n v="2"/>
    <s v="."/>
    <s v="."/>
    <s v="."/>
    <s v="."/>
    <n v="1"/>
    <n v="2"/>
    <s v="."/>
    <n v="1"/>
    <n v="2"/>
    <n v="1"/>
    <n v="1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1"/>
    <n v="1"/>
    <n v="1"/>
    <n v="1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n v="1"/>
    <n v="1"/>
    <s v="."/>
    <s v="."/>
    <s v="."/>
    <n v="1"/>
    <n v="1"/>
    <s v="."/>
    <s v="."/>
    <s v="."/>
    <s v="."/>
    <n v="1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18"/>
    <s v="Strawberries"/>
    <n v="96094"/>
    <n v="2"/>
    <s v="."/>
    <s v="."/>
    <n v="1"/>
    <n v="1"/>
    <s v="."/>
    <s v="."/>
    <s v="."/>
    <s v="."/>
    <s v="."/>
    <s v="."/>
    <s v="."/>
    <s v="."/>
    <s v="."/>
    <n v="1"/>
    <n v="1"/>
    <n v="1"/>
    <n v="1"/>
    <n v="1"/>
    <s v="."/>
    <n v="1"/>
    <x v="2"/>
    <n v="4"/>
    <s v="."/>
    <s v=""/>
    <n v="2"/>
    <n v="1"/>
    <n v="1"/>
    <n v="1"/>
    <n v="1"/>
    <n v="1"/>
    <n v="1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n v="1"/>
    <n v="1"/>
    <s v="."/>
    <s v="."/>
    <n v="1"/>
    <s v="."/>
    <n v="1"/>
    <n v="1"/>
    <n v="0.89"/>
    <n v="0.89"/>
    <n v="2"/>
    <n v="2"/>
    <n v="2"/>
    <n v="3.99"/>
    <n v="3.99"/>
    <n v="2"/>
    <s v="."/>
    <s v="."/>
    <s v="."/>
    <s v="."/>
    <n v="1"/>
    <n v="2"/>
    <s v="."/>
    <n v="1"/>
    <n v="3.99"/>
    <n v="1"/>
    <n v="1"/>
    <s v="."/>
    <n v="1"/>
    <s v="."/>
    <s v="."/>
    <n v="1"/>
    <s v="."/>
    <s v="."/>
    <s v="."/>
    <s v="."/>
    <s v="."/>
    <s v="."/>
    <s v="."/>
    <n v="1"/>
    <n v="1"/>
    <s v="."/>
    <n v="1"/>
    <s v="."/>
    <s v="."/>
    <s v="."/>
    <s v="."/>
    <s v="."/>
    <s v="."/>
    <s v="."/>
    <s v="."/>
    <n v="1"/>
    <n v="2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n v="1"/>
    <n v="1"/>
    <n v="4.1399999999999997"/>
    <n v="4.1399999999999997"/>
    <n v="2"/>
    <n v="2"/>
    <n v="1"/>
    <s v="."/>
    <s v="."/>
    <n v="1"/>
    <n v="3.49"/>
    <n v="3.49"/>
    <n v="2"/>
    <n v="2"/>
    <n v="1"/>
    <s v="."/>
    <s v="."/>
    <n v="1"/>
    <s v="."/>
    <s v="."/>
    <n v="1"/>
    <s v="."/>
    <s v=".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6.99"/>
    <n v="6.99"/>
    <n v="2"/>
    <s v="."/>
    <s v="."/>
    <s v="."/>
    <s v="."/>
    <s v="."/>
    <s v="."/>
    <s v=".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n v="1"/>
    <s v="."/>
    <n v="1"/>
    <s v="."/>
    <s v="."/>
    <s v="."/>
    <s v="."/>
    <s v="."/>
    <s v="."/>
    <s v="."/>
    <s v="."/>
    <s v="."/>
    <s v="."/>
    <n v="1"/>
    <n v="1"/>
    <n v="1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9"/>
    <s v="Apple"/>
    <n v="96119"/>
    <n v="1"/>
    <s v="."/>
    <s v="."/>
    <s v="."/>
    <s v="."/>
    <s v="."/>
    <s v="."/>
    <n v="1"/>
    <s v="."/>
    <s v="."/>
    <s v="."/>
    <s v="."/>
    <s v="."/>
    <s v="."/>
    <n v="1"/>
    <n v="1"/>
    <n v="1"/>
    <n v="1"/>
    <n v="1"/>
    <n v="1"/>
    <n v="1"/>
    <x v="0"/>
    <n v="1"/>
    <s v="."/>
    <s v="Part of it is a Chinese restaurant the other part is a gas station"/>
    <n v="2"/>
    <n v="1"/>
    <n v="1"/>
    <n v="1"/>
    <n v="1"/>
    <n v="1"/>
    <n v="1"/>
    <n v="1"/>
    <s v="."/>
    <s v="."/>
    <n v="1"/>
    <n v="1"/>
    <s v="."/>
    <n v="1"/>
    <s v="."/>
    <n v="1"/>
    <s v="."/>
    <s v="."/>
    <s v="."/>
    <s v="."/>
    <n v="1"/>
    <n v="1"/>
    <n v="1"/>
    <s v="."/>
    <s v="."/>
    <s v="."/>
    <s v="."/>
    <s v="."/>
    <s v="."/>
    <s v="."/>
    <n v="1"/>
    <n v="1"/>
    <s v="."/>
    <n v="1"/>
    <s v="."/>
    <s v="."/>
    <s v="."/>
    <s v="."/>
    <n v="1"/>
    <n v="1"/>
    <n v="1"/>
    <s v="."/>
    <s v="."/>
    <s v="."/>
    <s v="."/>
    <s v="."/>
    <s v="."/>
    <s v="."/>
    <n v="1"/>
    <s v="."/>
    <s v="."/>
    <s v="."/>
    <n v="1"/>
    <n v="1"/>
    <n v="1"/>
    <n v="1"/>
    <n v="1"/>
    <s v="."/>
    <n v="1"/>
    <n v="1"/>
    <n v="0.69"/>
    <n v="0.69"/>
    <n v="2"/>
    <n v="2"/>
    <n v="1"/>
    <n v="4.47"/>
    <n v="4.47"/>
    <n v="2"/>
    <s v="."/>
    <s v="."/>
    <s v="."/>
    <s v="."/>
    <n v="1"/>
    <n v="2"/>
    <s v="."/>
    <n v="1"/>
    <n v="2.99"/>
    <n v="1"/>
    <n v="1"/>
    <n v="1"/>
    <s v="."/>
    <n v="1"/>
    <s v="."/>
    <n v="1"/>
    <s v="."/>
    <s v="."/>
    <s v="."/>
    <s v="."/>
    <s v="."/>
    <s v="."/>
    <s v="."/>
    <n v="1"/>
    <n v="1"/>
    <s v="."/>
    <n v="1"/>
    <n v="1"/>
    <s v="."/>
    <s v="."/>
    <s v="."/>
    <s v="."/>
    <s v="."/>
    <s v="."/>
    <s v="."/>
    <s v="."/>
    <n v="2"/>
    <n v="1"/>
    <n v="2"/>
    <n v="2"/>
    <n v="1"/>
    <n v="3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n v="1"/>
    <n v="1"/>
    <n v="4.04"/>
    <n v="4.04"/>
    <n v="2"/>
    <n v="2"/>
    <n v="1"/>
    <s v="."/>
    <s v="."/>
    <n v="1"/>
    <n v="3.89"/>
    <n v="3.89"/>
    <n v="2"/>
    <n v="2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s v="."/>
    <n v="1"/>
    <n v="1"/>
    <n v="1"/>
    <n v="1"/>
    <s v="."/>
    <s v="."/>
    <s v="."/>
    <n v="1"/>
    <n v="1"/>
    <n v="1"/>
    <s v="."/>
    <s v="."/>
    <n v="1"/>
    <s v="."/>
    <s v="."/>
    <s v="."/>
    <n v="1"/>
    <n v="1"/>
    <n v="1"/>
    <s v="."/>
    <s v="."/>
    <n v="1"/>
    <s v="."/>
    <n v="1"/>
    <s v="."/>
    <s v="."/>
    <s v="."/>
    <n v="1"/>
    <s v="."/>
    <s v="."/>
    <s v="."/>
    <n v="1"/>
    <n v="1"/>
    <n v="10.99"/>
    <n v="10.99"/>
    <n v="2"/>
    <n v="1"/>
    <s v="."/>
    <n v="1"/>
    <s v="."/>
    <s v="."/>
    <s v="."/>
    <n v="1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20"/>
    <s v="Apple"/>
    <n v="96119"/>
    <n v="1"/>
    <s v="."/>
    <s v="."/>
    <s v="."/>
    <s v="."/>
    <s v="."/>
    <s v="."/>
    <n v="1"/>
    <s v="."/>
    <s v="."/>
    <s v="."/>
    <s v="."/>
    <s v="."/>
    <s v="."/>
    <n v="1"/>
    <n v="1"/>
    <s v="."/>
    <n v="1"/>
    <n v="1"/>
    <n v="1"/>
    <n v="1"/>
    <x v="4"/>
    <n v="5"/>
    <s v="."/>
    <s v=""/>
    <n v="2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n v="1"/>
    <s v="."/>
    <s v="."/>
    <n v="1"/>
    <n v="1"/>
    <s v="."/>
    <s v="."/>
    <s v="."/>
    <s v="."/>
    <s v="."/>
    <s v="."/>
    <s v="."/>
    <s v="."/>
    <s v="."/>
    <s v="."/>
    <s v="."/>
    <s v="."/>
    <n v="2"/>
    <n v="4.26"/>
    <n v="4.26"/>
    <n v="2"/>
    <s v="."/>
    <s v="."/>
    <s v="."/>
    <s v="."/>
    <n v="1"/>
    <n v="5"/>
    <s v="."/>
    <n v="1"/>
    <n v="7.79"/>
    <n v="1"/>
    <n v="1"/>
    <s v="."/>
    <n v="1"/>
    <n v="1"/>
    <s v="."/>
    <n v="1"/>
    <s v="."/>
    <s v="."/>
    <s v="."/>
    <s v="."/>
    <n v="1"/>
    <s v="."/>
    <n v="1"/>
    <n v="1"/>
    <n v="1"/>
    <s v="."/>
    <n v="1"/>
    <n v="1"/>
    <n v="1"/>
    <s v="."/>
    <n v="1"/>
    <n v="1"/>
    <s v="."/>
    <n v="1"/>
    <s v="."/>
    <s v="."/>
    <n v="1"/>
    <n v="1"/>
    <n v="1"/>
    <n v="1"/>
    <n v="3"/>
    <n v="4"/>
    <n v="3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n v="1"/>
    <n v="1"/>
    <s v="."/>
    <s v="."/>
    <s v="."/>
    <s v=".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21"/>
    <s v="Peaches"/>
    <n v="96060"/>
    <n v="2"/>
    <s v="."/>
    <n v="1"/>
    <s v="."/>
    <n v="1"/>
    <s v="."/>
    <s v="."/>
    <s v="."/>
    <s v="."/>
    <n v="1"/>
    <s v="."/>
    <n v="1"/>
    <s v="."/>
    <s v="."/>
    <s v="."/>
    <n v="1"/>
    <n v="1"/>
    <n v="1"/>
    <n v="1"/>
    <s v="."/>
    <n v="1"/>
    <x v="2"/>
    <n v="4"/>
    <s v="."/>
    <s v=""/>
    <n v="2"/>
    <n v="1"/>
    <n v="1"/>
    <n v="1"/>
    <n v="1"/>
    <n v="1"/>
    <s v="."/>
    <n v="1"/>
    <s v="."/>
    <s v="."/>
    <n v="1"/>
    <n v="1"/>
    <n v="1"/>
    <s v="."/>
    <s v="."/>
    <n v="1"/>
    <s v="."/>
    <s v="."/>
    <s v="."/>
    <n v="1"/>
    <n v="1"/>
    <n v="1"/>
    <s v="."/>
    <s v="."/>
    <s v="."/>
    <s v="."/>
    <s v="."/>
    <s v="."/>
    <s v="."/>
    <s v="."/>
    <n v="1"/>
    <s v="."/>
    <s v="."/>
    <s v="."/>
    <s v="."/>
    <s v="."/>
    <n v="1"/>
    <s v="."/>
    <n v="1"/>
    <s v="."/>
    <n v="1"/>
    <s v="."/>
    <s v="."/>
    <s v="."/>
    <s v="."/>
    <s v="."/>
    <s v="."/>
    <s v="."/>
    <n v="1"/>
    <s v="."/>
    <s v="."/>
    <s v="."/>
    <n v="1"/>
    <n v="1"/>
    <n v="1"/>
    <n v="1"/>
    <s v="."/>
    <s v="."/>
    <n v="1"/>
    <n v="1"/>
    <n v="1.29"/>
    <n v="1.29"/>
    <n v="2"/>
    <n v="2"/>
    <n v="2"/>
    <n v="1.99"/>
    <n v="1.99"/>
    <n v="2"/>
    <s v="."/>
    <s v="."/>
    <s v="."/>
    <s v="."/>
    <n v="1"/>
    <n v="2"/>
    <s v="."/>
    <n v="1"/>
    <n v="3.49"/>
    <n v="1"/>
    <n v="1"/>
    <s v="."/>
    <n v="1"/>
    <n v="1"/>
    <n v="1"/>
    <n v="1"/>
    <n v="1"/>
    <s v="."/>
    <s v="."/>
    <n v="1"/>
    <s v="."/>
    <s v="."/>
    <s v="."/>
    <s v="."/>
    <s v="."/>
    <s v="."/>
    <n v="1"/>
    <n v="1"/>
    <s v="."/>
    <s v="."/>
    <s v="."/>
    <n v="1"/>
    <s v="."/>
    <s v=".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n v="1"/>
    <s v="."/>
    <s v="."/>
    <s v="."/>
    <s v="."/>
    <n v="1"/>
    <s v="."/>
    <s v="."/>
    <n v="1"/>
    <n v="1"/>
    <n v="9.99"/>
    <n v="9.99"/>
    <n v="2"/>
    <s v="."/>
    <s v="."/>
    <s v="."/>
    <s v="."/>
    <s v="."/>
    <s v="."/>
    <s v="."/>
    <n v="1"/>
    <n v="1"/>
    <n v="1"/>
    <n v="1"/>
    <n v="1"/>
    <s v="."/>
    <n v="1"/>
    <s v="."/>
    <n v="1"/>
    <s v="."/>
    <s v="."/>
    <s v="."/>
    <s v="."/>
    <s v="."/>
    <s v="."/>
    <n v="1"/>
    <s v="."/>
    <s v="."/>
    <s v="."/>
    <n v="1"/>
    <n v="1"/>
    <n v="1"/>
    <s v="."/>
    <s v="."/>
    <s v="."/>
    <n v="1"/>
    <s v="."/>
    <n v="1"/>
    <n v="1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22"/>
    <s v="Grapes"/>
    <n v="96061"/>
    <n v="3"/>
    <s v="."/>
    <n v="1"/>
    <n v="1"/>
    <n v="1"/>
    <s v="."/>
    <s v="."/>
    <s v="."/>
    <s v="."/>
    <s v="."/>
    <s v="."/>
    <s v="."/>
    <s v="."/>
    <s v="."/>
    <n v="1"/>
    <n v="1"/>
    <s v="."/>
    <n v="1"/>
    <n v="1"/>
    <n v="1"/>
    <n v="1"/>
    <x v="2"/>
    <n v="4"/>
    <s v="."/>
    <s v=""/>
    <n v="2"/>
    <n v="1"/>
    <n v="1"/>
    <n v="1"/>
    <n v="1"/>
    <n v="1"/>
    <s v="."/>
    <s v=".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n v="1"/>
    <n v="1"/>
    <s v="."/>
    <s v="."/>
    <s v="."/>
    <s v="."/>
    <s v="."/>
    <s v="."/>
    <n v="1"/>
    <s v="."/>
    <s v="."/>
    <s v="."/>
    <n v="1"/>
    <s v="."/>
    <n v="1"/>
    <n v="1"/>
    <n v="1"/>
    <s v="."/>
    <s v="."/>
    <n v="1"/>
    <n v="1"/>
    <n v="0.89"/>
    <n v="0.89"/>
    <n v="2"/>
    <n v="2"/>
    <n v="2"/>
    <n v="4.88"/>
    <n v="4.88"/>
    <n v="2"/>
    <s v="."/>
    <s v="."/>
    <s v="."/>
    <s v="."/>
    <n v="1"/>
    <n v="2"/>
    <s v="."/>
    <n v="1"/>
    <n v="2.29"/>
    <n v="1"/>
    <n v="1"/>
    <n v="1"/>
    <n v="1"/>
    <n v="1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1"/>
    <n v="1"/>
    <n v="1"/>
    <n v="1"/>
    <n v="2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s v="."/>
    <s v="."/>
    <s v="."/>
    <s v="."/>
    <s v="."/>
    <s v="."/>
    <n v="1"/>
    <s v="."/>
    <s v="."/>
    <n v="1"/>
    <n v="5.89"/>
    <n v="5.89"/>
    <n v="2"/>
    <n v="2"/>
    <s v="."/>
    <s v="."/>
    <n v="1"/>
    <n v="1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n v="1"/>
    <s v="."/>
    <s v="."/>
    <s v="."/>
    <n v="1"/>
    <n v="1"/>
    <s v=".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23"/>
    <s v="Nectarines"/>
    <n v="96074"/>
    <n v="3"/>
    <n v="1"/>
    <n v="1"/>
    <n v="1"/>
    <n v="1"/>
    <s v="."/>
    <s v="."/>
    <s v="."/>
    <n v="1"/>
    <n v="1"/>
    <n v="1"/>
    <n v="1"/>
    <s v="."/>
    <s v="."/>
    <s v="."/>
    <n v="1"/>
    <n v="1"/>
    <n v="1"/>
    <n v="1"/>
    <n v="1"/>
    <n v="1"/>
    <x v="2"/>
    <n v="4"/>
    <s v="."/>
    <s v=""/>
    <n v="2"/>
    <n v="1"/>
    <n v="1"/>
    <n v="1"/>
    <n v="1"/>
    <n v="1"/>
    <s v="."/>
    <n v="1"/>
    <s v="."/>
    <s v="."/>
    <n v="1"/>
    <n v="1"/>
    <s v="."/>
    <n v="1"/>
    <s v="."/>
    <n v="1"/>
    <n v="1"/>
    <s v="."/>
    <s v="."/>
    <s v="."/>
    <n v="1"/>
    <n v="1"/>
    <n v="1"/>
    <s v="."/>
    <s v="."/>
    <s v="."/>
    <s v="."/>
    <s v="."/>
    <s v="."/>
    <s v="."/>
    <n v="1"/>
    <s v="."/>
    <s v="."/>
    <s v="."/>
    <s v="."/>
    <s v="."/>
    <n v="1"/>
    <s v="."/>
    <n v="1"/>
    <n v="1"/>
    <s v="."/>
    <s v="."/>
    <s v="."/>
    <s v="."/>
    <s v="."/>
    <n v="1"/>
    <s v="."/>
    <s v="."/>
    <s v="."/>
    <n v="1"/>
    <n v="1"/>
    <s v="."/>
    <s v="."/>
    <n v="1"/>
    <n v="1"/>
    <n v="1"/>
    <n v="1"/>
    <s v="."/>
    <n v="1"/>
    <n v="1"/>
    <n v="0.69"/>
    <n v="0.69"/>
    <n v="2"/>
    <n v="2"/>
    <n v="1"/>
    <n v="1.99"/>
    <n v="1.99"/>
    <n v="2"/>
    <s v="."/>
    <s v="."/>
    <s v="."/>
    <s v="."/>
    <n v="1"/>
    <n v="2"/>
    <s v="."/>
    <n v="1"/>
    <n v="2.99"/>
    <n v="1"/>
    <n v="1"/>
    <s v="."/>
    <n v="1"/>
    <n v="1"/>
    <n v="1"/>
    <n v="1"/>
    <s v="."/>
    <s v="."/>
    <s v="."/>
    <s v="."/>
    <s v="."/>
    <s v="."/>
    <s v="."/>
    <n v="1"/>
    <s v="."/>
    <s v="."/>
    <n v="2"/>
    <n v="1"/>
    <n v="1"/>
    <s v="."/>
    <s v="."/>
    <n v="1"/>
    <s v="."/>
    <s v="."/>
    <s v="."/>
    <s v="."/>
    <n v="1"/>
    <n v="2"/>
    <n v="2"/>
    <n v="1"/>
    <n v="2"/>
    <n v="4"/>
    <n v="3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n v="1"/>
    <s v="."/>
    <s v="."/>
    <n v="1"/>
    <n v="3.69"/>
    <n v="3.69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n v="1"/>
    <n v="1"/>
    <s v="."/>
    <s v="."/>
    <s v="."/>
    <s v="."/>
    <n v="1"/>
    <s v="."/>
    <s v="."/>
    <n v="1"/>
    <n v="1"/>
    <n v="5.99"/>
    <n v="5.99"/>
    <n v="2"/>
    <n v="1"/>
    <s v="."/>
    <s v="."/>
    <s v="."/>
    <s v="."/>
    <s v="."/>
    <n v="1"/>
    <n v="1"/>
    <n v="1"/>
    <n v="1"/>
    <n v="1"/>
    <n v="1"/>
    <s v="."/>
    <n v="1"/>
    <s v="."/>
    <n v="1"/>
    <n v="1"/>
    <s v="."/>
    <s v="."/>
    <s v="."/>
    <s v="."/>
    <s v="."/>
    <n v="1"/>
    <s v="."/>
    <s v="."/>
    <s v="."/>
    <n v="1"/>
    <n v="1"/>
    <n v="1"/>
    <n v="1"/>
    <n v="1"/>
    <s v="."/>
    <n v="1"/>
    <s v="."/>
    <n v="1"/>
    <n v="1"/>
    <n v="1"/>
    <n v="1"/>
    <s v="."/>
    <n v="1"/>
    <s v="."/>
    <n v="1"/>
    <n v="1"/>
    <n v="1"/>
    <s v="."/>
    <n v="1"/>
    <n v="1"/>
    <s v="."/>
    <s v="."/>
    <n v="1"/>
    <n v="1"/>
    <s v="."/>
    <s v="."/>
    <s v="."/>
    <s v="."/>
    <s v="."/>
    <s v="."/>
    <s v="."/>
    <s v="."/>
    <s v="."/>
    <s v="."/>
    <s v="."/>
    <s v="."/>
    <n v="1"/>
    <s v="."/>
    <n v="3"/>
  </r>
  <r>
    <n v="1024"/>
    <s v="Apple"/>
    <n v="96119"/>
    <n v="2"/>
    <s v="."/>
    <n v="1"/>
    <n v="1"/>
    <n v="1"/>
    <s v="."/>
    <s v="."/>
    <s v="."/>
    <s v="."/>
    <n v="1"/>
    <s v="."/>
    <n v="1"/>
    <s v="."/>
    <s v="."/>
    <s v="."/>
    <n v="1"/>
    <n v="1"/>
    <n v="1"/>
    <n v="1"/>
    <n v="1"/>
    <n v="1"/>
    <x v="2"/>
    <n v="4"/>
    <s v="."/>
    <s v=""/>
    <n v="2"/>
    <n v="1"/>
    <n v="1"/>
    <n v="1"/>
    <n v="1"/>
    <n v="1"/>
    <s v="."/>
    <n v="1"/>
    <s v="."/>
    <s v="."/>
    <n v="1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s v="."/>
    <s v="."/>
    <s v="."/>
    <n v="1"/>
    <s v="."/>
    <s v="."/>
    <n v="1"/>
    <s v="."/>
    <n v="1"/>
    <s v="."/>
    <n v="1"/>
    <s v="."/>
    <s v="."/>
    <n v="1"/>
    <n v="3"/>
    <s v="."/>
    <s v="."/>
    <s v="."/>
    <s v="."/>
    <n v="1"/>
    <n v="3.72"/>
    <n v="3.72"/>
    <n v="2"/>
    <s v="."/>
    <s v="."/>
    <s v="."/>
    <s v="."/>
    <n v="1"/>
    <n v="2"/>
    <s v="."/>
    <n v="1"/>
    <n v="2.99"/>
    <n v="1"/>
    <n v="1"/>
    <s v="."/>
    <n v="1"/>
    <n v="1"/>
    <n v="1"/>
    <n v="1"/>
    <n v="1"/>
    <s v="."/>
    <s v="."/>
    <s v="."/>
    <s v="."/>
    <s v="."/>
    <s v="."/>
    <s v="."/>
    <s v="."/>
    <n v="1"/>
    <n v="1"/>
    <n v="1"/>
    <n v="1"/>
    <s v="."/>
    <n v="1"/>
    <n v="1"/>
    <n v="1"/>
    <n v="1"/>
    <s v="."/>
    <s v="."/>
    <n v="1"/>
    <n v="2"/>
    <n v="1"/>
    <n v="2"/>
    <n v="1"/>
    <n v="1"/>
    <n v="1"/>
    <n v="1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n v="1"/>
    <s v="."/>
    <s v="."/>
    <n v="1"/>
    <n v="3.75"/>
    <n v="3.75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n v="1"/>
    <s v="."/>
    <s v="."/>
    <s v="."/>
    <s v="."/>
    <s v="."/>
    <n v="1"/>
    <s v="."/>
    <s v="."/>
    <n v="1"/>
    <n v="1"/>
    <n v="6.99"/>
    <n v="6.99"/>
    <n v="2"/>
    <s v="."/>
    <s v="."/>
    <s v="."/>
    <s v="."/>
    <s v="."/>
    <s v="."/>
    <s v="."/>
    <n v="1"/>
    <n v="1"/>
    <n v="1"/>
    <n v="1"/>
    <n v="1"/>
    <s v="."/>
    <n v="1"/>
    <s v="."/>
    <n v="1"/>
    <n v="1"/>
    <s v="."/>
    <s v="."/>
    <s v="."/>
    <s v="."/>
    <s v="."/>
    <n v="1"/>
    <s v="."/>
    <s v="."/>
    <s v="."/>
    <n v="1"/>
    <n v="1"/>
    <s v="."/>
    <s v="."/>
    <n v="1"/>
    <s v="."/>
    <s v="."/>
    <s v="."/>
    <n v="1"/>
    <s v="."/>
    <s v="."/>
    <n v="1"/>
    <s v="."/>
    <s v="."/>
    <s v=".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25"/>
    <s v="Watermelon"/>
    <n v="96102"/>
    <n v="2"/>
    <s v="."/>
    <s v="."/>
    <s v="."/>
    <s v="."/>
    <s v="."/>
    <s v="."/>
    <n v="1"/>
    <s v="."/>
    <s v="."/>
    <s v="."/>
    <s v="."/>
    <s v="."/>
    <s v="."/>
    <n v="1"/>
    <n v="1"/>
    <s v="."/>
    <n v="1"/>
    <n v="1"/>
    <n v="1"/>
    <n v="1"/>
    <x v="2"/>
    <n v="4"/>
    <s v="."/>
    <s v=""/>
    <n v="2"/>
    <n v="1"/>
    <n v="1"/>
    <n v="1"/>
    <n v="1"/>
    <s v="."/>
    <s v="."/>
    <s v="."/>
    <s v="."/>
    <s v="."/>
    <s v="."/>
    <s v="."/>
    <s v="."/>
    <s v="."/>
    <s v="."/>
    <s v="."/>
    <s v="."/>
    <n v="1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s v="."/>
    <n v="1"/>
    <s v="."/>
    <n v="1"/>
    <n v="1"/>
    <n v="0.99"/>
    <n v="0.99"/>
    <n v="2"/>
    <n v="2"/>
    <n v="3"/>
    <s v="."/>
    <s v="."/>
    <s v="."/>
    <n v="1"/>
    <s v="."/>
    <s v="."/>
    <s v="."/>
    <s v="."/>
    <s v="."/>
    <s v="."/>
    <s v="."/>
    <s v="."/>
    <n v="1"/>
    <n v="1"/>
    <s v="."/>
    <n v="1"/>
    <n v="1"/>
    <s v="."/>
    <s v="."/>
    <s v="."/>
    <s v="."/>
    <s v="."/>
    <s v="."/>
    <s v="."/>
    <s v="."/>
    <s v="."/>
    <s v="."/>
    <s v="."/>
    <n v="1"/>
    <s v="."/>
    <n v="1"/>
    <n v="1"/>
    <s v="."/>
    <s v="."/>
    <n v="1"/>
    <s v="."/>
    <s v="."/>
    <s v="."/>
    <s v="."/>
    <n v="1"/>
    <n v="1"/>
    <n v="2"/>
    <n v="1"/>
    <n v="1"/>
    <n v="1"/>
    <n v="1"/>
    <n v="1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2"/>
    <s v="."/>
    <s v="."/>
    <s v="."/>
    <s v="."/>
    <s v="."/>
    <s v="."/>
    <n v="1"/>
    <n v="1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s v="."/>
    <s v="."/>
    <s v="."/>
    <s v="."/>
    <s v=".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n v="1"/>
    <s v="."/>
    <s v="."/>
    <s v="."/>
    <s v="."/>
    <s v="."/>
    <s v="."/>
    <s v="."/>
    <s v="."/>
    <s v="."/>
    <n v="1"/>
    <s v="."/>
    <n v="4"/>
  </r>
  <r>
    <n v="1026"/>
    <s v="Peaches"/>
    <n v="96060"/>
    <n v="3"/>
    <s v="."/>
    <n v="1"/>
    <n v="1"/>
    <n v="1"/>
    <s v="."/>
    <s v="."/>
    <s v="."/>
    <s v="."/>
    <n v="1"/>
    <n v="1"/>
    <n v="1"/>
    <s v="."/>
    <s v="."/>
    <s v="."/>
    <n v="1"/>
    <n v="1"/>
    <n v="1"/>
    <n v="1"/>
    <n v="1"/>
    <n v="1"/>
    <x v="1"/>
    <n v="3"/>
    <s v="."/>
    <s v=""/>
    <n v="2"/>
    <n v="1"/>
    <n v="1"/>
    <n v="1"/>
    <n v="1"/>
    <n v="1"/>
    <n v="1"/>
    <n v="1"/>
    <s v="."/>
    <s v="."/>
    <n v="1"/>
    <n v="1"/>
    <s v="."/>
    <n v="1"/>
    <s v="."/>
    <n v="1"/>
    <n v="1"/>
    <s v="."/>
    <s v="."/>
    <n v="1"/>
    <n v="1"/>
    <n v="1"/>
    <n v="1"/>
    <s v="."/>
    <s v="."/>
    <s v="."/>
    <s v="."/>
    <s v="."/>
    <s v="."/>
    <s v="."/>
    <n v="1"/>
    <s v="."/>
    <s v="."/>
    <s v="."/>
    <s v="."/>
    <s v="."/>
    <n v="1"/>
    <s v="."/>
    <s v="."/>
    <s v="."/>
    <n v="1"/>
    <s v="."/>
    <s v="."/>
    <s v="."/>
    <s v="."/>
    <s v="."/>
    <s v="."/>
    <s v="."/>
    <n v="1"/>
    <s v="."/>
    <s v="."/>
    <s v="."/>
    <n v="1"/>
    <n v="1"/>
    <n v="1"/>
    <n v="1"/>
    <n v="1"/>
    <s v="."/>
    <n v="1"/>
    <n v="1"/>
    <n v="0.69"/>
    <n v="0.69"/>
    <n v="2"/>
    <n v="2"/>
    <n v="1"/>
    <n v="3.59"/>
    <n v="3.59"/>
    <n v="2"/>
    <s v="."/>
    <n v="1"/>
    <s v="."/>
    <s v="."/>
    <s v="."/>
    <n v="2"/>
    <s v="."/>
    <n v="1"/>
    <n v="3.99"/>
    <n v="1"/>
    <n v="1"/>
    <n v="1"/>
    <n v="1"/>
    <n v="1"/>
    <n v="1"/>
    <n v="1"/>
    <n v="1"/>
    <n v="1"/>
    <s v="."/>
    <s v="."/>
    <s v="."/>
    <n v="1"/>
    <s v="."/>
    <s v="."/>
    <n v="1"/>
    <s v="."/>
    <n v="2"/>
    <n v="1"/>
    <n v="1"/>
    <n v="1"/>
    <n v="1"/>
    <n v="1"/>
    <s v="."/>
    <s v="."/>
    <s v="."/>
    <s v="."/>
    <n v="1"/>
    <n v="2"/>
    <n v="2"/>
    <n v="2"/>
    <n v="1"/>
    <n v="1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n v="1"/>
    <n v="2"/>
    <s v="."/>
    <s v="."/>
    <s v="."/>
    <s v="."/>
    <n v="1"/>
    <s v="."/>
    <s v="."/>
    <n v="1"/>
    <n v="3.49"/>
    <n v="3.49"/>
    <n v="1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n v="1"/>
    <s v="."/>
    <n v="1"/>
    <s v="."/>
    <s v="."/>
    <s v="."/>
    <s v="."/>
    <s v="."/>
    <s v="."/>
    <s v="."/>
    <s v="."/>
    <n v="1"/>
    <s v="."/>
    <s v="."/>
    <s v="."/>
    <s v="."/>
    <n v="1"/>
    <s v="."/>
    <n v="1"/>
    <s v="."/>
    <s v="."/>
    <n v="1"/>
    <n v="1"/>
    <n v="1"/>
    <s v="."/>
    <s v="."/>
    <s v="."/>
    <s v="."/>
    <n v="1"/>
    <s v="."/>
    <s v="."/>
    <n v="1"/>
    <n v="1"/>
    <n v="6.99"/>
    <n v="6.99"/>
    <n v="2"/>
    <n v="1"/>
    <s v="."/>
    <n v="1"/>
    <n v="1"/>
    <s v="."/>
    <s v="."/>
    <n v="1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s v="."/>
    <s v="."/>
    <n v="1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27"/>
    <s v="Peaches"/>
    <n v="96060"/>
    <n v="3"/>
    <s v="."/>
    <n v="1"/>
    <n v="1"/>
    <n v="1"/>
    <s v="."/>
    <s v="."/>
    <s v="."/>
    <s v="."/>
    <n v="1"/>
    <s v="."/>
    <n v="1"/>
    <s v="."/>
    <s v="."/>
    <s v="."/>
    <n v="1"/>
    <s v="."/>
    <n v="1"/>
    <n v="1"/>
    <s v="."/>
    <n v="1"/>
    <x v="1"/>
    <n v="3"/>
    <s v="."/>
    <s v=""/>
    <n v="2"/>
    <n v="1"/>
    <n v="1"/>
    <n v="1"/>
    <n v="1"/>
    <n v="1"/>
    <n v="1"/>
    <n v="1"/>
    <s v="."/>
    <s v="."/>
    <s v="."/>
    <s v="."/>
    <s v="."/>
    <s v="."/>
    <s v="."/>
    <s v="."/>
    <n v="1"/>
    <n v="1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n v="1"/>
    <s v="."/>
    <s v="."/>
    <s v="."/>
    <s v="."/>
    <n v="1"/>
    <s v="."/>
    <s v="."/>
    <s v="."/>
    <n v="1"/>
    <s v="."/>
    <n v="2"/>
    <n v="1"/>
    <n v="1"/>
    <n v="1"/>
    <s v="."/>
    <n v="1"/>
    <n v="3"/>
    <s v="."/>
    <s v="."/>
    <s v="."/>
    <s v="."/>
    <n v="1"/>
    <n v="3.99"/>
    <n v="3.99"/>
    <n v="2"/>
    <s v="."/>
    <s v="."/>
    <s v="."/>
    <s v="."/>
    <n v="1"/>
    <n v="2"/>
    <s v="."/>
    <n v="1"/>
    <n v="2.99"/>
    <n v="1"/>
    <n v="1"/>
    <n v="1"/>
    <n v="1"/>
    <n v="1"/>
    <n v="1"/>
    <n v="1"/>
    <n v="1"/>
    <s v="."/>
    <s v="."/>
    <n v="1"/>
    <s v="."/>
    <s v="."/>
    <s v="."/>
    <s v="."/>
    <n v="1"/>
    <s v="."/>
    <n v="1"/>
    <n v="1"/>
    <n v="1"/>
    <n v="1"/>
    <s v="."/>
    <n v="1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n v="1"/>
    <n v="3"/>
    <s v="."/>
    <s v="."/>
    <s v="."/>
    <s v="."/>
    <n v="1"/>
    <n v="1"/>
    <s v="."/>
    <n v="1"/>
    <n v="3.29"/>
    <n v="3.29"/>
    <n v="2"/>
    <n v="2"/>
    <n v="1"/>
    <s v="."/>
    <s v="."/>
    <n v="1"/>
    <n v="1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n v="1"/>
    <n v="1"/>
    <s v="."/>
    <s v="."/>
    <n v="1"/>
    <n v="1"/>
    <s v="."/>
    <s v="."/>
    <s v="."/>
    <s v="."/>
    <s v="."/>
    <n v="1"/>
    <s v="."/>
    <s v="."/>
    <s v="."/>
    <n v="1"/>
    <n v="1"/>
    <s v="."/>
    <n v="1"/>
    <s v="."/>
    <s v="."/>
    <s v="."/>
    <s v=".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28"/>
    <s v="Grapes"/>
    <n v="96061"/>
    <n v="1"/>
    <s v="."/>
    <s v="."/>
    <s v="."/>
    <n v="1"/>
    <s v="."/>
    <s v="."/>
    <s v="."/>
    <s v="."/>
    <s v="."/>
    <s v="."/>
    <s v="."/>
    <s v="."/>
    <s v="."/>
    <n v="1"/>
    <n v="1"/>
    <n v="1"/>
    <n v="1"/>
    <n v="1"/>
    <n v="1"/>
    <n v="1"/>
    <x v="2"/>
    <n v="4"/>
    <s v="."/>
    <s v=""/>
    <n v="2"/>
    <n v="1"/>
    <n v="1"/>
    <n v="1"/>
    <n v="1"/>
    <n v="1"/>
    <n v="1"/>
    <s v="."/>
    <s v="."/>
    <s v="."/>
    <n v="1"/>
    <s v="."/>
    <s v="."/>
    <n v="1"/>
    <s v="."/>
    <n v="1"/>
    <n v="1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n v="1"/>
    <n v="1"/>
    <s v="."/>
    <s v="."/>
    <n v="1"/>
    <n v="1"/>
    <s v="."/>
    <s v="."/>
    <n v="1"/>
    <n v="1"/>
    <n v="1"/>
    <s v="."/>
    <s v="."/>
    <n v="1"/>
    <n v="1"/>
    <n v="0.89"/>
    <n v="0.89"/>
    <n v="2"/>
    <n v="2"/>
    <n v="1"/>
    <n v="4.95"/>
    <n v="4.95"/>
    <n v="2"/>
    <s v="."/>
    <n v="1"/>
    <s v="."/>
    <s v="."/>
    <s v="."/>
    <n v="2"/>
    <s v="."/>
    <n v="1"/>
    <n v="2.99"/>
    <n v="1"/>
    <n v="1"/>
    <n v="1"/>
    <n v="1"/>
    <s v="."/>
    <s v="."/>
    <n v="1"/>
    <s v="."/>
    <s v="."/>
    <s v="."/>
    <s v="."/>
    <s v="."/>
    <s v="."/>
    <s v="."/>
    <s v="."/>
    <n v="1"/>
    <s v="."/>
    <n v="2"/>
    <s v="."/>
    <s v="."/>
    <s v="."/>
    <s v="."/>
    <s v="."/>
    <s v="."/>
    <s v="."/>
    <s v="."/>
    <n v="1"/>
    <n v="1"/>
    <n v="1"/>
    <n v="1"/>
    <n v="2"/>
    <n v="2"/>
    <n v="3"/>
    <n v="3"/>
    <n v="3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n v="1"/>
    <n v="1"/>
    <n v="4.3899999999999997"/>
    <n v="4.3899999999999997"/>
    <n v="2"/>
    <n v="2"/>
    <s v="."/>
    <s v="."/>
    <n v="1"/>
    <n v="1"/>
    <n v="3.59"/>
    <n v="3.59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n v="1"/>
    <s v="."/>
    <n v="1"/>
    <s v="."/>
    <s v="."/>
    <s v="."/>
    <s v="."/>
    <n v="1"/>
    <s v="."/>
    <s v="."/>
    <s v="."/>
    <s v="."/>
    <s v="."/>
    <s v="."/>
    <s v="."/>
    <s v="."/>
    <s v="."/>
    <s v="."/>
    <n v="1"/>
    <s v="."/>
    <s v="."/>
    <s v="."/>
    <n v="1"/>
    <s v="."/>
    <n v="1"/>
    <s v="."/>
    <s v="."/>
    <s v="."/>
    <s v="."/>
    <n v="1"/>
    <s v="."/>
    <s v="."/>
    <n v="1"/>
    <n v="1"/>
    <n v="10.49"/>
    <n v="10.49"/>
    <n v="2"/>
    <n v="1"/>
    <s v="."/>
    <s v="."/>
    <s v="."/>
    <s v="."/>
    <s v="."/>
    <n v="1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n v="1"/>
    <n v="1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n v="1"/>
    <s v="."/>
    <s v="."/>
    <n v="4"/>
  </r>
  <r>
    <n v="1029"/>
    <s v="Apple"/>
    <n v="96119"/>
    <n v="3"/>
    <s v="."/>
    <s v="."/>
    <n v="1"/>
    <s v="."/>
    <s v="."/>
    <s v="."/>
    <s v="."/>
    <s v="."/>
    <s v="."/>
    <s v="."/>
    <s v="."/>
    <s v="."/>
    <s v="."/>
    <n v="1"/>
    <n v="1"/>
    <s v="."/>
    <n v="1"/>
    <n v="1"/>
    <n v="1"/>
    <n v="1"/>
    <x v="2"/>
    <n v="4"/>
    <s v="."/>
    <s v=""/>
    <n v="2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s v="."/>
    <s v="."/>
    <s v="."/>
    <s v="."/>
    <s v="."/>
    <n v="1"/>
    <n v="4.79"/>
    <n v="4.79"/>
    <n v="2"/>
    <s v="."/>
    <n v="1"/>
    <s v="."/>
    <s v="."/>
    <s v="."/>
    <n v="1"/>
    <s v="."/>
    <n v="1"/>
    <n v="0.99"/>
    <n v="1"/>
    <s v=".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2"/>
    <n v="4"/>
    <s v=".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0"/>
    <s v="Peaches"/>
    <n v="96060"/>
    <n v="1"/>
    <s v="."/>
    <n v="1"/>
    <s v="."/>
    <s v="."/>
    <s v="."/>
    <s v="."/>
    <s v="."/>
    <s v="."/>
    <s v="."/>
    <s v="."/>
    <s v="."/>
    <s v="."/>
    <s v="."/>
    <n v="1"/>
    <n v="1"/>
    <n v="1"/>
    <n v="1"/>
    <n v="1"/>
    <n v="1"/>
    <n v="1"/>
    <x v="2"/>
    <n v="4"/>
    <s v="."/>
    <s v=""/>
    <n v="2"/>
    <n v="1"/>
    <n v="1"/>
    <n v="1"/>
    <n v="1"/>
    <s v="."/>
    <n v="1"/>
    <s v="."/>
    <s v="."/>
    <s v="."/>
    <n v="1"/>
    <n v="1"/>
    <s v="."/>
    <n v="1"/>
    <s v="."/>
    <n v="1"/>
    <s v="."/>
    <s v="."/>
    <s v="."/>
    <n v="1"/>
    <n v="1"/>
    <n v="1"/>
    <n v="1"/>
    <s v="."/>
    <s v="."/>
    <s v="."/>
    <s v="."/>
    <s v="."/>
    <s v="."/>
    <n v="1"/>
    <s v="."/>
    <s v="."/>
    <s v="."/>
    <s v="."/>
    <s v="."/>
    <s v="."/>
    <s v="."/>
    <n v="1"/>
    <n v="1"/>
    <s v="."/>
    <n v="1"/>
    <s v="."/>
    <s v="."/>
    <s v="."/>
    <s v="."/>
    <s v="."/>
    <s v="."/>
    <n v="1"/>
    <s v="."/>
    <s v="."/>
    <s v="."/>
    <n v="1"/>
    <s v="."/>
    <n v="1"/>
    <s v="."/>
    <s v="."/>
    <s v="."/>
    <n v="1"/>
    <n v="1"/>
    <n v="3"/>
    <s v="."/>
    <s v="."/>
    <s v="."/>
    <s v="."/>
    <n v="1"/>
    <n v="3.7023256"/>
    <n v="3.98"/>
    <n v="1"/>
    <s v="."/>
    <s v="."/>
    <s v="."/>
    <s v="."/>
    <n v="1"/>
    <n v="2"/>
    <s v="."/>
    <n v="1"/>
    <n v="3.49"/>
    <n v="1"/>
    <s v="."/>
    <s v="."/>
    <n v="1"/>
    <s v="."/>
    <s v="."/>
    <n v="1"/>
    <s v="."/>
    <n v="1"/>
    <s v="."/>
    <s v="."/>
    <s v="."/>
    <s v="."/>
    <n v="1"/>
    <s v="."/>
    <n v="1"/>
    <s v="."/>
    <n v="2"/>
    <n v="1"/>
    <s v="."/>
    <s v="."/>
    <s v="."/>
    <s v="."/>
    <s v="."/>
    <s v="."/>
    <s v="."/>
    <s v="."/>
    <n v="1"/>
    <n v="1"/>
    <n v="2"/>
    <n v="2"/>
    <n v="1"/>
    <n v="3"/>
    <n v="4"/>
    <s v=".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2"/>
    <n v="1"/>
    <s v="."/>
    <s v="."/>
    <n v="1"/>
    <n v="4.0279069999999999"/>
    <n v="4.33"/>
    <n v="2"/>
    <n v="1"/>
    <s v="."/>
    <s v="."/>
    <n v="1"/>
    <n v="1"/>
    <n v="3.8418605000000001"/>
    <n v="4.13"/>
    <n v="2"/>
    <n v="1"/>
    <n v="1"/>
    <s v="."/>
    <s v="."/>
    <n v="1"/>
    <s v="."/>
    <s v="."/>
    <n v="1"/>
    <s v="."/>
    <s v="."/>
    <s v="."/>
    <s v="."/>
    <s v="."/>
    <s v="."/>
    <n v="1"/>
    <n v="1"/>
    <n v="1"/>
    <s v="."/>
    <s v="."/>
    <n v="1"/>
    <n v="1"/>
    <s v="."/>
    <s v="."/>
    <s v="."/>
    <n v="1"/>
    <n v="1"/>
    <n v="1"/>
    <s v="."/>
    <s v="."/>
    <s v="."/>
    <s v="."/>
    <s v="."/>
    <s v="."/>
    <s v="."/>
    <s v="."/>
    <n v="1"/>
    <n v="1"/>
    <s v="."/>
    <s v="."/>
    <s v="."/>
    <n v="1"/>
    <s v="."/>
    <n v="1"/>
    <s v="."/>
    <s v="."/>
    <n v="1"/>
    <n v="1"/>
    <n v="1"/>
    <s v="."/>
    <s v="."/>
    <s v="."/>
    <n v="1"/>
    <s v="."/>
    <s v="."/>
    <s v="."/>
    <n v="1"/>
    <n v="1"/>
    <s v="."/>
    <n v="6.44"/>
    <n v="3"/>
    <n v="1"/>
    <s v="."/>
    <s v="."/>
    <s v="."/>
    <n v="1"/>
    <s v="."/>
    <s v=".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3"/>
  </r>
  <r>
    <n v="1031"/>
    <s v="Apple"/>
    <n v="96119"/>
    <n v="1"/>
    <s v="."/>
    <s v="."/>
    <s v="."/>
    <s v="."/>
    <s v="."/>
    <s v="."/>
    <n v="1"/>
    <n v="1"/>
    <s v="."/>
    <s v="."/>
    <s v="."/>
    <s v="."/>
    <s v="."/>
    <s v="."/>
    <n v="1"/>
    <n v="1"/>
    <n v="1"/>
    <n v="1"/>
    <s v="."/>
    <n v="1"/>
    <x v="0"/>
    <n v="1"/>
    <s v="."/>
    <s v=""/>
    <n v="2"/>
    <n v="1"/>
    <n v="1"/>
    <n v="1"/>
    <n v="1"/>
    <n v="1"/>
    <s v="."/>
    <s v="."/>
    <s v="."/>
    <s v="."/>
    <n v="1"/>
    <s v="."/>
    <s v="."/>
    <n v="1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2"/>
    <n v="1"/>
    <s v="."/>
    <s v="."/>
    <s v="."/>
    <n v="1"/>
    <n v="3"/>
    <s v="."/>
    <s v="."/>
    <s v="."/>
    <s v="."/>
    <n v="1"/>
    <n v="4.6399999999999997"/>
    <n v="4.6399999999999997"/>
    <n v="2"/>
    <s v="."/>
    <s v="."/>
    <s v="."/>
    <s v="."/>
    <n v="1"/>
    <n v="2"/>
    <s v="."/>
    <n v="1"/>
    <n v="3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n v="1"/>
    <n v="2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1"/>
    <n v="4.93"/>
    <n v="4.93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9.99"/>
    <n v="9.99"/>
    <n v="2"/>
    <s v="."/>
    <s v="."/>
    <s v="."/>
    <n v="1"/>
    <s v="."/>
    <s v="."/>
    <n v="1"/>
    <n v="1"/>
    <n v="1"/>
    <n v="1"/>
    <n v="1"/>
    <n v="1"/>
    <s v=".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2"/>
    <s v="Kiwi"/>
    <n v="96098"/>
    <n v="1"/>
    <s v="."/>
    <s v="."/>
    <n v="1"/>
    <s v="."/>
    <s v="."/>
    <s v="."/>
    <s v="."/>
    <s v="."/>
    <s v="."/>
    <s v="."/>
    <s v="."/>
    <s v="."/>
    <s v="."/>
    <n v="1"/>
    <n v="1"/>
    <s v="."/>
    <n v="1"/>
    <n v="1"/>
    <n v="1"/>
    <n v="1"/>
    <x v="2"/>
    <n v="4"/>
    <s v="."/>
    <s v=""/>
    <n v="2"/>
    <n v="1"/>
    <n v="1"/>
    <n v="1"/>
    <n v="1"/>
    <n v="1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1"/>
    <s v="."/>
    <s v="."/>
    <s v="."/>
    <n v="1"/>
    <n v="2"/>
    <s v="."/>
    <s v="."/>
    <s v="."/>
    <n v="1"/>
    <n v="2"/>
    <s v="."/>
    <s v="."/>
    <s v="."/>
    <s v="."/>
    <s v="."/>
    <n v="1"/>
    <n v="5.75"/>
    <n v="5.75"/>
    <n v="2"/>
    <s v="."/>
    <s v="."/>
    <s v="."/>
    <s v="."/>
    <n v="1"/>
    <n v="1"/>
    <s v="."/>
    <n v="2"/>
    <s v="."/>
    <n v="1"/>
    <n v="1"/>
    <s v="."/>
    <s v="."/>
    <s v="."/>
    <s v="."/>
    <n v="1"/>
    <s v="."/>
    <s v="."/>
    <s v="."/>
    <s v="."/>
    <s v="."/>
    <s v="."/>
    <s v="."/>
    <s v="."/>
    <s v="."/>
    <n v="1"/>
    <n v="2"/>
    <s v="."/>
    <n v="1"/>
    <s v="."/>
    <s v="."/>
    <s v="."/>
    <s v="."/>
    <s v="."/>
    <s v="."/>
    <s v="."/>
    <n v="1"/>
    <n v="2"/>
    <n v="2"/>
    <n v="1"/>
    <n v="1"/>
    <n v="1"/>
    <n v="1"/>
    <n v="1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n v="1"/>
    <n v="3"/>
    <s v="."/>
    <s v="."/>
    <s v="."/>
    <s v="."/>
    <n v="1"/>
    <s v="."/>
    <s v="."/>
    <s v="."/>
    <s v="."/>
    <n v="1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s v="."/>
    <s v="."/>
    <n v="1"/>
    <s v="."/>
    <n v="4"/>
  </r>
  <r>
    <n v="1033"/>
    <s v="Apple"/>
    <n v="96119"/>
    <n v="2"/>
    <s v="."/>
    <s v="."/>
    <n v="1"/>
    <n v="1"/>
    <s v="."/>
    <s v="."/>
    <s v="."/>
    <s v="."/>
    <n v="1"/>
    <s v="."/>
    <n v="1"/>
    <s v="."/>
    <s v="."/>
    <s v="."/>
    <n v="1"/>
    <n v="1"/>
    <n v="1"/>
    <n v="1"/>
    <s v="."/>
    <n v="1"/>
    <x v="0"/>
    <n v="1"/>
    <s v="."/>
    <s v=""/>
    <n v="2"/>
    <n v="1"/>
    <n v="1"/>
    <n v="1"/>
    <n v="1"/>
    <n v="1"/>
    <s v="."/>
    <s v="."/>
    <s v="."/>
    <s v="."/>
    <n v="1"/>
    <s v="."/>
    <s v="."/>
    <n v="1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n v="1"/>
    <s v="."/>
    <n v="1"/>
    <n v="1"/>
    <s v="."/>
    <s v="."/>
    <s v="."/>
    <n v="1"/>
    <n v="1"/>
    <n v="1.0900000000000001"/>
    <n v="1.0900000000000001"/>
    <n v="2"/>
    <n v="2"/>
    <n v="1"/>
    <n v="4.53"/>
    <n v="4.53"/>
    <n v="2"/>
    <s v="."/>
    <s v="."/>
    <s v="."/>
    <s v="."/>
    <n v="1"/>
    <n v="2"/>
    <s v="."/>
    <n v="1"/>
    <n v="3.09"/>
    <n v="1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n v="1"/>
    <n v="2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1"/>
    <n v="4.24"/>
    <n v="4.24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s v="."/>
    <s v="."/>
    <s v="."/>
    <s v="."/>
    <s v="."/>
    <n v="1"/>
    <s v="."/>
    <s v="."/>
    <s v="."/>
    <n v="1"/>
    <n v="1"/>
    <n v="10.99"/>
    <n v="10.99"/>
    <n v="2"/>
    <n v="1"/>
    <s v="."/>
    <s v="."/>
    <s v="."/>
    <s v="."/>
    <s v="."/>
    <n v="1"/>
    <n v="1"/>
    <n v="1"/>
    <s v="."/>
    <s v="."/>
    <s v="."/>
    <s v=".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4"/>
    <s v="Apple"/>
    <n v="96119"/>
    <n v="2"/>
    <s v="."/>
    <s v="."/>
    <n v="1"/>
    <n v="1"/>
    <s v="."/>
    <s v="."/>
    <s v="."/>
    <s v="."/>
    <s v="."/>
    <s v="."/>
    <s v="."/>
    <s v="."/>
    <s v="."/>
    <n v="1"/>
    <n v="1"/>
    <n v="1"/>
    <n v="1"/>
    <n v="1"/>
    <n v="1"/>
    <n v="1"/>
    <x v="0"/>
    <n v="1"/>
    <s v="."/>
    <s v=""/>
    <n v="2"/>
    <n v="1"/>
    <n v="1"/>
    <n v="1"/>
    <n v="1"/>
    <n v="1"/>
    <n v="1"/>
    <n v="1"/>
    <s v="."/>
    <s v="."/>
    <n v="1"/>
    <n v="1"/>
    <s v="."/>
    <s v="."/>
    <s v="."/>
    <n v="1"/>
    <s v="."/>
    <s v="."/>
    <s v="."/>
    <s v="."/>
    <s v="."/>
    <n v="1"/>
    <s v="."/>
    <s v="."/>
    <s v="."/>
    <s v="."/>
    <s v="."/>
    <s v="."/>
    <s v="."/>
    <s v="."/>
    <n v="1"/>
    <n v="1"/>
    <s v="."/>
    <s v="."/>
    <n v="1"/>
    <s v="."/>
    <n v="1"/>
    <s v="."/>
    <n v="1"/>
    <s v="."/>
    <n v="1"/>
    <s v="."/>
    <s v="."/>
    <s v="."/>
    <s v="."/>
    <s v="."/>
    <s v="."/>
    <s v="."/>
    <n v="1"/>
    <s v="."/>
    <s v="."/>
    <s v="."/>
    <n v="1"/>
    <n v="2"/>
    <n v="1"/>
    <s v="."/>
    <s v="."/>
    <s v="."/>
    <n v="1"/>
    <n v="3"/>
    <s v="."/>
    <s v="."/>
    <s v="."/>
    <s v="."/>
    <n v="2"/>
    <n v="4.3899999999999997"/>
    <n v="4.3899999999999997"/>
    <n v="2"/>
    <s v="."/>
    <s v="."/>
    <s v="."/>
    <s v="."/>
    <n v="1"/>
    <n v="2"/>
    <s v="."/>
    <n v="1"/>
    <n v="2.4900000000000002"/>
    <n v="1"/>
    <s v="."/>
    <n v="1"/>
    <n v="1"/>
    <s v="."/>
    <n v="1"/>
    <n v="1"/>
    <s v="."/>
    <s v="."/>
    <s v="."/>
    <s v="."/>
    <s v="."/>
    <s v="."/>
    <n v="1"/>
    <n v="1"/>
    <s v="."/>
    <s v="."/>
    <n v="1"/>
    <n v="1"/>
    <s v="."/>
    <s v="."/>
    <s v="."/>
    <s v="."/>
    <s v="."/>
    <n v="1"/>
    <s v="."/>
    <s v="."/>
    <n v="1"/>
    <n v="1"/>
    <n v="2"/>
    <n v="2"/>
    <n v="4"/>
    <s v="."/>
    <n v="1"/>
    <n v="1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13"/>
    <n v="4.13"/>
    <n v="2"/>
    <n v="2"/>
    <s v="."/>
    <s v="."/>
    <n v="1"/>
    <n v="1"/>
    <n v="4.24"/>
    <n v="4.24"/>
    <n v="2"/>
    <n v="2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2"/>
    <s v="."/>
    <s v="."/>
    <s v="."/>
    <s v="."/>
    <s v="."/>
    <s v="."/>
    <s v="."/>
    <s v="."/>
    <s v="."/>
    <s v=".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n v="1"/>
    <n v="1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5"/>
    <s v="Strawberries"/>
    <n v="96094"/>
    <n v="2"/>
    <s v="."/>
    <s v="."/>
    <s v="."/>
    <s v="."/>
    <s v="."/>
    <n v="1"/>
    <s v="."/>
    <s v="."/>
    <s v="."/>
    <s v="."/>
    <s v="."/>
    <s v="."/>
    <s v="."/>
    <n v="1"/>
    <n v="1"/>
    <n v="1"/>
    <n v="1"/>
    <n v="1"/>
    <n v="1"/>
    <n v="1"/>
    <x v="4"/>
    <n v="5"/>
    <s v="."/>
    <s v=""/>
    <n v="2"/>
    <n v="1"/>
    <n v="1"/>
    <n v="1"/>
    <n v="1"/>
    <n v="1"/>
    <s v=".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n v="1"/>
    <n v="1"/>
    <s v="."/>
    <s v="."/>
    <n v="1"/>
    <n v="1"/>
    <s v="."/>
    <s v="."/>
    <n v="2"/>
    <n v="1"/>
    <s v="."/>
    <s v="."/>
    <s v="."/>
    <n v="1"/>
    <n v="3"/>
    <s v="."/>
    <s v="."/>
    <s v="."/>
    <s v="."/>
    <n v="2"/>
    <n v="3.79"/>
    <n v="3.79"/>
    <n v="2"/>
    <s v="."/>
    <s v="."/>
    <s v="."/>
    <s v="."/>
    <n v="1"/>
    <n v="2"/>
    <s v="."/>
    <n v="1"/>
    <n v="2.19"/>
    <s v="."/>
    <n v="1"/>
    <n v="1"/>
    <n v="1"/>
    <s v="."/>
    <s v="."/>
    <n v="1"/>
    <s v="."/>
    <s v="."/>
    <s v="."/>
    <s v="."/>
    <s v="."/>
    <s v="."/>
    <s v="."/>
    <n v="1"/>
    <s v="."/>
    <s v="."/>
    <n v="2"/>
    <s v="."/>
    <n v="1"/>
    <n v="1"/>
    <n v="1"/>
    <s v="."/>
    <s v="."/>
    <n v="1"/>
    <s v="."/>
    <s v="."/>
    <n v="2"/>
    <n v="1"/>
    <n v="1"/>
    <n v="1"/>
    <n v="3"/>
    <n v="4"/>
    <n v="3"/>
    <n v="4"/>
    <n v="1"/>
    <n v="1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1"/>
    <n v="4.05"/>
    <n v="4.05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s v="."/>
    <s v="."/>
    <s v="."/>
    <n v="1"/>
    <s v="."/>
    <s v="."/>
    <n v="1"/>
    <n v="1"/>
    <n v="9.99"/>
    <n v="9.99"/>
    <n v="2"/>
    <s v="."/>
    <s v="."/>
    <s v="."/>
    <s v="."/>
    <s v="."/>
    <s v="."/>
    <s v="."/>
    <n v="1"/>
    <n v="1"/>
    <n v="1"/>
    <n v="1"/>
    <n v="1"/>
    <s v="."/>
    <n v="1"/>
    <s v="."/>
    <n v="1"/>
    <n v="1"/>
    <n v="1"/>
    <s v="."/>
    <s v="."/>
    <s v=".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36"/>
    <s v="Peaches"/>
    <n v="96060"/>
    <n v="3"/>
    <s v="."/>
    <s v="."/>
    <s v="."/>
    <n v="1"/>
    <s v="."/>
    <s v="."/>
    <s v="."/>
    <s v="."/>
    <s v="."/>
    <s v="."/>
    <s v="."/>
    <s v="."/>
    <s v="."/>
    <n v="1"/>
    <n v="1"/>
    <n v="1"/>
    <n v="1"/>
    <n v="1"/>
    <s v="."/>
    <n v="1"/>
    <x v="0"/>
    <n v="1"/>
    <s v="."/>
    <s v=""/>
    <n v="2"/>
    <n v="1"/>
    <n v="1"/>
    <n v="1"/>
    <n v="1"/>
    <n v="1"/>
    <s v="."/>
    <s v="."/>
    <s v="."/>
    <s v="."/>
    <n v="1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s v="."/>
    <s v="."/>
    <n v="1"/>
    <n v="1"/>
    <n v="0.89"/>
    <n v="0.89"/>
    <n v="2"/>
    <n v="2"/>
    <n v="2"/>
    <n v="4.79"/>
    <n v="4.79"/>
    <n v="2"/>
    <s v="."/>
    <n v="1"/>
    <s v="."/>
    <s v="."/>
    <s v="."/>
    <n v="2"/>
    <s v="."/>
    <n v="1"/>
    <n v="4.99"/>
    <n v="1"/>
    <s v="."/>
    <s v="."/>
    <n v="1"/>
    <n v="1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n v="1"/>
    <n v="1"/>
    <n v="4.5488372000000004"/>
    <n v="4.8899999999999997"/>
    <n v="1"/>
    <n v="1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n v="1"/>
    <s v="."/>
    <n v="1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11.99"/>
    <n v="11.99"/>
    <n v="2"/>
    <s v="."/>
    <s v="."/>
    <s v="."/>
    <s v="."/>
    <s v="."/>
    <s v="."/>
    <s v="."/>
    <n v="1"/>
    <n v="1"/>
    <n v="1"/>
    <n v="1"/>
    <n v="1"/>
    <s v=".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7"/>
    <s v="Apple"/>
    <n v="96119"/>
    <n v="2"/>
    <s v="."/>
    <s v="."/>
    <s v="."/>
    <n v="1"/>
    <s v="."/>
    <s v="."/>
    <s v="."/>
    <s v="."/>
    <n v="1"/>
    <n v="1"/>
    <n v="1"/>
    <s v="."/>
    <s v="."/>
    <s v="."/>
    <n v="1"/>
    <n v="1"/>
    <n v="1"/>
    <n v="1"/>
    <n v="1"/>
    <n v="1"/>
    <x v="0"/>
    <n v="1"/>
    <s v="."/>
    <s v=""/>
    <n v="2"/>
    <n v="1"/>
    <n v="1"/>
    <n v="1"/>
    <n v="1"/>
    <n v="1"/>
    <n v="1"/>
    <n v="1"/>
    <s v="."/>
    <s v="."/>
    <n v="1"/>
    <n v="1"/>
    <s v="."/>
    <n v="1"/>
    <s v="."/>
    <n v="1"/>
    <n v="1"/>
    <n v="1"/>
    <s v=".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s v="."/>
    <s v="."/>
    <n v="1"/>
    <s v="."/>
    <s v="."/>
    <s v="."/>
    <n v="1"/>
    <s v="."/>
    <n v="1"/>
    <n v="1"/>
    <s v="."/>
    <s v="."/>
    <s v="."/>
    <n v="1"/>
    <n v="1"/>
    <n v="1.49"/>
    <n v="1.49"/>
    <n v="2"/>
    <n v="2"/>
    <n v="1"/>
    <n v="2.99"/>
    <n v="2.99"/>
    <n v="2"/>
    <s v="."/>
    <s v="."/>
    <s v="."/>
    <s v="."/>
    <n v="1"/>
    <n v="2"/>
    <s v="."/>
    <n v="1"/>
    <n v="3.99"/>
    <n v="1"/>
    <n v="1"/>
    <n v="1"/>
    <n v="1"/>
    <n v="1"/>
    <n v="1"/>
    <n v="1"/>
    <n v="1"/>
    <n v="1"/>
    <s v="."/>
    <s v="."/>
    <s v="."/>
    <s v="."/>
    <n v="1"/>
    <n v="1"/>
    <n v="1"/>
    <s v="."/>
    <n v="2"/>
    <s v="."/>
    <n v="1"/>
    <n v="1"/>
    <s v="."/>
    <n v="1"/>
    <s v="."/>
    <s v="."/>
    <n v="1"/>
    <s v="."/>
    <n v="2"/>
    <n v="1"/>
    <n v="2"/>
    <n v="2"/>
    <n v="1"/>
    <n v="1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3.99"/>
    <n v="3.99"/>
    <n v="2"/>
    <n v="2"/>
    <n v="1"/>
    <s v="."/>
    <s v="."/>
    <n v="1"/>
    <n v="5.35"/>
    <n v="5.35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9.99"/>
    <n v="9.99"/>
    <n v="2"/>
    <n v="1"/>
    <s v="."/>
    <s v="."/>
    <s v="."/>
    <s v="."/>
    <s v="."/>
    <n v="1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38"/>
    <s v="Papaya"/>
    <n v="96113"/>
    <n v="1"/>
    <s v="."/>
    <s v="."/>
    <s v="."/>
    <s v="."/>
    <s v="."/>
    <s v="."/>
    <n v="1"/>
    <s v="."/>
    <s v="."/>
    <s v="."/>
    <s v="."/>
    <s v="."/>
    <s v="."/>
    <n v="1"/>
    <n v="1"/>
    <s v="."/>
    <n v="1"/>
    <n v="1"/>
    <n v="1"/>
    <n v="1"/>
    <x v="2"/>
    <n v="4"/>
    <s v="."/>
    <s v=""/>
    <n v="2"/>
    <n v="1"/>
    <n v="1"/>
    <n v="1"/>
    <s v="."/>
    <s v="."/>
    <s v="."/>
    <s v="."/>
    <s v=".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n v="1"/>
    <s v="."/>
    <s v="."/>
    <s v="."/>
    <s v="."/>
    <s v="."/>
    <s v="."/>
    <n v="1"/>
    <n v="4.75"/>
    <n v="4.75"/>
    <n v="2"/>
    <n v="1"/>
    <s v="."/>
    <s v="."/>
    <s v="."/>
    <s v="."/>
    <s v="."/>
    <s v="."/>
    <s v="."/>
    <s v="."/>
    <n v="1"/>
    <n v="1"/>
    <s v=".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n v="1"/>
    <n v="2"/>
    <n v="2"/>
    <n v="1"/>
    <n v="1"/>
    <n v="4"/>
    <n v="1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s v="."/>
    <s v="."/>
    <s v="."/>
    <s v="."/>
    <s v="."/>
    <s v=".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s v="."/>
    <s v="."/>
    <n v="1"/>
    <s v="."/>
    <n v="4"/>
  </r>
  <r>
    <n v="1039"/>
    <s v="Apple"/>
    <n v="96119"/>
    <n v="2"/>
    <n v="1"/>
    <n v="1"/>
    <n v="1"/>
    <n v="1"/>
    <n v="1"/>
    <s v="."/>
    <s v="."/>
    <s v="."/>
    <s v="."/>
    <s v="."/>
    <n v="1"/>
    <s v="."/>
    <s v="."/>
    <s v="."/>
    <n v="1"/>
    <n v="1"/>
    <n v="1"/>
    <n v="1"/>
    <n v="1"/>
    <s v="."/>
    <x v="0"/>
    <n v="1"/>
    <s v="."/>
    <s v=""/>
    <n v="2"/>
    <n v="1"/>
    <n v="1"/>
    <n v="1"/>
    <n v="1"/>
    <s v="."/>
    <n v="1"/>
    <n v="1"/>
    <s v="."/>
    <s v="."/>
    <n v="1"/>
    <s v="."/>
    <s v="."/>
    <n v="1"/>
    <s v="."/>
    <n v="1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n v="1"/>
    <s v="."/>
    <n v="1"/>
    <n v="1"/>
    <s v="."/>
    <s v="."/>
    <s v="."/>
    <s v="."/>
    <n v="1"/>
    <s v="."/>
    <s v="."/>
    <s v="."/>
    <n v="1"/>
    <n v="1"/>
    <s v="."/>
    <s v="."/>
    <s v="."/>
    <n v="1"/>
    <n v="1"/>
    <n v="3"/>
    <s v="."/>
    <s v="."/>
    <s v="."/>
    <s v="."/>
    <n v="1"/>
    <n v="4.22"/>
    <n v="4.22"/>
    <n v="2"/>
    <s v="."/>
    <s v="."/>
    <s v="."/>
    <s v="."/>
    <n v="1"/>
    <n v="2"/>
    <s v="."/>
    <n v="1"/>
    <n v="2.99"/>
    <n v="1"/>
    <s v="."/>
    <n v="1"/>
    <n v="1"/>
    <s v="."/>
    <n v="1"/>
    <n v="1"/>
    <s v="."/>
    <s v="."/>
    <s v="."/>
    <s v="."/>
    <s v="."/>
    <s v="."/>
    <n v="1"/>
    <n v="1"/>
    <n v="1"/>
    <s v="."/>
    <n v="1"/>
    <s v="."/>
    <s v="."/>
    <s v="."/>
    <n v="1"/>
    <s v="."/>
    <s v="."/>
    <n v="1"/>
    <s v="."/>
    <s v="."/>
    <n v="1"/>
    <s v="."/>
    <s v="."/>
    <s v="."/>
    <n v="1"/>
    <n v="3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n v="1"/>
    <s v="."/>
    <s v="."/>
    <n v="1"/>
    <n v="4.21"/>
    <n v="4.21"/>
    <n v="2"/>
    <n v="2"/>
    <n v="1"/>
    <s v="."/>
    <s v="."/>
    <n v="1"/>
    <n v="5.69"/>
    <n v="5.69"/>
    <n v="2"/>
    <n v="2"/>
    <n v="1"/>
    <s v="."/>
    <s v="."/>
    <n v="1"/>
    <s v="."/>
    <s v="."/>
    <n v="1"/>
    <s v="."/>
    <s v="."/>
    <s v="."/>
    <s v="."/>
    <s v="."/>
    <s v="."/>
    <n v="1"/>
    <n v="1"/>
    <n v="1"/>
    <s v="."/>
    <s v="."/>
    <n v="1"/>
    <n v="1"/>
    <s v="."/>
    <s v="."/>
    <n v="1"/>
    <n v="1"/>
    <n v="1"/>
    <s v="."/>
    <n v="1"/>
    <s v="."/>
    <s v="."/>
    <n v="1"/>
    <n v="1"/>
    <n v="1"/>
    <s v="."/>
    <s v="."/>
    <s v=".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4.99"/>
    <n v="4.99"/>
    <n v="2"/>
    <n v="1"/>
    <s v="."/>
    <s v="."/>
    <s v="."/>
    <s v="."/>
    <s v="."/>
    <n v="1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n v="1"/>
    <n v="1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0"/>
    <s v="Apple"/>
    <n v="96119"/>
    <n v="2"/>
    <n v="1"/>
    <n v="1"/>
    <s v="."/>
    <n v="1"/>
    <n v="1"/>
    <s v="."/>
    <s v="."/>
    <s v="."/>
    <s v="."/>
    <s v="."/>
    <s v="."/>
    <s v="."/>
    <s v="."/>
    <n v="1"/>
    <n v="1"/>
    <n v="1"/>
    <n v="1"/>
    <n v="1"/>
    <s v="."/>
    <n v="1"/>
    <x v="0"/>
    <n v="1"/>
    <s v="."/>
    <s v=""/>
    <n v="2"/>
    <n v="1"/>
    <n v="1"/>
    <n v="1"/>
    <n v="1"/>
    <s v="."/>
    <n v="1"/>
    <n v="1"/>
    <s v="."/>
    <s v="."/>
    <n v="1"/>
    <s v="."/>
    <s v="."/>
    <n v="1"/>
    <s v="."/>
    <n v="1"/>
    <n v="1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n v="1"/>
    <s v="."/>
    <s v="."/>
    <s v="."/>
    <s v="."/>
    <n v="1"/>
    <n v="1"/>
    <s v="."/>
    <s v="."/>
    <s v="."/>
    <n v="2"/>
    <n v="1"/>
    <n v="1"/>
    <s v="."/>
    <s v="."/>
    <n v="1"/>
    <n v="1"/>
    <n v="0.99"/>
    <n v="0.99"/>
    <n v="2"/>
    <n v="2"/>
    <n v="1"/>
    <n v="3.59"/>
    <n v="3.59"/>
    <n v="2"/>
    <s v="."/>
    <s v="."/>
    <s v="."/>
    <s v="."/>
    <n v="1"/>
    <n v="2"/>
    <s v="."/>
    <n v="1"/>
    <n v="3.49"/>
    <n v="1"/>
    <n v="1"/>
    <n v="1"/>
    <n v="1"/>
    <n v="1"/>
    <s v="."/>
    <n v="1"/>
    <s v="."/>
    <s v="."/>
    <s v="."/>
    <s v="."/>
    <s v="."/>
    <n v="1"/>
    <n v="1"/>
    <n v="1"/>
    <s v="."/>
    <s v="."/>
    <n v="1"/>
    <n v="1"/>
    <s v="."/>
    <s v="."/>
    <s v="."/>
    <s v="."/>
    <s v="."/>
    <n v="1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n v="1"/>
    <n v="1"/>
    <n v="4.13"/>
    <n v="4.13"/>
    <n v="2"/>
    <n v="2"/>
    <n v="1"/>
    <s v="."/>
    <s v="."/>
    <n v="1"/>
    <n v="3.55"/>
    <n v="3.55"/>
    <n v="2"/>
    <n v="2"/>
    <n v="1"/>
    <s v="."/>
    <s v="."/>
    <n v="1"/>
    <s v="."/>
    <s v="."/>
    <n v="1"/>
    <s v="."/>
    <s v="."/>
    <s v="."/>
    <s v="."/>
    <s v="."/>
    <s v="."/>
    <n v="1"/>
    <n v="1"/>
    <n v="1"/>
    <s v="."/>
    <s v="."/>
    <n v="1"/>
    <n v="1"/>
    <s v="."/>
    <s v="."/>
    <s v="."/>
    <n v="1"/>
    <n v="1"/>
    <s v="."/>
    <n v="1"/>
    <s v="."/>
    <s v="."/>
    <s v="."/>
    <n v="1"/>
    <n v="1"/>
    <s v="."/>
    <s v="."/>
    <s v="."/>
    <n v="1"/>
    <s v="."/>
    <s v="."/>
    <s v="."/>
    <n v="1"/>
    <n v="1"/>
    <s v="."/>
    <s v="."/>
    <s v="."/>
    <n v="1"/>
    <n v="1"/>
    <n v="1"/>
    <s v="."/>
    <s v="."/>
    <s v="."/>
    <s v="."/>
    <n v="1"/>
    <n v="1"/>
    <s v="."/>
    <s v="."/>
    <n v="1"/>
    <n v="6.99"/>
    <n v="6.99"/>
    <n v="2"/>
    <n v="1"/>
    <s v="."/>
    <s v="."/>
    <s v="."/>
    <n v="1"/>
    <s v="."/>
    <s v="."/>
    <n v="1"/>
    <n v="1"/>
    <n v="1"/>
    <n v="1"/>
    <s v="."/>
    <n v="1"/>
    <n v="1"/>
    <s v="."/>
    <s v="."/>
    <n v="1"/>
    <s v="."/>
    <s v="."/>
    <s v="."/>
    <s v="."/>
    <s v="."/>
    <n v="1"/>
    <s v="."/>
    <s v="."/>
    <s v="."/>
    <n v="1"/>
    <n v="1"/>
    <n v="1"/>
    <n v="1"/>
    <s v="."/>
    <s v="."/>
    <n v="1"/>
    <s v="."/>
    <n v="1"/>
    <n v="1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1"/>
    <s v="Apple"/>
    <n v="96119"/>
    <n v="2"/>
    <s v="."/>
    <n v="1"/>
    <n v="1"/>
    <s v="."/>
    <n v="1"/>
    <s v="."/>
    <s v="."/>
    <s v="."/>
    <s v="."/>
    <n v="1"/>
    <n v="1"/>
    <s v="."/>
    <s v="."/>
    <s v="."/>
    <n v="1"/>
    <n v="1"/>
    <n v="1"/>
    <n v="1"/>
    <s v="."/>
    <n v="1"/>
    <x v="1"/>
    <n v="3"/>
    <s v="."/>
    <s v="Laundromat and tailor"/>
    <n v="2"/>
    <n v="1"/>
    <n v="1"/>
    <n v="1"/>
    <n v="1"/>
    <n v="1"/>
    <s v="."/>
    <s v="."/>
    <s v="."/>
    <s v="."/>
    <n v="1"/>
    <s v="."/>
    <s v="."/>
    <s v="."/>
    <s v="."/>
    <s v="."/>
    <n v="1"/>
    <n v="1"/>
    <s v="."/>
    <n v="1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n v="1"/>
    <s v="."/>
    <n v="2"/>
    <n v="1"/>
    <s v="."/>
    <s v="."/>
    <s v="."/>
    <n v="1"/>
    <n v="3"/>
    <s v="."/>
    <s v="."/>
    <s v="."/>
    <s v="."/>
    <n v="1"/>
    <n v="4.6500000000000004"/>
    <n v="4.6500000000000004"/>
    <n v="2"/>
    <s v="."/>
    <s v="."/>
    <s v="."/>
    <s v="."/>
    <n v="1"/>
    <n v="2"/>
    <s v="."/>
    <n v="1"/>
    <n v="2.99"/>
    <n v="1"/>
    <n v="1"/>
    <s v="."/>
    <n v="1"/>
    <n v="1"/>
    <n v="1"/>
    <n v="1"/>
    <n v="1"/>
    <n v="1"/>
    <s v="."/>
    <s v="."/>
    <s v="."/>
    <s v="."/>
    <s v="."/>
    <s v="."/>
    <s v="."/>
    <n v="1"/>
    <n v="2"/>
    <s v="."/>
    <s v="."/>
    <s v="."/>
    <s v="."/>
    <n v="1"/>
    <s v="."/>
    <s v="."/>
    <s v="."/>
    <s v="."/>
    <n v="2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n v="1"/>
    <s v="."/>
    <s v="."/>
    <n v="1"/>
    <n v="3.39"/>
    <n v="3.39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5.99"/>
    <n v="5.99"/>
    <n v="2"/>
    <s v="."/>
    <s v="."/>
    <s v="."/>
    <s v="."/>
    <s v="."/>
    <s v="."/>
    <s v="."/>
    <n v="1"/>
    <n v="1"/>
    <n v="1"/>
    <n v="1"/>
    <n v="1"/>
    <s v="."/>
    <n v="1"/>
    <s v="."/>
    <s v="."/>
    <s v="."/>
    <s v="."/>
    <n v="1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2"/>
    <s v="Apple"/>
    <n v="96119"/>
    <n v="2"/>
    <s v="."/>
    <n v="1"/>
    <n v="1"/>
    <s v="."/>
    <s v="."/>
    <s v="."/>
    <s v="."/>
    <s v="."/>
    <s v="."/>
    <s v="."/>
    <n v="1"/>
    <s v="."/>
    <s v="."/>
    <s v="."/>
    <n v="1"/>
    <s v="."/>
    <n v="1"/>
    <n v="1"/>
    <s v="."/>
    <n v="1"/>
    <x v="0"/>
    <n v="1"/>
    <s v="."/>
    <s v=""/>
    <n v="2"/>
    <n v="1"/>
    <n v="1"/>
    <n v="1"/>
    <n v="1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s v="."/>
    <n v="1"/>
    <s v="."/>
    <s v="."/>
    <s v="."/>
    <n v="1"/>
    <n v="1"/>
    <n v="1"/>
    <n v="1"/>
    <n v="1"/>
    <s v="."/>
    <n v="1"/>
    <n v="3"/>
    <s v="."/>
    <s v="."/>
    <s v="."/>
    <s v="."/>
    <n v="1"/>
    <n v="3.79"/>
    <n v="3.79"/>
    <n v="2"/>
    <s v="."/>
    <n v="1"/>
    <s v="."/>
    <s v="."/>
    <s v="."/>
    <n v="2"/>
    <s v="."/>
    <n v="1"/>
    <n v="4.1900000000000004"/>
    <n v="1"/>
    <s v="."/>
    <s v="."/>
    <s v="."/>
    <s v="."/>
    <s v="."/>
    <s v="."/>
    <s v="."/>
    <s v="."/>
    <s v="."/>
    <s v="."/>
    <s v="."/>
    <s v="."/>
    <n v="1"/>
    <s v="."/>
    <s v="."/>
    <s v="."/>
    <s v="."/>
    <n v="1"/>
    <s v="."/>
    <s v="."/>
    <s v="."/>
    <s v="."/>
    <s v="."/>
    <s v=".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s v="."/>
    <s v="."/>
    <s v="."/>
    <s v="."/>
    <s v="."/>
    <s v="."/>
    <s v="."/>
    <s v="."/>
    <n v="1"/>
    <n v="2"/>
    <s v="."/>
    <s v="."/>
    <s v="."/>
    <s v="."/>
    <s v="."/>
    <s v="."/>
    <n v="1"/>
    <s v="."/>
    <s v="."/>
    <n v="1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n v="1"/>
    <s v="."/>
    <s v="."/>
    <s v="."/>
    <n v="1"/>
    <n v="1"/>
    <n v="1"/>
    <n v="1"/>
    <s v="."/>
    <n v="1"/>
    <s v="."/>
    <s v="."/>
    <s v="."/>
    <s v="."/>
    <s v="."/>
    <s v="."/>
    <s v="."/>
    <s v="."/>
    <n v="1"/>
    <n v="1"/>
    <s v="."/>
    <n v="1"/>
    <n v="1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3"/>
    <s v="Apple"/>
    <n v="96119"/>
    <n v="3"/>
    <n v="1"/>
    <n v="1"/>
    <n v="1"/>
    <n v="1"/>
    <s v="."/>
    <s v="."/>
    <s v="."/>
    <s v="."/>
    <s v="."/>
    <s v="."/>
    <s v="."/>
    <s v="."/>
    <s v="."/>
    <n v="1"/>
    <n v="1"/>
    <n v="1"/>
    <n v="1"/>
    <n v="1"/>
    <s v="."/>
    <s v="."/>
    <x v="0"/>
    <n v="1"/>
    <s v="."/>
    <s v=""/>
    <n v="2"/>
    <n v="1"/>
    <n v="1"/>
    <n v="1"/>
    <n v="1"/>
    <s v="."/>
    <n v="1"/>
    <n v="1"/>
    <s v="."/>
    <s v="."/>
    <n v="1"/>
    <n v="1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n v="1"/>
    <n v="1"/>
    <s v="."/>
    <s v="."/>
    <s v="."/>
    <s v="."/>
    <s v="."/>
    <s v="."/>
    <s v="."/>
    <n v="1"/>
    <s v="."/>
    <s v="."/>
    <s v="."/>
    <n v="1"/>
    <n v="1"/>
    <s v="."/>
    <s v="."/>
    <s v="."/>
    <n v="1"/>
    <n v="1"/>
    <n v="1"/>
    <n v="0.89"/>
    <n v="0.89"/>
    <n v="2"/>
    <n v="2"/>
    <n v="1"/>
    <n v="4.2227378"/>
    <n v="4.55"/>
    <n v="1"/>
    <s v="."/>
    <s v="."/>
    <s v="."/>
    <s v="."/>
    <n v="1"/>
    <n v="2"/>
    <s v="."/>
    <n v="2"/>
    <s v="."/>
    <n v="1"/>
    <n v="1"/>
    <n v="1"/>
    <n v="1"/>
    <s v="."/>
    <s v="."/>
    <n v="1"/>
    <s v="."/>
    <n v="1"/>
    <s v="."/>
    <s v="."/>
    <s v="."/>
    <s v="."/>
    <n v="1"/>
    <s v="."/>
    <s v="."/>
    <s v="."/>
    <n v="1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13"/>
    <n v="4.13"/>
    <n v="2"/>
    <n v="2"/>
    <n v="1"/>
    <s v="."/>
    <s v="."/>
    <n v="1"/>
    <s v="."/>
    <n v="3.59"/>
    <n v="2"/>
    <n v="3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s v="."/>
    <n v="1"/>
    <s v="."/>
    <s v="."/>
    <n v="1"/>
    <n v="1"/>
    <s v="."/>
    <s v="."/>
    <s v="."/>
    <n v="1"/>
    <n v="2"/>
    <s v="."/>
    <s v="."/>
    <s v="."/>
    <n v="1"/>
    <n v="1"/>
    <s v="."/>
    <s v="."/>
    <s v="."/>
    <s v="."/>
    <n v="1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s v="."/>
    <s v="."/>
    <n v="1"/>
    <n v="1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3"/>
  </r>
  <r>
    <n v="1044"/>
    <s v="Peaches"/>
    <n v="96060"/>
    <n v="2"/>
    <s v="."/>
    <s v="."/>
    <n v="1"/>
    <s v="."/>
    <s v="."/>
    <s v="."/>
    <s v="."/>
    <s v="."/>
    <s v="."/>
    <s v="."/>
    <s v="."/>
    <s v="."/>
    <s v="."/>
    <n v="1"/>
    <n v="1"/>
    <s v="."/>
    <n v="1"/>
    <n v="1"/>
    <n v="1"/>
    <n v="1"/>
    <x v="2"/>
    <n v="4"/>
    <s v="."/>
    <s v=""/>
    <n v="2"/>
    <n v="1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n v="1"/>
    <s v="."/>
    <s v="."/>
    <s v="."/>
    <s v="."/>
    <n v="1"/>
    <s v="."/>
    <s v="."/>
    <s v="."/>
    <s v="."/>
    <s v="."/>
    <s v="."/>
    <s v="."/>
    <n v="1"/>
    <n v="3.59"/>
    <n v="3.59"/>
    <n v="2"/>
    <n v="1"/>
    <s v="."/>
    <s v="."/>
    <s v="."/>
    <s v="."/>
    <s v="."/>
    <s v="."/>
    <s v="."/>
    <s v="."/>
    <n v="1"/>
    <s v="."/>
    <s v="."/>
    <n v="1"/>
    <s v="."/>
    <s v="."/>
    <n v="1"/>
    <s v="."/>
    <s v="."/>
    <s v="."/>
    <s v="."/>
    <s v="."/>
    <s v="."/>
    <s v="."/>
    <n v="1"/>
    <s v="."/>
    <s v="."/>
    <n v="2"/>
    <s v="."/>
    <s v="."/>
    <s v="."/>
    <s v="."/>
    <s v="."/>
    <s v="."/>
    <s v="."/>
    <s v="."/>
    <n v="1"/>
    <n v="1"/>
    <n v="2"/>
    <n v="1"/>
    <n v="2"/>
    <n v="1"/>
    <n v="3"/>
    <n v="1"/>
    <n v="3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s v="."/>
    <s v="."/>
    <s v="."/>
    <s v="."/>
    <s v=".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45"/>
    <s v="Peaches"/>
    <n v="96060"/>
    <n v="1"/>
    <s v="."/>
    <s v="."/>
    <s v="."/>
    <s v="."/>
    <s v="."/>
    <s v="."/>
    <n v="1"/>
    <s v="."/>
    <s v="."/>
    <s v="."/>
    <s v="."/>
    <s v="."/>
    <s v="."/>
    <n v="1"/>
    <n v="1"/>
    <n v="1"/>
    <n v="1"/>
    <n v="1"/>
    <n v="1"/>
    <n v="1"/>
    <x v="5"/>
    <n v="2"/>
    <s v="."/>
    <s v=""/>
    <s v="."/>
    <n v="1"/>
    <n v="1"/>
    <s v="."/>
    <n v="1"/>
    <s v="."/>
    <s v="."/>
    <n v="1"/>
    <s v="."/>
    <s v="."/>
    <n v="1"/>
    <n v="1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s v="."/>
    <s v="."/>
    <s v="."/>
    <n v="1"/>
    <n v="1"/>
    <n v="3"/>
    <s v="."/>
    <s v="."/>
    <s v="."/>
    <s v="."/>
    <n v="2"/>
    <n v="4.26"/>
    <n v="4.26"/>
    <n v="2"/>
    <s v="."/>
    <s v="."/>
    <s v="."/>
    <s v="."/>
    <n v="1"/>
    <n v="2"/>
    <s v="."/>
    <n v="1"/>
    <n v="6.49"/>
    <n v="1"/>
    <n v="1"/>
    <n v="1"/>
    <n v="1"/>
    <n v="1"/>
    <n v="1"/>
    <n v="1"/>
    <n v="1"/>
    <s v="."/>
    <s v="."/>
    <s v="."/>
    <s v="."/>
    <s v="."/>
    <n v="1"/>
    <n v="1"/>
    <s v="."/>
    <s v="."/>
    <n v="2"/>
    <s v="."/>
    <s v="."/>
    <s v="."/>
    <s v="."/>
    <s v="."/>
    <n v="1"/>
    <s v="."/>
    <s v="."/>
    <s v="."/>
    <n v="1"/>
    <n v="1"/>
    <n v="2"/>
    <n v="1"/>
    <n v="4"/>
    <s v="."/>
    <n v="4"/>
    <s v=".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n v="1"/>
    <n v="1"/>
    <n v="1"/>
    <n v="1"/>
    <n v="1"/>
    <s v="."/>
    <s v="."/>
    <s v="."/>
    <s v="."/>
    <s v="."/>
    <s v="."/>
    <s v="."/>
    <s v="."/>
    <n v="1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5.99"/>
    <n v="5.99"/>
    <n v="2"/>
    <s v="."/>
    <s v="."/>
    <s v="."/>
    <n v="1"/>
    <s v="."/>
    <s v="."/>
    <n v="1"/>
    <n v="1"/>
    <n v="1"/>
    <s v="."/>
    <n v="1"/>
    <s v="."/>
    <s v=".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s v="."/>
    <s v="."/>
    <s v="."/>
    <n v="3"/>
  </r>
  <r>
    <n v="1046"/>
    <s v="Apple"/>
    <n v="96119"/>
    <n v="1"/>
    <s v="."/>
    <s v="."/>
    <n v="1"/>
    <s v="."/>
    <s v="."/>
    <s v="."/>
    <s v="."/>
    <s v="."/>
    <s v="."/>
    <s v="."/>
    <s v="."/>
    <s v="."/>
    <s v="."/>
    <n v="1"/>
    <n v="1"/>
    <s v="."/>
    <n v="1"/>
    <n v="1"/>
    <n v="1"/>
    <n v="1"/>
    <x v="2"/>
    <n v="4"/>
    <s v="."/>
    <s v=""/>
    <n v="2"/>
    <n v="1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n v="1"/>
    <s v="."/>
    <s v="."/>
    <s v="."/>
    <s v="."/>
    <s v="."/>
    <s v="."/>
    <n v="1"/>
    <n v="7.63"/>
    <n v="7.63"/>
    <n v="2"/>
    <n v="1"/>
    <s v="."/>
    <s v="."/>
    <s v="."/>
    <s v="."/>
    <s v="."/>
    <s v="."/>
    <s v="."/>
    <s v="."/>
    <n v="1"/>
    <n v="1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2"/>
    <n v="1"/>
    <n v="3"/>
    <n v="1"/>
    <n v="3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7"/>
    <s v="Grapefruit"/>
    <n v="96129"/>
    <n v="3"/>
    <s v="."/>
    <s v="."/>
    <n v="1"/>
    <n v="1"/>
    <s v="."/>
    <s v="."/>
    <s v="."/>
    <s v="."/>
    <n v="1"/>
    <s v="."/>
    <n v="1"/>
    <s v="."/>
    <s v="."/>
    <s v="."/>
    <n v="1"/>
    <n v="1"/>
    <n v="1"/>
    <n v="1"/>
    <s v="."/>
    <n v="1"/>
    <x v="2"/>
    <n v="4"/>
    <s v="."/>
    <s v=""/>
    <n v="2"/>
    <n v="1"/>
    <n v="1"/>
    <n v="1"/>
    <n v="1"/>
    <n v="1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n v="1"/>
    <s v="."/>
    <s v="."/>
    <s v="."/>
    <n v="1"/>
    <s v="."/>
    <n v="1"/>
    <n v="1"/>
    <n v="1"/>
    <s v="."/>
    <s v="."/>
    <n v="1"/>
    <n v="1"/>
    <n v="0.69"/>
    <n v="0.69"/>
    <n v="2"/>
    <n v="2"/>
    <n v="2"/>
    <n v="3.69"/>
    <n v="3.69"/>
    <n v="2"/>
    <s v="."/>
    <n v="1"/>
    <s v="."/>
    <s v="."/>
    <s v="."/>
    <n v="2"/>
    <s v="."/>
    <n v="1"/>
    <n v="3.99"/>
    <n v="1"/>
    <n v="1"/>
    <n v="1"/>
    <n v="1"/>
    <s v="."/>
    <s v="."/>
    <n v="1"/>
    <s v="."/>
    <s v="."/>
    <s v="."/>
    <s v="."/>
    <s v="."/>
    <n v="1"/>
    <s v="."/>
    <n v="1"/>
    <s v="."/>
    <s v="."/>
    <n v="1"/>
    <n v="1"/>
    <s v="."/>
    <s v="."/>
    <s v="."/>
    <s v=".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n v="1"/>
    <n v="1"/>
    <n v="3.29"/>
    <n v="3.29"/>
    <n v="2"/>
    <n v="2"/>
    <s v="."/>
    <s v="."/>
    <n v="1"/>
    <n v="1"/>
    <s v="."/>
    <s v="."/>
    <s v="."/>
    <s v="."/>
    <s v="."/>
    <s v="."/>
    <s v="."/>
    <s v="."/>
    <s v="."/>
    <n v="1"/>
    <n v="1"/>
    <n v="1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n v="1"/>
    <s v="."/>
    <s v="."/>
    <s v="."/>
    <n v="1"/>
    <s v="."/>
    <s v="."/>
    <s v="."/>
    <s v="."/>
    <n v="1"/>
    <s v="."/>
    <s v="."/>
    <n v="1"/>
    <n v="1"/>
    <n v="6.99"/>
    <n v="6.99"/>
    <s v="."/>
    <s v="."/>
    <s v="."/>
    <s v="."/>
    <s v="."/>
    <s v="."/>
    <s v="."/>
    <s v="."/>
    <n v="1"/>
    <n v="1"/>
    <n v="1"/>
    <n v="1"/>
    <n v="1"/>
    <s v="."/>
    <s v="."/>
    <s v="."/>
    <n v="1"/>
    <n v="1"/>
    <s v="."/>
    <s v="."/>
    <s v="."/>
    <s v="."/>
    <s v="."/>
    <n v="1"/>
    <s v="."/>
    <s v="."/>
    <s v="."/>
    <n v="1"/>
    <n v="1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48"/>
    <s v="Peaches"/>
    <n v="96060"/>
    <n v="1"/>
    <n v="1"/>
    <n v="1"/>
    <n v="1"/>
    <s v="."/>
    <s v="."/>
    <s v="."/>
    <s v="."/>
    <s v="."/>
    <s v="."/>
    <s v="."/>
    <s v="."/>
    <s v="."/>
    <s v="."/>
    <n v="1"/>
    <n v="1"/>
    <n v="1"/>
    <n v="1"/>
    <n v="1"/>
    <s v="."/>
    <n v="1"/>
    <x v="0"/>
    <n v="1"/>
    <s v="."/>
    <m/>
    <n v="2"/>
    <n v="1"/>
    <n v="1"/>
    <n v="1"/>
    <n v="1"/>
    <n v="1"/>
    <n v="1"/>
    <s v="."/>
    <n v="1"/>
    <s v="."/>
    <n v="1"/>
    <n v="1"/>
    <n v="1"/>
    <n v="1"/>
    <s v="."/>
    <n v="1"/>
    <s v="."/>
    <n v="1"/>
    <s v="."/>
    <s v="."/>
    <n v="1"/>
    <n v="1"/>
    <s v="."/>
    <s v="."/>
    <s v="."/>
    <s v="."/>
    <s v="."/>
    <s v="."/>
    <s v="."/>
    <s v="."/>
    <n v="1"/>
    <s v="."/>
    <s v="."/>
    <s v="."/>
    <s v="."/>
    <s v="."/>
    <n v="1"/>
    <s v="."/>
    <n v="1"/>
    <n v="1"/>
    <n v="1"/>
    <s v="."/>
    <s v="."/>
    <s v="."/>
    <s v="."/>
    <n v="1"/>
    <s v="."/>
    <n v="1"/>
    <s v="."/>
    <s v="."/>
    <s v="."/>
    <n v="1"/>
    <s v="."/>
    <n v="1"/>
    <n v="1"/>
    <s v="."/>
    <n v="1"/>
    <s v="."/>
    <n v="1"/>
    <n v="3"/>
    <s v="."/>
    <s v="."/>
    <s v="."/>
    <s v="."/>
    <n v="2"/>
    <n v="4.57"/>
    <n v="4.57"/>
    <n v="2"/>
    <s v="."/>
    <s v="."/>
    <s v="."/>
    <s v="."/>
    <n v="1"/>
    <n v="2"/>
    <s v="."/>
    <n v="1"/>
    <n v="2.39"/>
    <n v="1"/>
    <n v="1"/>
    <n v="1"/>
    <n v="1"/>
    <n v="1"/>
    <n v="1"/>
    <n v="1"/>
    <s v="."/>
    <s v="."/>
    <s v="."/>
    <s v="."/>
    <s v="."/>
    <n v="1"/>
    <s v="."/>
    <n v="1"/>
    <n v="1"/>
    <s v="."/>
    <n v="1"/>
    <n v="1"/>
    <n v="1"/>
    <n v="1"/>
    <s v="."/>
    <n v="1"/>
    <n v="1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25"/>
    <n v="4.25"/>
    <n v="2"/>
    <n v="2"/>
    <n v="1"/>
    <s v="."/>
    <s v="."/>
    <n v="1"/>
    <n v="3.44"/>
    <n v="3.44"/>
    <n v="2"/>
    <n v="2"/>
    <n v="1"/>
    <s v="."/>
    <s v="."/>
    <n v="1"/>
    <s v="."/>
    <s v="."/>
    <s v="."/>
    <s v="."/>
    <n v="1"/>
    <s v="."/>
    <s v="."/>
    <s v="."/>
    <s v="."/>
    <n v="1"/>
    <n v="1"/>
    <n v="1"/>
    <n v="1"/>
    <s v="."/>
    <s v="."/>
    <s v="."/>
    <s v="."/>
    <s v="."/>
    <s v="."/>
    <n v="1"/>
    <n v="1"/>
    <n v="1"/>
    <s v="."/>
    <s v="."/>
    <s v="."/>
    <s v="."/>
    <s v="."/>
    <n v="1"/>
    <s v="."/>
    <s v="."/>
    <s v="."/>
    <s v="."/>
    <s v="."/>
    <s v="."/>
    <s v="."/>
    <n v="1"/>
    <s v="."/>
    <n v="1"/>
    <s v="."/>
    <s v="."/>
    <n v="1"/>
    <s v="."/>
    <n v="1"/>
    <s v="."/>
    <s v="."/>
    <n v="1"/>
    <s v="."/>
    <s v="."/>
    <s v="."/>
    <s v="."/>
    <n v="1"/>
    <n v="1"/>
    <n v="12.24"/>
    <n v="12.24"/>
    <n v="2"/>
    <n v="1"/>
    <s v="."/>
    <n v="1"/>
    <s v="."/>
    <s v="."/>
    <s v="."/>
    <n v="1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n v="1"/>
    <n v="1"/>
    <n v="1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9"/>
    <s v="Peaches"/>
    <n v="96060"/>
    <n v="1"/>
    <s v="."/>
    <n v="1"/>
    <n v="1"/>
    <n v="1"/>
    <n v="1"/>
    <n v="1"/>
    <s v="."/>
    <s v="."/>
    <s v="."/>
    <s v="."/>
    <s v="."/>
    <s v="."/>
    <s v="."/>
    <n v="1"/>
    <n v="1"/>
    <s v="."/>
    <n v="1"/>
    <n v="1"/>
    <n v="1"/>
    <n v="1"/>
    <x v="4"/>
    <n v="5"/>
    <s v="."/>
    <s v=""/>
    <n v="2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1"/>
    <s v="."/>
    <s v="."/>
    <s v="."/>
    <n v="1"/>
    <s v="."/>
    <s v="."/>
    <s v="."/>
    <s v="."/>
    <s v="."/>
    <s v="."/>
    <s v="."/>
    <s v="."/>
    <s v="."/>
    <s v="."/>
    <s v="."/>
    <n v="1"/>
    <n v="5.19"/>
    <n v="5.19"/>
    <n v="2"/>
    <s v="."/>
    <s v="."/>
    <s v="."/>
    <s v="."/>
    <n v="1"/>
    <n v="4"/>
    <s v="."/>
    <n v="1"/>
    <n v="2.5"/>
    <n v="1"/>
    <n v="1"/>
    <s v="."/>
    <s v="."/>
    <n v="1"/>
    <s v="."/>
    <n v="1"/>
    <s v="."/>
    <s v="."/>
    <s v="."/>
    <s v="."/>
    <s v="."/>
    <s v="."/>
    <n v="1"/>
    <n v="1"/>
    <s v="."/>
    <s v="."/>
    <n v="2"/>
    <n v="1"/>
    <n v="1"/>
    <s v="."/>
    <s v="."/>
    <n v="1"/>
    <s v="."/>
    <n v="1"/>
    <s v="."/>
    <s v="."/>
    <n v="1"/>
    <n v="1"/>
    <n v="1"/>
    <n v="1"/>
    <n v="3"/>
    <n v="4"/>
    <n v="3"/>
    <n v="4"/>
    <n v="1"/>
    <n v="1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n v="1"/>
    <s v="."/>
    <s v="."/>
    <s v="."/>
    <s v="."/>
    <s v="."/>
    <s v="."/>
    <s v="."/>
    <s v="."/>
    <s v="."/>
    <n v="1"/>
    <s v="."/>
    <n v="4"/>
  </r>
  <r>
    <n v="1050"/>
    <s v="Peaches"/>
    <n v="96060"/>
    <n v="1"/>
    <s v="."/>
    <s v="."/>
    <s v="."/>
    <s v="."/>
    <s v="."/>
    <s v="."/>
    <n v="1"/>
    <s v="."/>
    <s v="."/>
    <s v="."/>
    <s v="."/>
    <s v="."/>
    <s v="."/>
    <n v="1"/>
    <n v="1"/>
    <s v="."/>
    <n v="1"/>
    <n v="1"/>
    <n v="1"/>
    <n v="1"/>
    <x v="4"/>
    <n v="5"/>
    <s v="."/>
    <s v=""/>
    <n v="2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s v="."/>
    <n v="1"/>
    <s v="."/>
    <s v="."/>
    <s v="."/>
    <n v="1"/>
    <s v="."/>
    <s v="."/>
    <s v="."/>
    <s v="."/>
    <s v="."/>
    <s v="."/>
    <s v="."/>
    <s v="."/>
    <s v="."/>
    <s v="."/>
    <s v="."/>
    <n v="2"/>
    <n v="4.4800000000000004"/>
    <n v="4.4800000000000004"/>
    <n v="2"/>
    <s v="."/>
    <s v="."/>
    <s v="."/>
    <n v="1"/>
    <s v="."/>
    <n v="2"/>
    <s v="."/>
    <n v="1"/>
    <n v="2.98"/>
    <n v="1"/>
    <n v="1"/>
    <n v="1"/>
    <n v="1"/>
    <n v="1"/>
    <s v="."/>
    <n v="1"/>
    <s v="."/>
    <s v="."/>
    <s v="."/>
    <s v="."/>
    <s v="."/>
    <s v="."/>
    <s v="."/>
    <s v="."/>
    <n v="1"/>
    <s v="."/>
    <n v="1"/>
    <n v="1"/>
    <n v="1"/>
    <n v="1"/>
    <n v="1"/>
    <n v="1"/>
    <s v="."/>
    <n v="1"/>
    <s v="."/>
    <s v="."/>
    <n v="1"/>
    <n v="1"/>
    <n v="1"/>
    <n v="1"/>
    <n v="3"/>
    <n v="4"/>
    <n v="3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1"/>
    <s v="Peaches"/>
    <n v="96060"/>
    <n v="2"/>
    <n v="1"/>
    <n v="1"/>
    <n v="1"/>
    <s v="."/>
    <s v="."/>
    <s v="."/>
    <s v="."/>
    <n v="1"/>
    <n v="1"/>
    <n v="1"/>
    <s v="."/>
    <s v="."/>
    <s v="."/>
    <s v="."/>
    <n v="1"/>
    <n v="1"/>
    <n v="1"/>
    <n v="1"/>
    <s v="."/>
    <n v="1"/>
    <x v="1"/>
    <n v="3"/>
    <s v="."/>
    <s v=""/>
    <n v="2"/>
    <n v="1"/>
    <n v="1"/>
    <n v="1"/>
    <n v="1"/>
    <n v="1"/>
    <s v="."/>
    <n v="1"/>
    <s v="."/>
    <s v="."/>
    <n v="1"/>
    <n v="1"/>
    <s v="."/>
    <n v="1"/>
    <s v="."/>
    <s v="."/>
    <n v="1"/>
    <n v="1"/>
    <s v="."/>
    <s v="."/>
    <n v="1"/>
    <n v="1"/>
    <s v="."/>
    <s v="."/>
    <s v="."/>
    <s v="."/>
    <s v="."/>
    <s v="."/>
    <s v="."/>
    <s v="."/>
    <n v="1"/>
    <s v="."/>
    <s v="."/>
    <n v="1"/>
    <s v="."/>
    <s v="."/>
    <s v="."/>
    <s v="."/>
    <n v="1"/>
    <n v="1"/>
    <n v="1"/>
    <s v="."/>
    <s v="."/>
    <s v="."/>
    <s v="."/>
    <s v="."/>
    <s v="."/>
    <n v="1"/>
    <s v="."/>
    <s v="."/>
    <s v="."/>
    <s v="."/>
    <n v="1"/>
    <n v="1"/>
    <n v="1"/>
    <n v="1"/>
    <n v="1"/>
    <s v="."/>
    <n v="1"/>
    <n v="3"/>
    <s v="."/>
    <s v="."/>
    <s v="."/>
    <s v="."/>
    <n v="2"/>
    <n v="4.3099999999999996"/>
    <n v="4.3099999999999996"/>
    <n v="2"/>
    <s v="."/>
    <n v="1"/>
    <s v="."/>
    <s v="."/>
    <s v="."/>
    <n v="2"/>
    <s v="."/>
    <n v="1"/>
    <n v="3.35"/>
    <n v="1"/>
    <n v="1"/>
    <n v="1"/>
    <n v="1"/>
    <n v="1"/>
    <n v="1"/>
    <n v="1"/>
    <n v="1"/>
    <s v="."/>
    <s v="."/>
    <n v="1"/>
    <n v="1"/>
    <n v="1"/>
    <s v="."/>
    <n v="1"/>
    <n v="1"/>
    <s v="."/>
    <n v="2"/>
    <n v="1"/>
    <n v="1"/>
    <n v="1"/>
    <s v="."/>
    <n v="1"/>
    <n v="1"/>
    <n v="1"/>
    <n v="1"/>
    <s v="."/>
    <n v="1"/>
    <n v="2"/>
    <n v="2"/>
    <n v="1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n v="1"/>
    <s v="."/>
    <s v="."/>
    <n v="3"/>
    <s v="."/>
    <s v="."/>
    <s v="."/>
    <s v="."/>
    <n v="1"/>
    <s v="."/>
    <s v="."/>
    <n v="1"/>
    <s v="."/>
    <s v="."/>
    <s v="."/>
    <s v="."/>
    <n v="1"/>
    <s v="."/>
    <s v="."/>
    <s v="."/>
    <s v="."/>
    <n v="1"/>
    <n v="1"/>
    <n v="1"/>
    <n v="1"/>
    <s v="."/>
    <s v="."/>
    <n v="1"/>
    <n v="1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n v="1"/>
    <n v="1"/>
    <s v="."/>
    <s v="."/>
    <s v="."/>
    <n v="1"/>
    <s v="."/>
    <s v="."/>
    <s v="."/>
    <n v="1"/>
    <n v="1"/>
    <n v="5.99"/>
    <n v="5.99"/>
    <n v="2"/>
    <n v="1"/>
    <n v="1"/>
    <s v="."/>
    <s v="."/>
    <s v="."/>
    <s v="."/>
    <n v="1"/>
    <n v="1"/>
    <n v="1"/>
    <n v="1"/>
    <n v="1"/>
    <n v="1"/>
    <s v="."/>
    <n v="1"/>
    <s v="."/>
    <n v="1"/>
    <n v="1"/>
    <n v="1"/>
    <s v="."/>
    <s v="."/>
    <s v="."/>
    <s v="."/>
    <n v="1"/>
    <s v="."/>
    <s v="."/>
    <s v="."/>
    <n v="1"/>
    <n v="1"/>
    <n v="1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n v="1"/>
    <s v="."/>
    <s v="."/>
    <s v="."/>
    <s v="."/>
    <s v="."/>
    <s v="."/>
    <s v="."/>
    <s v="."/>
    <s v="."/>
    <n v="3"/>
  </r>
  <r>
    <n v="1052"/>
    <s v="Peaches"/>
    <n v="96060"/>
    <n v="3"/>
    <n v="1"/>
    <n v="1"/>
    <n v="1"/>
    <n v="1"/>
    <s v="."/>
    <s v="."/>
    <s v="."/>
    <n v="1"/>
    <n v="1"/>
    <n v="1"/>
    <n v="1"/>
    <s v="."/>
    <s v="."/>
    <s v="."/>
    <n v="1"/>
    <n v="1"/>
    <n v="1"/>
    <n v="1"/>
    <s v="."/>
    <n v="1"/>
    <x v="2"/>
    <n v="4"/>
    <s v="."/>
    <s v=""/>
    <n v="2"/>
    <n v="1"/>
    <n v="1"/>
    <n v="1"/>
    <n v="1"/>
    <n v="1"/>
    <n v="1"/>
    <n v="1"/>
    <s v="."/>
    <s v="."/>
    <n v="1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n v="1"/>
    <n v="2"/>
    <n v="1"/>
    <s v="."/>
    <n v="1"/>
    <s v="."/>
    <n v="1"/>
    <n v="3"/>
    <s v="."/>
    <s v="."/>
    <s v="."/>
    <s v="."/>
    <n v="2"/>
    <n v="4.28"/>
    <n v="4.28"/>
    <n v="2"/>
    <s v="."/>
    <s v="."/>
    <s v="."/>
    <s v="."/>
    <n v="1"/>
    <n v="2"/>
    <s v="."/>
    <n v="2"/>
    <s v="."/>
    <n v="1"/>
    <n v="1"/>
    <s v="."/>
    <n v="1"/>
    <s v="."/>
    <s v="."/>
    <n v="1"/>
    <s v="."/>
    <s v="."/>
    <s v="."/>
    <s v="."/>
    <s v="."/>
    <s v="."/>
    <s v="."/>
    <s v="."/>
    <s v="."/>
    <n v="1"/>
    <n v="1"/>
    <n v="1"/>
    <n v="1"/>
    <s v="."/>
    <n v="1"/>
    <s v=".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n v="1"/>
    <s v="."/>
    <s v="."/>
    <n v="1"/>
    <n v="4.28"/>
    <n v="4.28"/>
    <n v="1"/>
    <n v="2"/>
    <n v="1"/>
    <s v="."/>
    <s v="."/>
    <n v="1"/>
    <n v="3.36"/>
    <n v="3.36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s v="."/>
    <n v="1"/>
    <n v="1"/>
    <s v="."/>
    <s v="."/>
    <s v="."/>
    <s v="."/>
    <s v="."/>
    <n v="1"/>
    <s v="."/>
    <s v="."/>
    <s v="."/>
    <s v="."/>
    <s v="."/>
    <s v="."/>
    <s v="."/>
    <s v="."/>
    <s v="."/>
    <s v="."/>
    <n v="1"/>
    <n v="1"/>
    <s v="."/>
    <n v="1"/>
    <s v="."/>
    <s v="."/>
    <s v="."/>
    <s v="."/>
    <n v="1"/>
    <s v="."/>
    <s v="."/>
    <n v="1"/>
    <n v="1"/>
    <n v="6.99"/>
    <n v="6.99"/>
    <n v="2"/>
    <s v="."/>
    <s v="."/>
    <s v="."/>
    <n v="1"/>
    <s v="."/>
    <s v="."/>
    <n v="1"/>
    <n v="1"/>
    <n v="1"/>
    <n v="1"/>
    <n v="1"/>
    <n v="1"/>
    <n v="1"/>
    <n v="1"/>
    <s v="."/>
    <s v="."/>
    <n v="1"/>
    <s v="."/>
    <s v="."/>
    <s v="."/>
    <s v="."/>
    <s v="."/>
    <n v="1"/>
    <s v="."/>
    <s v="."/>
    <s v="."/>
    <n v="1"/>
    <n v="1"/>
    <n v="1"/>
    <n v="1"/>
    <s v="."/>
    <s v="."/>
    <n v="1"/>
    <s v=".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3"/>
    <s v="Apple"/>
    <n v="96119"/>
    <n v="1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s v="."/>
    <x v="6"/>
    <n v="6"/>
    <n v="7"/>
    <s v="Clothing/vape store. One side is clothing and other side"/>
    <n v="2"/>
    <s v="."/>
    <s v="."/>
    <s v="."/>
    <n v="1"/>
    <n v="1"/>
    <s v="."/>
    <s v="."/>
    <n v="1"/>
    <s v="."/>
    <s v="."/>
    <s v="."/>
    <n v="1"/>
    <n v="1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n v="1"/>
    <n v="1"/>
    <n v="1"/>
    <n v="1"/>
    <n v="1"/>
    <s v="."/>
    <n v="2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n v="1"/>
    <s v="."/>
    <s v="."/>
    <s v="."/>
    <s v="."/>
    <n v="1"/>
    <n v="1"/>
    <n v="1"/>
    <n v="1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2"/>
    <s v="."/>
    <s v="."/>
    <s v="."/>
    <s v="."/>
    <s v="."/>
    <s v="."/>
    <n v="1"/>
    <n v="1"/>
    <s v="."/>
    <s v="."/>
    <n v="1"/>
    <s v="."/>
    <s v="."/>
    <s v="."/>
    <s v="."/>
    <s v="."/>
    <s v="."/>
    <n v="1"/>
    <s v="."/>
    <s v="."/>
    <s v="."/>
    <s v="."/>
    <s v="."/>
    <s v="."/>
    <s v="."/>
    <n v="1"/>
    <s v="."/>
    <s v="."/>
    <s v=".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4"/>
    <s v="Apple"/>
    <n v="96119"/>
    <n v="3"/>
    <s v="."/>
    <s v="."/>
    <s v="."/>
    <n v="1"/>
    <s v="."/>
    <s v="."/>
    <s v="."/>
    <s v="."/>
    <s v="."/>
    <s v="."/>
    <s v="."/>
    <s v="."/>
    <s v="."/>
    <n v="1"/>
    <n v="1"/>
    <n v="1"/>
    <n v="1"/>
    <n v="1"/>
    <s v="."/>
    <s v="."/>
    <x v="2"/>
    <n v="4"/>
    <s v="."/>
    <s v=""/>
    <n v="2"/>
    <n v="1"/>
    <n v="1"/>
    <n v="1"/>
    <n v="1"/>
    <n v="1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s v="."/>
    <n v="1"/>
    <n v="1"/>
    <n v="0.69"/>
    <n v="0.69"/>
    <n v="2"/>
    <n v="2"/>
    <n v="2"/>
    <n v="5.79"/>
    <n v="5.79"/>
    <n v="2"/>
    <s v="."/>
    <s v="."/>
    <s v="."/>
    <s v="."/>
    <n v="1"/>
    <n v="2"/>
    <s v="."/>
    <n v="1"/>
    <n v="2.89"/>
    <n v="1"/>
    <s v=".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s v="."/>
    <s v="."/>
    <s v="."/>
    <s v="."/>
    <s v="."/>
    <s v="."/>
    <s v="."/>
    <s v="."/>
    <n v="1"/>
    <n v="1"/>
    <n v="3.99"/>
    <n v="3.99"/>
    <n v="2"/>
    <n v="2"/>
    <s v="."/>
    <s v="."/>
    <n v="1"/>
    <s v="."/>
    <s v="."/>
    <n v="1"/>
    <s v="."/>
    <s v="."/>
    <n v="1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55"/>
    <s v="Apple"/>
    <n v="96119"/>
    <n v="2"/>
    <s v="."/>
    <n v="1"/>
    <s v="."/>
    <n v="1"/>
    <s v="."/>
    <s v="."/>
    <s v="."/>
    <s v="."/>
    <n v="1"/>
    <n v="1"/>
    <s v="."/>
    <s v="."/>
    <s v="."/>
    <s v="."/>
    <n v="1"/>
    <n v="1"/>
    <n v="1"/>
    <n v="1"/>
    <s v="."/>
    <n v="1"/>
    <x v="0"/>
    <n v="1"/>
    <s v="."/>
    <s v=""/>
    <n v="2"/>
    <n v="1"/>
    <n v="1"/>
    <n v="1"/>
    <n v="1"/>
    <s v="."/>
    <s v="."/>
    <s v="."/>
    <s v="."/>
    <s v="."/>
    <n v="1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s v="."/>
    <s v="."/>
    <s v="."/>
    <n v="1"/>
    <s v="."/>
    <s v="."/>
    <s v="."/>
    <n v="1"/>
    <n v="1"/>
    <n v="1"/>
    <s v="."/>
    <s v="."/>
    <s v="."/>
    <n v="1"/>
    <n v="1"/>
    <n v="0.99"/>
    <n v="0.99"/>
    <n v="1"/>
    <n v="2"/>
    <n v="1"/>
    <n v="3.69"/>
    <n v="3.69"/>
    <n v="2"/>
    <s v="."/>
    <s v="."/>
    <s v="."/>
    <s v="."/>
    <n v="1"/>
    <n v="2"/>
    <s v="."/>
    <n v="1"/>
    <n v="3.99"/>
    <n v="1"/>
    <s v="."/>
    <n v="1"/>
    <n v="1"/>
    <s v="."/>
    <s v="."/>
    <n v="1"/>
    <s v="."/>
    <s v="."/>
    <s v="."/>
    <s v="."/>
    <s v="."/>
    <s v="."/>
    <s v="."/>
    <s v="."/>
    <s v="."/>
    <n v="1"/>
    <n v="1"/>
    <s v="."/>
    <s v="."/>
    <n v="1"/>
    <s v="."/>
    <s v="."/>
    <s v="."/>
    <s v=".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s v="."/>
    <s v="."/>
    <s v="."/>
    <s v="."/>
    <n v="1"/>
    <s v="."/>
    <s v="."/>
    <n v="1"/>
    <n v="2"/>
    <s v="."/>
    <s v="."/>
    <s v="."/>
    <s v="."/>
    <s v="."/>
    <s v=".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n v="1"/>
    <s v="."/>
    <s v="."/>
    <s v="."/>
    <n v="1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6"/>
    <s v="Peaches"/>
    <n v="96060"/>
    <n v="1"/>
    <s v="."/>
    <s v="."/>
    <s v="."/>
    <n v="1"/>
    <s v="."/>
    <n v="1"/>
    <s v="."/>
    <s v="."/>
    <s v="."/>
    <s v="."/>
    <s v="."/>
    <s v="."/>
    <s v="."/>
    <n v="1"/>
    <n v="1"/>
    <n v="1"/>
    <n v="1"/>
    <n v="1"/>
    <n v="1"/>
    <n v="1"/>
    <x v="2"/>
    <n v="4"/>
    <s v="."/>
    <s v=""/>
    <n v="2"/>
    <n v="1"/>
    <n v="1"/>
    <n v="1"/>
    <n v="1"/>
    <n v="1"/>
    <n v="1"/>
    <n v="1"/>
    <s v="."/>
    <s v="."/>
    <n v="1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n v="1"/>
    <s v="."/>
    <s v="."/>
    <s v="."/>
    <s v="."/>
    <s v="."/>
    <s v="."/>
    <n v="1"/>
    <s v="."/>
    <s v="."/>
    <s v="."/>
    <n v="1"/>
    <n v="1"/>
    <n v="1"/>
    <n v="1"/>
    <n v="1"/>
    <s v="."/>
    <n v="1"/>
    <n v="1"/>
    <n v="1.79"/>
    <n v="1.79"/>
    <n v="2"/>
    <n v="2"/>
    <n v="1"/>
    <n v="4.3899999999999997"/>
    <n v="4.3899999999999997"/>
    <n v="2"/>
    <s v="."/>
    <s v="."/>
    <s v="."/>
    <s v="."/>
    <n v="1"/>
    <n v="2"/>
    <s v="."/>
    <n v="1"/>
    <n v="4.49"/>
    <n v="1"/>
    <s v="."/>
    <s v="."/>
    <n v="1"/>
    <s v="."/>
    <s v="."/>
    <n v="1"/>
    <s v="."/>
    <n v="1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2"/>
    <n v="1"/>
    <n v="4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n v="1"/>
    <n v="1"/>
    <n v="3.75"/>
    <n v="3.75"/>
    <n v="2"/>
    <n v="2"/>
    <s v="."/>
    <s v="."/>
    <n v="1"/>
    <n v="1"/>
    <n v="3.79"/>
    <n v="3.79"/>
    <n v="2"/>
    <n v="2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5.99"/>
    <n v="5.99"/>
    <n v="2"/>
    <s v="."/>
    <s v="."/>
    <s v="."/>
    <n v="1"/>
    <s v="."/>
    <s v="."/>
    <n v="1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n v="1"/>
    <s v="."/>
    <s v="."/>
    <s v="."/>
    <s v="."/>
    <s v="."/>
    <s v="."/>
    <s v="."/>
    <s v="."/>
    <s v="."/>
    <n v="1"/>
    <s v="."/>
    <n v="4"/>
  </r>
  <r>
    <n v="1057"/>
    <s v="Apple"/>
    <n v="96119"/>
    <n v="3"/>
    <s v="."/>
    <n v="1"/>
    <n v="1"/>
    <n v="1"/>
    <n v="1"/>
    <s v="."/>
    <s v="."/>
    <s v="."/>
    <s v="."/>
    <s v="."/>
    <s v="."/>
    <s v="."/>
    <s v="."/>
    <n v="1"/>
    <n v="1"/>
    <n v="1"/>
    <n v="1"/>
    <n v="1"/>
    <s v="."/>
    <n v="1"/>
    <x v="1"/>
    <n v="3"/>
    <s v="."/>
    <s v=""/>
    <n v="2"/>
    <n v="1"/>
    <n v="1"/>
    <n v="1"/>
    <n v="1"/>
    <n v="1"/>
    <n v="1"/>
    <n v="1"/>
    <s v="."/>
    <s v="."/>
    <n v="1"/>
    <n v="1"/>
    <s v="."/>
    <n v="1"/>
    <s v="."/>
    <n v="1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n v="1"/>
    <s v="."/>
    <s v="."/>
    <s v="."/>
    <n v="1"/>
    <s v="."/>
    <s v="."/>
    <s v="."/>
    <s v="."/>
    <s v="."/>
    <s v="."/>
    <s v="."/>
    <n v="1"/>
    <s v="."/>
    <n v="1"/>
    <s v="."/>
    <s v="."/>
    <n v="1"/>
    <n v="1"/>
    <n v="1"/>
    <n v="1"/>
    <s v="."/>
    <n v="1"/>
    <n v="1"/>
    <n v="0.69"/>
    <n v="0.69"/>
    <n v="2"/>
    <n v="2"/>
    <n v="1"/>
    <n v="3.79"/>
    <n v="3.79"/>
    <n v="2"/>
    <s v="."/>
    <s v="."/>
    <s v="."/>
    <s v="."/>
    <n v="1"/>
    <n v="2"/>
    <s v="."/>
    <n v="2"/>
    <s v="."/>
    <n v="1"/>
    <n v="1"/>
    <n v="1"/>
    <n v="1"/>
    <n v="1"/>
    <s v="."/>
    <n v="1"/>
    <s v="."/>
    <n v="1"/>
    <s v="."/>
    <s v="."/>
    <s v="."/>
    <n v="1"/>
    <n v="1"/>
    <s v="."/>
    <n v="1"/>
    <s v="."/>
    <n v="2"/>
    <n v="1"/>
    <s v="."/>
    <s v="."/>
    <s v="."/>
    <s v=".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n v="1"/>
    <n v="3"/>
    <s v="."/>
    <s v="."/>
    <s v="."/>
    <s v="."/>
    <s v="."/>
    <s v="."/>
    <n v="1"/>
    <n v="1"/>
    <n v="3.49"/>
    <n v="3.49"/>
    <n v="2"/>
    <n v="2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s v="."/>
    <n v="1"/>
    <s v="."/>
    <s v="."/>
    <s v="."/>
    <s v="."/>
    <s v="."/>
    <s v="."/>
    <s v="."/>
    <s v="."/>
    <s v="."/>
    <n v="1"/>
    <s v="."/>
    <n v="1"/>
    <s v="."/>
    <s v="."/>
    <s v="."/>
    <n v="1"/>
    <s v="."/>
    <s v="."/>
    <s v="."/>
    <s v="."/>
    <n v="1"/>
    <n v="1"/>
    <n v="1"/>
    <s v="."/>
    <s v="."/>
    <s v="."/>
    <n v="1"/>
    <s v="."/>
    <s v="."/>
    <s v="."/>
    <n v="1"/>
    <n v="2"/>
    <s v="."/>
    <s v="."/>
    <s v="."/>
    <n v="1"/>
    <s v="."/>
    <s v="."/>
    <s v="."/>
    <s v="."/>
    <s v="."/>
    <n v="1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n v="1"/>
    <n v="1"/>
    <n v="1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n v="1"/>
    <n v="1"/>
    <s v="."/>
    <n v="1"/>
    <s v="."/>
    <s v="."/>
    <s v="."/>
    <s v="."/>
    <n v="2"/>
  </r>
  <r>
    <n v="1058"/>
    <s v="Mango"/>
    <n v="96131"/>
    <n v="1"/>
    <s v="."/>
    <s v="."/>
    <s v="."/>
    <s v="."/>
    <s v="."/>
    <s v="."/>
    <n v="1"/>
    <s v="."/>
    <s v="."/>
    <s v="."/>
    <s v="."/>
    <s v="."/>
    <s v="."/>
    <n v="1"/>
    <n v="1"/>
    <s v="."/>
    <n v="1"/>
    <n v="1"/>
    <n v="1"/>
    <n v="1"/>
    <x v="2"/>
    <n v="4"/>
    <s v="."/>
    <s v=""/>
    <n v="2"/>
    <n v="1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n v="1"/>
    <s v="."/>
    <s v="."/>
    <s v="."/>
    <s v="."/>
    <s v="."/>
    <s v="."/>
    <s v="."/>
    <n v="1"/>
    <n v="6"/>
    <n v="6"/>
    <n v="2"/>
    <n v="1"/>
    <s v="."/>
    <s v="."/>
    <s v="."/>
    <s v="."/>
    <s v="."/>
    <s v="."/>
    <s v="."/>
    <s v="."/>
    <n v="1"/>
    <s v="."/>
    <s v=".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n v="1"/>
    <n v="2"/>
    <n v="2"/>
    <n v="2"/>
    <n v="1"/>
    <n v="2"/>
    <n v="1"/>
    <n v="2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9"/>
    <s v="Apple"/>
    <n v="96119"/>
    <n v="1"/>
    <s v="."/>
    <s v="."/>
    <s v="."/>
    <s v="."/>
    <s v="."/>
    <s v="."/>
    <n v="1"/>
    <s v="."/>
    <s v="."/>
    <s v="."/>
    <s v="."/>
    <s v="."/>
    <s v="."/>
    <n v="1"/>
    <n v="1"/>
    <n v="1"/>
    <n v="1"/>
    <n v="1"/>
    <n v="1"/>
    <n v="1"/>
    <x v="0"/>
    <n v="1"/>
    <s v="."/>
    <s v=""/>
    <n v="1"/>
    <n v="1"/>
    <n v="1"/>
    <n v="1"/>
    <n v="1"/>
    <s v="."/>
    <s v="."/>
    <n v="1"/>
    <s v="."/>
    <s v="."/>
    <n v="1"/>
    <n v="1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n v="1"/>
    <s v="."/>
    <n v="1"/>
    <s v="."/>
    <s v="."/>
    <s v="."/>
    <s v="."/>
    <s v="."/>
    <s v="."/>
    <s v="."/>
    <n v="1"/>
    <s v="."/>
    <s v="."/>
    <s v="."/>
    <n v="1"/>
    <n v="2"/>
    <s v="."/>
    <s v="."/>
    <s v="."/>
    <n v="1"/>
    <n v="1"/>
    <n v="3"/>
    <s v="."/>
    <s v="."/>
    <s v="."/>
    <s v="."/>
    <n v="1"/>
    <n v="4.7699999999999996"/>
    <n v="4.7699999999999996"/>
    <n v="2"/>
    <s v="."/>
    <s v="."/>
    <s v="."/>
    <s v="."/>
    <n v="1"/>
    <n v="2"/>
    <s v="."/>
    <n v="1"/>
    <n v="4.99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n v="1"/>
    <n v="2"/>
    <n v="1"/>
    <n v="2"/>
    <n v="2"/>
    <n v="4"/>
    <s v="."/>
    <n v="4"/>
    <s v=".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3"/>
    <s v="."/>
    <s v="."/>
    <s v="."/>
    <s v="."/>
    <s v="."/>
    <n v="1"/>
    <s v="."/>
    <s v="."/>
    <n v="1"/>
    <s v="."/>
    <s v="."/>
    <s v="."/>
    <n v="1"/>
    <s v="."/>
    <s v="."/>
    <s v="."/>
    <s v="."/>
    <n v="1"/>
    <n v="1"/>
    <n v="1"/>
    <s v="."/>
    <s v="."/>
    <n v="1"/>
    <n v="1"/>
    <s v="."/>
    <s v="."/>
    <s v="."/>
    <n v="1"/>
    <s v="."/>
    <s v="."/>
    <n v="1"/>
    <s v="."/>
    <s v="."/>
    <s v="."/>
    <n v="1"/>
    <s v="."/>
    <s v="."/>
    <s v="."/>
    <s v="."/>
    <s v="."/>
    <s v="."/>
    <s v="."/>
    <s v="."/>
    <s v="."/>
    <s v="."/>
    <s v="."/>
    <s v="."/>
    <n v="1"/>
    <n v="1"/>
    <n v="1"/>
    <n v="1"/>
    <s v="."/>
    <s v="."/>
    <s v="."/>
    <s v="."/>
    <n v="1"/>
    <s v="."/>
    <s v="."/>
    <n v="1"/>
    <n v="1"/>
    <n v="5.99"/>
    <n v="5.99"/>
    <n v="2"/>
    <n v="1"/>
    <s v="."/>
    <s v="."/>
    <s v="."/>
    <s v="."/>
    <s v="."/>
    <n v="1"/>
    <n v="1"/>
    <n v="1"/>
    <s v="."/>
    <n v="1"/>
    <s v="."/>
    <s v="."/>
    <n v="1"/>
    <s v="."/>
    <s v="."/>
    <s v="."/>
    <s v="."/>
    <n v="1"/>
    <s v="."/>
    <s v=".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s v="."/>
    <s v="."/>
    <n v="1"/>
    <s v="."/>
    <n v="4"/>
  </r>
  <r>
    <n v="1060"/>
    <s v="Apple"/>
    <n v="96119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n v="1"/>
    <x v="7"/>
    <n v="6"/>
    <n v="6"/>
    <s v=""/>
    <n v="1"/>
    <n v="1"/>
    <n v="1"/>
    <n v="1"/>
    <n v="1"/>
    <s v="."/>
    <s v="."/>
    <n v="1"/>
    <s v="."/>
    <s v="."/>
    <n v="1"/>
    <n v="1"/>
    <s v="."/>
    <n v="1"/>
    <s v="."/>
    <n v="1"/>
    <n v="1"/>
    <s v="."/>
    <s v="."/>
    <s v="."/>
    <n v="1"/>
    <n v="1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s v="."/>
    <n v="1"/>
    <n v="3"/>
    <s v="."/>
    <s v="."/>
    <s v="."/>
    <s v="."/>
    <n v="1"/>
    <n v="4.58"/>
    <n v="4.58"/>
    <n v="2"/>
    <s v="."/>
    <s v="."/>
    <s v="."/>
    <s v="."/>
    <n v="1"/>
    <n v="2"/>
    <s v="."/>
    <n v="1"/>
    <n v="1.88"/>
    <n v="1"/>
    <n v="1"/>
    <s v="."/>
    <n v="1"/>
    <n v="1"/>
    <s v="."/>
    <n v="1"/>
    <n v="1"/>
    <n v="1"/>
    <s v="."/>
    <s v="."/>
    <s v="."/>
    <s v="."/>
    <n v="1"/>
    <n v="1"/>
    <s v="."/>
    <s v="."/>
    <n v="2"/>
    <s v="."/>
    <s v="."/>
    <s v="."/>
    <s v="."/>
    <s v="."/>
    <s v="."/>
    <s v="."/>
    <s v="."/>
    <n v="1"/>
    <n v="1"/>
    <n v="1"/>
    <n v="1"/>
    <n v="1"/>
    <n v="3"/>
    <n v="4"/>
    <n v="3"/>
    <n v="4"/>
    <n v="1"/>
    <n v="1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1"/>
    <n v="3.89"/>
    <n v="3.89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n v="1"/>
    <n v="1"/>
    <s v="."/>
    <s v="."/>
    <n v="1"/>
    <s v="."/>
    <s v="."/>
    <n v="1"/>
    <n v="1"/>
    <s v="."/>
    <s v="."/>
    <s v="."/>
    <s v="."/>
    <s v="."/>
    <s v="."/>
    <s v="."/>
    <s v="."/>
    <s v="."/>
    <s v="."/>
    <s v="."/>
    <n v="1"/>
    <s v="."/>
    <s v="."/>
    <s v="."/>
    <n v="1"/>
    <s v="."/>
    <s v="."/>
    <s v="."/>
    <s v="."/>
    <n v="1"/>
    <s v="."/>
    <s v="."/>
    <n v="1"/>
    <n v="2"/>
    <s v="."/>
    <s v="."/>
    <s v="."/>
    <s v="."/>
    <s v="."/>
    <s v="."/>
    <n v="1"/>
    <s v="."/>
    <s v="."/>
    <n v="1"/>
    <n v="1"/>
    <n v="1"/>
    <n v="1"/>
    <n v="1"/>
    <s v="."/>
    <s v="."/>
    <n v="1"/>
    <s v="."/>
    <n v="1"/>
    <n v="1"/>
    <n v="1"/>
    <s v="."/>
    <s v="."/>
    <s v="."/>
    <n v="1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n v="1"/>
    <s v="."/>
    <s v="."/>
    <s v="."/>
    <s v="."/>
    <s v="."/>
    <s v="."/>
    <s v="."/>
    <s v="."/>
    <s v="."/>
    <n v="1"/>
    <s v="."/>
    <n v="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0">
  <r>
    <n v="1001"/>
    <x v="0"/>
    <n v="96119"/>
    <n v="1"/>
    <s v="."/>
    <s v="."/>
    <s v="."/>
    <s v="."/>
    <n v="1"/>
    <s v="."/>
    <s v="."/>
    <s v="."/>
    <s v="."/>
    <n v="1"/>
    <n v="1"/>
    <s v="."/>
    <s v="."/>
    <s v="."/>
    <n v="1"/>
    <n v="1"/>
    <n v="1"/>
    <n v="1"/>
    <s v="."/>
    <n v="1"/>
    <n v="1"/>
    <n v="1"/>
    <s v="."/>
    <s v=""/>
    <n v="2"/>
    <n v="1"/>
    <n v="1"/>
    <n v="1"/>
    <n v="1"/>
    <n v="1"/>
    <n v="1"/>
    <n v="1"/>
    <n v="1"/>
    <s v="."/>
    <n v="1"/>
    <n v="1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s v="."/>
    <n v="1"/>
    <n v="3"/>
    <s v="."/>
    <s v="."/>
    <s v="."/>
    <s v="."/>
    <n v="1"/>
    <n v="4.54"/>
    <n v="4.54"/>
    <n v="2"/>
    <s v="."/>
    <s v="."/>
    <s v="."/>
    <s v="."/>
    <n v="1"/>
    <n v="2"/>
    <s v="."/>
    <n v="1"/>
    <n v="3.49"/>
    <n v="1"/>
    <s v="."/>
    <s v="."/>
    <s v="."/>
    <n v="1"/>
    <s v="."/>
    <s v="."/>
    <s v="."/>
    <s v="."/>
    <s v="."/>
    <s v="."/>
    <s v="."/>
    <s v="."/>
    <n v="1"/>
    <s v="."/>
    <s v="."/>
    <s v="."/>
    <s v="."/>
    <n v="1"/>
    <s v="."/>
    <s v="."/>
    <s v="."/>
    <s v="."/>
    <s v="."/>
    <s v=".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2"/>
    <s v="."/>
    <s v="."/>
    <s v="."/>
    <s v="."/>
    <s v="."/>
    <s v="."/>
    <n v="1"/>
    <n v="1"/>
    <n v="5.89"/>
    <n v="5.89"/>
    <n v="2"/>
    <n v="2"/>
    <n v="1"/>
    <s v="."/>
    <s v="."/>
    <s v="."/>
    <s v="."/>
    <n v="1"/>
    <s v="."/>
    <s v="."/>
    <n v="1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n v="1"/>
    <n v="1"/>
    <s v="."/>
    <s v="."/>
    <n v="1"/>
    <s v="."/>
    <s v="."/>
    <s v="."/>
    <s v="."/>
    <n v="1"/>
    <n v="1"/>
    <s v="."/>
    <n v="7.99"/>
    <n v="3"/>
    <n v="1"/>
    <s v="."/>
    <s v="."/>
    <s v="."/>
    <s v="."/>
    <s v="."/>
    <n v="1"/>
    <n v="1"/>
    <n v="1"/>
    <n v="1"/>
    <n v="1"/>
    <n v="1"/>
    <n v="1"/>
    <n v="1"/>
    <s v="."/>
    <s v="."/>
    <s v="."/>
    <n v="1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2"/>
    <x v="1"/>
    <n v="96060"/>
    <n v="2"/>
    <s v="."/>
    <n v="1"/>
    <s v="."/>
    <n v="1"/>
    <n v="1"/>
    <s v="."/>
    <s v="."/>
    <s v="."/>
    <s v="."/>
    <s v="."/>
    <s v="."/>
    <s v="."/>
    <s v="."/>
    <n v="1"/>
    <n v="1"/>
    <n v="1"/>
    <n v="1"/>
    <n v="1"/>
    <n v="1"/>
    <n v="1"/>
    <n v="1"/>
    <n v="1"/>
    <s v="."/>
    <s v=""/>
    <n v="2"/>
    <n v="1"/>
    <n v="1"/>
    <n v="1"/>
    <n v="1"/>
    <n v="1"/>
    <n v="1"/>
    <s v="."/>
    <s v="."/>
    <s v="."/>
    <n v="1"/>
    <s v="."/>
    <s v="."/>
    <s v="."/>
    <s v="."/>
    <s v="."/>
    <s v="."/>
    <s v="."/>
    <s v="."/>
    <s v="."/>
    <n v="1"/>
    <n v="1"/>
    <n v="1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n v="1"/>
    <s v="."/>
    <s v="."/>
    <s v="."/>
    <s v="."/>
    <n v="1"/>
    <n v="1"/>
    <s v="."/>
    <s v="."/>
    <s v="."/>
    <n v="1"/>
    <n v="1"/>
    <n v="1"/>
    <s v="."/>
    <s v="."/>
    <n v="1"/>
    <n v="3"/>
    <s v="."/>
    <s v="."/>
    <s v="."/>
    <s v="."/>
    <n v="2"/>
    <n v="4.22"/>
    <n v="4.22"/>
    <n v="2"/>
    <s v="."/>
    <s v="."/>
    <s v="."/>
    <s v="."/>
    <n v="1"/>
    <n v="2"/>
    <s v="."/>
    <n v="1"/>
    <n v="4.79"/>
    <n v="1"/>
    <n v="1"/>
    <s v="."/>
    <n v="1"/>
    <s v="."/>
    <s v="."/>
    <n v="1"/>
    <s v="."/>
    <s v="."/>
    <s v="."/>
    <s v="."/>
    <s v="."/>
    <s v="."/>
    <s v="."/>
    <s v="."/>
    <s v="."/>
    <n v="1"/>
    <n v="1"/>
    <n v="1"/>
    <n v="1"/>
    <s v="."/>
    <n v="1"/>
    <s v="."/>
    <s v="."/>
    <n v="1"/>
    <s v="."/>
    <s v="."/>
    <n v="1"/>
    <n v="2"/>
    <n v="2"/>
    <n v="2"/>
    <n v="1"/>
    <n v="2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2300000000000004"/>
    <n v="4.2300000000000004"/>
    <n v="2"/>
    <n v="2"/>
    <n v="1"/>
    <s v="."/>
    <s v="."/>
    <n v="1"/>
    <n v="3.89"/>
    <n v="3.89"/>
    <n v="2"/>
    <n v="2"/>
    <n v="1"/>
    <s v="."/>
    <s v="."/>
    <n v="1"/>
    <s v="."/>
    <s v="."/>
    <n v="1"/>
    <s v="."/>
    <s v="."/>
    <s v="."/>
    <s v="."/>
    <s v="."/>
    <n v="1"/>
    <s v="."/>
    <n v="1"/>
    <n v="1"/>
    <s v="."/>
    <s v="."/>
    <n v="1"/>
    <s v="."/>
    <s v="."/>
    <s v="."/>
    <n v="1"/>
    <s v="."/>
    <n v="1"/>
    <s v="."/>
    <s v="."/>
    <s v="."/>
    <s v="."/>
    <n v="1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n v="1"/>
    <s v="."/>
    <s v="."/>
    <n v="1"/>
    <n v="4.99"/>
    <n v="4.99"/>
    <n v="2"/>
    <s v="."/>
    <s v="."/>
    <s v="."/>
    <s v="."/>
    <s v="."/>
    <s v="."/>
    <s v=".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3"/>
    <x v="0"/>
    <n v="96119"/>
    <n v="1"/>
    <s v="."/>
    <s v="."/>
    <s v="."/>
    <n v="1"/>
    <s v="."/>
    <s v="."/>
    <s v="."/>
    <s v="."/>
    <s v="."/>
    <s v="."/>
    <s v="."/>
    <s v="."/>
    <s v="."/>
    <n v="1"/>
    <n v="1"/>
    <n v="1"/>
    <n v="1"/>
    <n v="1"/>
    <n v="1"/>
    <n v="1"/>
    <n v="1"/>
    <n v="1"/>
    <s v="."/>
    <s v=""/>
    <n v="2"/>
    <n v="1"/>
    <n v="1"/>
    <n v="1"/>
    <n v="1"/>
    <n v="1"/>
    <n v="1"/>
    <s v="."/>
    <s v="."/>
    <s v="."/>
    <n v="1"/>
    <s v="."/>
    <s v="."/>
    <s v="."/>
    <s v="."/>
    <s v="."/>
    <s v="."/>
    <n v="1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s v="."/>
    <n v="1"/>
    <s v="."/>
    <s v="."/>
    <s v="."/>
    <s v="."/>
    <s v="."/>
    <n v="1"/>
    <n v="1"/>
    <n v="1"/>
    <s v="."/>
    <n v="1"/>
    <s v="."/>
    <n v="1"/>
    <n v="3"/>
    <s v="."/>
    <s v="."/>
    <s v="."/>
    <s v="."/>
    <n v="2"/>
    <n v="4.3899999999999997"/>
    <n v="4.3899999999999997"/>
    <n v="2"/>
    <s v="."/>
    <s v="."/>
    <s v="."/>
    <s v="."/>
    <n v="1"/>
    <n v="2"/>
    <s v="."/>
    <n v="1"/>
    <n v="3.29"/>
    <n v="1"/>
    <n v="1"/>
    <n v="1"/>
    <n v="1"/>
    <n v="1"/>
    <n v="1"/>
    <n v="1"/>
    <n v="1"/>
    <s v="."/>
    <s v="."/>
    <n v="1"/>
    <s v="."/>
    <n v="1"/>
    <s v="."/>
    <s v="."/>
    <n v="1"/>
    <s v="."/>
    <n v="1"/>
    <s v="."/>
    <n v="1"/>
    <s v="."/>
    <s v="."/>
    <n v="1"/>
    <s v="."/>
    <s v="."/>
    <s v="."/>
    <s v="."/>
    <n v="1"/>
    <n v="1"/>
    <n v="2"/>
    <n v="2"/>
    <n v="1"/>
    <n v="2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25"/>
    <n v="4.25"/>
    <n v="2"/>
    <n v="2"/>
    <n v="1"/>
    <s v="."/>
    <s v="."/>
    <n v="1"/>
    <n v="3.98"/>
    <n v="3.98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10.99"/>
    <n v="10.99"/>
    <n v="2"/>
    <s v="."/>
    <s v="."/>
    <s v="."/>
    <s v="."/>
    <s v="."/>
    <s v="."/>
    <s v=".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4"/>
    <x v="0"/>
    <n v="96119"/>
    <n v="2"/>
    <s v="."/>
    <s v="."/>
    <s v="."/>
    <s v="."/>
    <s v="."/>
    <s v="."/>
    <n v="1"/>
    <s v="."/>
    <s v="."/>
    <n v="1"/>
    <s v="."/>
    <s v="."/>
    <s v="."/>
    <s v="."/>
    <n v="1"/>
    <n v="1"/>
    <n v="1"/>
    <n v="1"/>
    <n v="1"/>
    <n v="1"/>
    <n v="1"/>
    <n v="1"/>
    <s v="."/>
    <s v=""/>
    <n v="2"/>
    <n v="1"/>
    <n v="1"/>
    <n v="1"/>
    <n v="1"/>
    <s v="."/>
    <n v="1"/>
    <s v="."/>
    <n v="1"/>
    <s v="."/>
    <n v="1"/>
    <n v="1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n v="1"/>
    <s v="."/>
    <s v="."/>
    <s v="."/>
    <n v="1"/>
    <s v="."/>
    <n v="1"/>
    <s v="."/>
    <s v="."/>
    <s v="."/>
    <n v="1"/>
    <n v="1"/>
    <n v="1"/>
    <n v="0.79"/>
    <n v="0.79"/>
    <n v="1"/>
    <n v="2"/>
    <n v="1"/>
    <n v="4.57"/>
    <n v="4.57"/>
    <n v="2"/>
    <s v="."/>
    <s v="."/>
    <s v="."/>
    <s v="."/>
    <n v="1"/>
    <n v="2"/>
    <s v="."/>
    <n v="1"/>
    <n v="2.79"/>
    <n v="1"/>
    <s v="."/>
    <s v="."/>
    <n v="1"/>
    <s v="."/>
    <s v="."/>
    <n v="1"/>
    <s v="."/>
    <s v="."/>
    <s v="."/>
    <s v="."/>
    <s v="."/>
    <s v="."/>
    <n v="1"/>
    <n v="1"/>
    <n v="1"/>
    <s v="."/>
    <n v="2"/>
    <n v="1"/>
    <s v="."/>
    <s v="."/>
    <s v="."/>
    <s v="."/>
    <s v="."/>
    <s v="."/>
    <s v="."/>
    <s v="."/>
    <n v="1"/>
    <n v="1"/>
    <n v="2"/>
    <n v="2"/>
    <n v="1"/>
    <n v="1"/>
    <n v="4"/>
    <s v="."/>
    <n v="3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3.85"/>
    <n v="3.85"/>
    <n v="2"/>
    <n v="2"/>
    <n v="1"/>
    <s v="."/>
    <s v="."/>
    <n v="1"/>
    <n v="3.54"/>
    <n v="3.54"/>
    <n v="1"/>
    <n v="2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8.99"/>
    <n v="8.99"/>
    <n v="2"/>
    <s v="."/>
    <s v="."/>
    <s v="."/>
    <n v="1"/>
    <s v="."/>
    <s v="."/>
    <n v="1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3"/>
  </r>
  <r>
    <n v="1005"/>
    <x v="0"/>
    <n v="96119"/>
    <n v="3"/>
    <s v="."/>
    <s v="."/>
    <n v="1"/>
    <n v="1"/>
    <s v="."/>
    <s v="."/>
    <s v="."/>
    <s v="."/>
    <n v="1"/>
    <s v="."/>
    <n v="1"/>
    <s v="."/>
    <s v="."/>
    <s v="."/>
    <n v="1"/>
    <s v="."/>
    <n v="1"/>
    <n v="1"/>
    <s v="."/>
    <n v="1"/>
    <n v="3"/>
    <n v="3"/>
    <s v="."/>
    <s v=""/>
    <n v="2"/>
    <n v="1"/>
    <n v="1"/>
    <n v="1"/>
    <n v="1"/>
    <n v="1"/>
    <s v="."/>
    <n v="1"/>
    <s v="."/>
    <s v="."/>
    <s v="."/>
    <s v="."/>
    <s v="."/>
    <s v="."/>
    <s v="."/>
    <s v="."/>
    <n v="1"/>
    <n v="1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n v="1"/>
    <s v="."/>
    <s v="."/>
    <s v="."/>
    <s v="."/>
    <s v="."/>
    <s v="."/>
    <s v="."/>
    <n v="1"/>
    <s v="."/>
    <s v="."/>
    <n v="1"/>
    <s v="."/>
    <n v="1"/>
    <n v="1"/>
    <s v="."/>
    <s v="."/>
    <s v="."/>
    <n v="1"/>
    <n v="1"/>
    <n v="1.19"/>
    <n v="1.19"/>
    <n v="2"/>
    <n v="2"/>
    <n v="1"/>
    <n v="4.3099999999999996"/>
    <n v="4.3099999999999996"/>
    <n v="2"/>
    <s v="."/>
    <s v="."/>
    <s v="."/>
    <s v="."/>
    <n v="1"/>
    <n v="2"/>
    <s v="."/>
    <n v="1"/>
    <n v="3.59"/>
    <n v="1"/>
    <n v="1"/>
    <n v="1"/>
    <n v="1"/>
    <n v="1"/>
    <n v="1"/>
    <n v="1"/>
    <n v="1"/>
    <s v="."/>
    <s v="."/>
    <n v="1"/>
    <s v="."/>
    <s v="."/>
    <s v="."/>
    <s v="."/>
    <s v="."/>
    <s v="."/>
    <n v="2"/>
    <s v="."/>
    <s v="."/>
    <s v="."/>
    <s v="."/>
    <n v="1"/>
    <s v="."/>
    <s v="."/>
    <s v="."/>
    <s v="."/>
    <n v="2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n v="1"/>
    <n v="1"/>
    <n v="3.19"/>
    <n v="3.19"/>
    <n v="2"/>
    <n v="2"/>
    <n v="1"/>
    <s v="."/>
    <s v="."/>
    <s v="."/>
    <s v="."/>
    <n v="1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n v="1"/>
    <s v="."/>
    <s v="."/>
    <s v="."/>
    <n v="1"/>
    <n v="1"/>
    <s v="."/>
    <s v=".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6"/>
    <x v="0"/>
    <n v="96119"/>
    <n v="1"/>
    <s v="."/>
    <s v="."/>
    <s v="."/>
    <n v="1"/>
    <s v="."/>
    <s v="."/>
    <s v="."/>
    <s v="."/>
    <s v="."/>
    <s v="."/>
    <n v="1"/>
    <s v="."/>
    <s v="."/>
    <s v="."/>
    <n v="1"/>
    <n v="1"/>
    <n v="1"/>
    <n v="1"/>
    <s v="."/>
    <n v="1"/>
    <n v="3"/>
    <n v="3"/>
    <s v="."/>
    <s v=""/>
    <n v="2"/>
    <n v="1"/>
    <n v="1"/>
    <n v="1"/>
    <n v="1"/>
    <n v="1"/>
    <n v="1"/>
    <s v=".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n v="1"/>
    <s v="."/>
    <s v="."/>
    <n v="1"/>
    <n v="1"/>
    <s v="."/>
    <n v="1"/>
    <s v="."/>
    <n v="1"/>
    <n v="1"/>
    <n v="1.39"/>
    <n v="1.39"/>
    <n v="2"/>
    <n v="2"/>
    <n v="1"/>
    <n v="4.79"/>
    <n v="4.79"/>
    <n v="2"/>
    <s v="."/>
    <s v="."/>
    <s v="."/>
    <n v="1"/>
    <s v="."/>
    <n v="2"/>
    <s v="."/>
    <n v="1"/>
    <n v="3.99"/>
    <n v="1"/>
    <n v="1"/>
    <n v="1"/>
    <n v="1"/>
    <n v="1"/>
    <n v="1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s v="."/>
    <n v="1"/>
    <n v="2"/>
    <n v="2"/>
    <n v="1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n v="1"/>
    <n v="1"/>
    <n v="5.49"/>
    <n v="5.49"/>
    <n v="2"/>
    <n v="2"/>
    <s v="."/>
    <s v="."/>
    <n v="1"/>
    <n v="3"/>
    <s v="."/>
    <s v="."/>
    <s v="."/>
    <s v="."/>
    <s v="."/>
    <s v="."/>
    <n v="1"/>
    <s v="."/>
    <s v="."/>
    <n v="1"/>
    <s v="."/>
    <s v="."/>
    <n v="1"/>
    <s v="."/>
    <s v="."/>
    <s v="."/>
    <s v="."/>
    <n v="1"/>
    <n v="1"/>
    <n v="1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6.99"/>
    <n v="6.99"/>
    <n v="2"/>
    <s v="."/>
    <s v="."/>
    <s v="."/>
    <s v="."/>
    <s v="."/>
    <s v="."/>
    <s v=".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07"/>
    <x v="0"/>
    <n v="96119"/>
    <n v="1"/>
    <n v="1"/>
    <s v="."/>
    <s v="."/>
    <s v="."/>
    <n v="1"/>
    <s v="."/>
    <s v="."/>
    <n v="1"/>
    <s v="."/>
    <s v="."/>
    <s v="."/>
    <n v="1"/>
    <s v="."/>
    <s v="."/>
    <n v="1"/>
    <n v="1"/>
    <n v="1"/>
    <s v="."/>
    <n v="1"/>
    <n v="1"/>
    <n v="1"/>
    <n v="1"/>
    <s v="."/>
    <s v=""/>
    <n v="2"/>
    <n v="1"/>
    <n v="1"/>
    <n v="1"/>
    <n v="1"/>
    <n v="1"/>
    <n v="1"/>
    <n v="1"/>
    <s v="."/>
    <s v="."/>
    <n v="1"/>
    <n v="1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s v="."/>
    <n v="1"/>
    <n v="1"/>
    <s v="."/>
    <s v="."/>
    <s v="."/>
    <n v="1"/>
    <n v="1"/>
    <n v="1"/>
    <s v="."/>
    <s v="."/>
    <n v="1"/>
    <n v="1"/>
    <n v="1.49"/>
    <n v="1.49"/>
    <n v="2"/>
    <n v="2"/>
    <n v="1"/>
    <n v="3.74"/>
    <n v="3.74"/>
    <n v="2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2"/>
    <n v="1"/>
    <n v="1"/>
    <n v="1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n v="1"/>
    <n v="1"/>
    <n v="4.13"/>
    <n v="4.13"/>
    <n v="2"/>
    <n v="2"/>
    <s v="."/>
    <s v="."/>
    <n v="1"/>
    <n v="3"/>
    <s v="."/>
    <s v="."/>
    <s v="."/>
    <s v="."/>
    <s v="."/>
    <n v="1"/>
    <s v="."/>
    <s v="."/>
    <n v="1"/>
    <s v="."/>
    <s v="."/>
    <n v="1"/>
    <s v="."/>
    <s v="."/>
    <s v="."/>
    <s v="."/>
    <s v="."/>
    <n v="1"/>
    <n v="1"/>
    <n v="1"/>
    <s v="."/>
    <n v="1"/>
    <s v="."/>
    <n v="1"/>
    <n v="1"/>
    <s v="."/>
    <n v="1"/>
    <s v="."/>
    <n v="1"/>
    <s v="."/>
    <n v="1"/>
    <s v="."/>
    <s v="."/>
    <n v="1"/>
    <s v="."/>
    <n v="1"/>
    <s v="."/>
    <s v="."/>
    <s v=".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5.99"/>
    <n v="5.99"/>
    <n v="2"/>
    <n v="1"/>
    <s v="."/>
    <s v="."/>
    <s v="."/>
    <s v="."/>
    <s v="."/>
    <n v="1"/>
    <n v="1"/>
    <n v="1"/>
    <n v="1"/>
    <n v="1"/>
    <n v="1"/>
    <n v="1"/>
    <n v="1"/>
    <s v="."/>
    <s v="."/>
    <s v="."/>
    <s v="."/>
    <s v="."/>
    <s v="."/>
    <s v="."/>
    <s v="."/>
    <n v="1"/>
    <s v="."/>
    <s v="."/>
    <s v="."/>
    <n v="1"/>
    <n v="1"/>
    <s v="."/>
    <s v="."/>
    <n v="1"/>
    <s v="."/>
    <s v="."/>
    <s v="."/>
    <s v="."/>
    <s v="."/>
    <s v="."/>
    <s v="."/>
    <s v="."/>
    <s v="."/>
    <n v="1"/>
    <n v="1"/>
    <s v="."/>
    <n v="1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08"/>
    <x v="1"/>
    <n v="96060"/>
    <n v="2"/>
    <s v="."/>
    <s v="."/>
    <n v="1"/>
    <n v="1"/>
    <s v="."/>
    <s v="."/>
    <s v="."/>
    <s v="."/>
    <s v="."/>
    <n v="1"/>
    <n v="1"/>
    <s v="."/>
    <s v="."/>
    <s v="."/>
    <n v="1"/>
    <s v="."/>
    <n v="1"/>
    <n v="1"/>
    <n v="1"/>
    <n v="1"/>
    <n v="1"/>
    <n v="1"/>
    <s v="."/>
    <s v=""/>
    <n v="2"/>
    <n v="1"/>
    <n v="1"/>
    <n v="1"/>
    <n v="1"/>
    <n v="1"/>
    <s v=".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s v="."/>
    <s v="."/>
    <n v="1"/>
    <n v="1"/>
    <n v="0.89"/>
    <n v="0.89"/>
    <n v="2"/>
    <n v="2"/>
    <n v="1"/>
    <n v="5.99"/>
    <n v="5.99"/>
    <n v="2"/>
    <s v="."/>
    <s v="."/>
    <s v="."/>
    <s v="."/>
    <n v="1"/>
    <n v="2"/>
    <s v="."/>
    <n v="1"/>
    <n v="5.99"/>
    <n v="1"/>
    <s v="."/>
    <n v="1"/>
    <n v="1"/>
    <s v="."/>
    <s v="."/>
    <n v="1"/>
    <s v="."/>
    <s v="."/>
    <s v="."/>
    <s v="."/>
    <s v="."/>
    <s v="."/>
    <s v="."/>
    <n v="1"/>
    <s v="."/>
    <s v="."/>
    <n v="1"/>
    <s v="."/>
    <s v="."/>
    <s v="."/>
    <s v="."/>
    <s v="."/>
    <s v="."/>
    <s v="."/>
    <s v="."/>
    <n v="1"/>
    <n v="1"/>
    <n v="1"/>
    <n v="2"/>
    <n v="2"/>
    <n v="1"/>
    <n v="4"/>
    <n v="4"/>
    <s v=".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s v="."/>
    <s v="."/>
    <n v="1"/>
    <n v="1"/>
    <n v="5.99"/>
    <n v="5.99"/>
    <n v="2"/>
    <n v="2"/>
    <s v="."/>
    <s v="."/>
    <n v="1"/>
    <s v="."/>
    <s v="."/>
    <n v="1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09"/>
    <x v="1"/>
    <n v="96060"/>
    <n v="2"/>
    <s v="."/>
    <n v="1"/>
    <s v="."/>
    <n v="1"/>
    <s v="."/>
    <s v="."/>
    <s v="."/>
    <s v="."/>
    <n v="1"/>
    <s v="."/>
    <s v="."/>
    <s v="."/>
    <s v="."/>
    <s v="."/>
    <n v="1"/>
    <n v="1"/>
    <n v="1"/>
    <n v="1"/>
    <s v="."/>
    <n v="1"/>
    <n v="1"/>
    <n v="1"/>
    <s v="."/>
    <s v=""/>
    <n v="2"/>
    <n v="1"/>
    <n v="1"/>
    <n v="1"/>
    <n v="1"/>
    <n v="1"/>
    <n v="1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n v="1"/>
    <n v="1"/>
    <n v="1"/>
    <n v="1"/>
    <n v="1"/>
    <s v="."/>
    <n v="1"/>
    <n v="1"/>
    <n v="0.89"/>
    <n v="0.89"/>
    <n v="2"/>
    <n v="2"/>
    <n v="2"/>
    <n v="4.55"/>
    <n v="4.55"/>
    <n v="2"/>
    <s v="."/>
    <n v="1"/>
    <s v="."/>
    <s v="."/>
    <s v="."/>
    <n v="2"/>
    <s v="."/>
    <n v="2"/>
    <s v="."/>
    <n v="1"/>
    <s v="."/>
    <s v="."/>
    <n v="1"/>
    <s v="."/>
    <s v="."/>
    <n v="1"/>
    <s v="."/>
    <s v="."/>
    <s v="."/>
    <s v="."/>
    <s v="."/>
    <s v="."/>
    <s v="."/>
    <s v="."/>
    <s v="."/>
    <n v="1"/>
    <n v="2"/>
    <n v="1"/>
    <s v="."/>
    <s v="."/>
    <s v="."/>
    <s v=".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09"/>
    <n v="4.09"/>
    <n v="2"/>
    <n v="2"/>
    <n v="1"/>
    <s v="."/>
    <s v="."/>
    <n v="1"/>
    <n v="3.59"/>
    <n v="3.59"/>
    <n v="2"/>
    <n v="2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s v="."/>
    <s v="."/>
    <n v="1"/>
    <s v="."/>
    <n v="1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11.39"/>
    <n v="11.39"/>
    <n v="2"/>
    <s v="."/>
    <s v="."/>
    <s v="."/>
    <s v="."/>
    <s v="."/>
    <s v="."/>
    <s v="."/>
    <n v="1"/>
    <n v="1"/>
    <n v="1"/>
    <n v="1"/>
    <n v="1"/>
    <n v="1"/>
    <n v="1"/>
    <s v="."/>
    <n v="1"/>
    <s v="."/>
    <s v="."/>
    <s v="."/>
    <s v="."/>
    <s v="."/>
    <s v="."/>
    <n v="1"/>
    <s v="."/>
    <s v="."/>
    <s v="."/>
    <n v="1"/>
    <n v="1"/>
    <s v="."/>
    <n v="1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0"/>
    <x v="1"/>
    <n v="96060"/>
    <n v="3"/>
    <s v="."/>
    <s v="."/>
    <s v="."/>
    <n v="1"/>
    <s v="."/>
    <s v="."/>
    <s v="."/>
    <s v="."/>
    <s v="."/>
    <n v="1"/>
    <s v="."/>
    <s v="."/>
    <s v="."/>
    <s v="."/>
    <n v="1"/>
    <n v="1"/>
    <n v="1"/>
    <n v="1"/>
    <s v="."/>
    <n v="1"/>
    <n v="1"/>
    <n v="1"/>
    <s v="."/>
    <s v="Donut shop"/>
    <n v="2"/>
    <n v="1"/>
    <n v="1"/>
    <n v="1"/>
    <n v="1"/>
    <s v="."/>
    <n v="1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s v="."/>
    <n v="1"/>
    <n v="1"/>
    <n v="0.99"/>
    <n v="0.99"/>
    <n v="2"/>
    <n v="2"/>
    <n v="1"/>
    <n v="4.6500000000000004"/>
    <n v="4.6500000000000004"/>
    <n v="2"/>
    <s v="."/>
    <s v="."/>
    <s v="."/>
    <s v="."/>
    <n v="1"/>
    <n v="2"/>
    <s v="."/>
    <n v="1"/>
    <n v="3.19"/>
    <n v="1"/>
    <s v=".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2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04"/>
    <n v="4.04"/>
    <n v="2"/>
    <n v="2"/>
    <s v="."/>
    <s v="."/>
    <n v="1"/>
    <n v="1"/>
    <n v="3.89"/>
    <n v="3.89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6.99"/>
    <n v="6.99"/>
    <n v="2"/>
    <s v="."/>
    <s v="."/>
    <s v="."/>
    <s v="."/>
    <s v="."/>
    <s v="."/>
    <s v=".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11"/>
    <x v="2"/>
    <n v="96094"/>
    <n v="3"/>
    <n v="1"/>
    <n v="1"/>
    <n v="1"/>
    <n v="1"/>
    <s v="."/>
    <s v="."/>
    <s v="."/>
    <s v="."/>
    <n v="1"/>
    <s v="."/>
    <n v="1"/>
    <n v="1"/>
    <s v="."/>
    <s v="."/>
    <n v="1"/>
    <n v="1"/>
    <n v="1"/>
    <n v="1"/>
    <n v="1"/>
    <n v="1"/>
    <n v="4"/>
    <n v="4"/>
    <s v="."/>
    <s v=""/>
    <n v="2"/>
    <n v="1"/>
    <n v="1"/>
    <n v="1"/>
    <n v="1"/>
    <n v="1"/>
    <n v="1"/>
    <s v="."/>
    <s v="."/>
    <s v="."/>
    <n v="1"/>
    <n v="1"/>
    <n v="1"/>
    <n v="1"/>
    <s v="."/>
    <n v="1"/>
    <s v="."/>
    <n v="1"/>
    <s v="."/>
    <s v="."/>
    <n v="1"/>
    <n v="1"/>
    <n v="1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s v="."/>
    <s v="."/>
    <n v="1"/>
    <s v="."/>
    <s v="."/>
    <s v="."/>
    <n v="1"/>
    <s v="."/>
    <s v="."/>
    <s v="."/>
    <n v="1"/>
    <n v="1"/>
    <s v="."/>
    <s v="."/>
    <s v="."/>
    <n v="1"/>
    <n v="1"/>
    <n v="0.59"/>
    <n v="0.59"/>
    <n v="2"/>
    <n v="2"/>
    <n v="1"/>
    <n v="4.3499999999999996"/>
    <n v="4.3499999999999996"/>
    <n v="2"/>
    <s v="."/>
    <s v="."/>
    <s v="."/>
    <s v="."/>
    <n v="1"/>
    <n v="2"/>
    <s v="."/>
    <n v="2"/>
    <s v="."/>
    <n v="1"/>
    <n v="1"/>
    <n v="1"/>
    <n v="1"/>
    <n v="1"/>
    <n v="1"/>
    <n v="1"/>
    <n v="1"/>
    <s v="."/>
    <s v="."/>
    <n v="1"/>
    <s v="."/>
    <s v="."/>
    <s v="."/>
    <s v="."/>
    <s v="."/>
    <s v="."/>
    <n v="2"/>
    <s v="."/>
    <s v="."/>
    <s v="."/>
    <s v="."/>
    <n v="1"/>
    <s v="."/>
    <s v="."/>
    <n v="1"/>
    <s v="."/>
    <n v="1"/>
    <n v="1"/>
    <n v="2"/>
    <n v="2"/>
    <n v="1"/>
    <n v="1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1399999999999997"/>
    <n v="4.1399999999999997"/>
    <n v="2"/>
    <n v="2"/>
    <n v="1"/>
    <s v="."/>
    <s v="."/>
    <n v="2"/>
    <s v="."/>
    <s v="."/>
    <s v="."/>
    <s v=".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n v="1"/>
    <s v="."/>
    <n v="1"/>
    <s v="."/>
    <s v="."/>
    <s v="."/>
    <s v="."/>
    <n v="1"/>
    <s v="."/>
    <s v="."/>
    <n v="1"/>
    <n v="1"/>
    <n v="10.99"/>
    <n v="10.99"/>
    <n v="2"/>
    <n v="1"/>
    <s v="."/>
    <s v="."/>
    <s v="."/>
    <s v="."/>
    <s v="."/>
    <n v="1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n v="1"/>
    <n v="1"/>
    <n v="1"/>
    <s v="."/>
    <n v="1"/>
    <n v="1"/>
    <s v="."/>
    <n v="1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3"/>
  </r>
  <r>
    <n v="1012"/>
    <x v="2"/>
    <n v="96094"/>
    <n v="2"/>
    <s v="."/>
    <s v="."/>
    <n v="1"/>
    <n v="1"/>
    <s v="."/>
    <s v="."/>
    <s v="."/>
    <s v="."/>
    <s v="."/>
    <s v="."/>
    <s v="."/>
    <s v="."/>
    <s v="."/>
    <n v="1"/>
    <n v="1"/>
    <n v="1"/>
    <n v="1"/>
    <n v="1"/>
    <s v="."/>
    <n v="1"/>
    <n v="4"/>
    <n v="4"/>
    <s v="."/>
    <s v=""/>
    <n v="2"/>
    <n v="1"/>
    <n v="1"/>
    <n v="1"/>
    <n v="1"/>
    <n v="1"/>
    <s v="."/>
    <s v=".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1"/>
    <s v="."/>
    <s v="."/>
    <s v="."/>
    <n v="1"/>
    <n v="1"/>
    <n v="1"/>
    <s v="."/>
    <s v="."/>
    <s v="."/>
    <n v="1"/>
    <n v="1"/>
    <n v="0.69"/>
    <n v="0.69"/>
    <n v="2"/>
    <n v="2"/>
    <n v="2"/>
    <n v="4.3899999999999997"/>
    <n v="4.3899999999999997"/>
    <n v="2"/>
    <s v="."/>
    <n v="1"/>
    <s v="."/>
    <s v="."/>
    <s v="."/>
    <n v="2"/>
    <s v="."/>
    <n v="1"/>
    <n v="1.89"/>
    <n v="1"/>
    <n v="1"/>
    <s v="."/>
    <n v="1"/>
    <s v="."/>
    <s v="."/>
    <n v="1"/>
    <s v="."/>
    <s v="."/>
    <s v="."/>
    <s v="."/>
    <s v="."/>
    <s v="."/>
    <s v="."/>
    <s v="."/>
    <s v="."/>
    <n v="1"/>
    <n v="2"/>
    <n v="1"/>
    <n v="1"/>
    <s v="."/>
    <n v="1"/>
    <s v="."/>
    <s v="."/>
    <n v="1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s v="."/>
    <s v="."/>
    <n v="1"/>
    <n v="1"/>
    <n v="3.43"/>
    <n v="3.43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7.19"/>
    <n v="7.19"/>
    <n v="2"/>
    <s v="."/>
    <s v="."/>
    <s v="."/>
    <s v="."/>
    <s v="."/>
    <s v="."/>
    <s v="."/>
    <n v="1"/>
    <n v="1"/>
    <n v="1"/>
    <n v="1"/>
    <n v="1"/>
    <s v="."/>
    <n v="1"/>
    <s v=".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3"/>
    <x v="3"/>
    <n v="96074"/>
    <n v="1"/>
    <s v="."/>
    <s v="."/>
    <n v="1"/>
    <s v="."/>
    <s v="."/>
    <s v="."/>
    <s v="."/>
    <s v="."/>
    <s v="."/>
    <s v="."/>
    <n v="1"/>
    <n v="1"/>
    <s v="."/>
    <s v="."/>
    <n v="1"/>
    <s v="."/>
    <n v="1"/>
    <n v="1"/>
    <n v="1"/>
    <s v="."/>
    <n v="4"/>
    <n v="4"/>
    <s v="."/>
    <s v=""/>
    <n v="2"/>
    <n v="1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n v="1"/>
    <s v="."/>
    <s v="."/>
    <n v="1"/>
    <s v="."/>
    <s v="."/>
    <s v="."/>
    <n v="1"/>
    <s v="."/>
    <s v="."/>
    <s v="."/>
    <s v="."/>
    <s v="."/>
    <n v="1"/>
    <s v="."/>
    <s v="."/>
    <s v="."/>
    <s v="."/>
    <s v="."/>
    <s v="."/>
    <n v="1"/>
    <n v="4.6511627999999998"/>
    <n v="5"/>
    <n v="1"/>
    <s v="."/>
    <n v="1"/>
    <s v="."/>
    <s v="."/>
    <s v="."/>
    <n v="1"/>
    <s v="."/>
    <n v="1"/>
    <n v="1"/>
    <n v="1"/>
    <s v=".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s v="."/>
    <s v="."/>
    <s v="."/>
    <n v="1"/>
    <n v="4"/>
    <n v="2"/>
    <n v="4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1"/>
    <n v="5.27"/>
    <n v="5.27"/>
    <n v="2"/>
    <n v="2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s v="."/>
    <s v="."/>
    <s v="."/>
    <s v="."/>
    <s v="."/>
    <s v="."/>
    <s v="."/>
    <n v="1"/>
    <s v="."/>
    <s v="."/>
    <s v="."/>
    <s v="."/>
    <n v="1"/>
    <s v="."/>
    <s v="."/>
    <s v="."/>
    <n v="1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4"/>
    <x v="0"/>
    <n v="96119"/>
    <n v="2"/>
    <n v="1"/>
    <n v="1"/>
    <s v="."/>
    <s v="."/>
    <s v="."/>
    <s v="."/>
    <s v="."/>
    <s v="."/>
    <s v="."/>
    <s v="."/>
    <s v="."/>
    <s v="."/>
    <s v="."/>
    <n v="1"/>
    <n v="1"/>
    <n v="1"/>
    <n v="1"/>
    <n v="1"/>
    <n v="1"/>
    <n v="1"/>
    <n v="6"/>
    <n v="6"/>
    <n v="1"/>
    <s v=""/>
    <n v="2"/>
    <n v="1"/>
    <n v="1"/>
    <n v="1"/>
    <n v="1"/>
    <n v="1"/>
    <s v="."/>
    <s v="."/>
    <s v="."/>
    <s v="."/>
    <n v="1"/>
    <n v="1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s v="."/>
    <s v="."/>
    <n v="1"/>
    <n v="3"/>
    <s v="."/>
    <s v="."/>
    <s v="."/>
    <s v="."/>
    <n v="1"/>
    <n v="3.5"/>
    <n v="3.5"/>
    <n v="2"/>
    <s v="."/>
    <s v="."/>
    <s v="."/>
    <s v="."/>
    <n v="1"/>
    <n v="2"/>
    <s v="."/>
    <n v="1"/>
    <n v="2"/>
    <n v="1"/>
    <n v="1"/>
    <n v="1"/>
    <s v="."/>
    <n v="1"/>
    <s v="."/>
    <n v="1"/>
    <s v="."/>
    <s v="."/>
    <s v="."/>
    <s v="."/>
    <s v="."/>
    <s v="."/>
    <n v="1"/>
    <n v="1"/>
    <n v="1"/>
    <s v="."/>
    <n v="2"/>
    <n v="1"/>
    <n v="1"/>
    <s v="."/>
    <s v="."/>
    <n v="1"/>
    <s v="."/>
    <n v="1"/>
    <s v="."/>
    <s v="."/>
    <n v="1"/>
    <n v="1"/>
    <n v="1"/>
    <n v="1"/>
    <n v="3"/>
    <n v="4"/>
    <n v="3"/>
    <n v="4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s v="."/>
    <s v="."/>
    <n v="1"/>
    <n v="1"/>
    <n v="3.5"/>
    <n v="3.5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8.65"/>
    <n v="8.65"/>
    <n v="2"/>
    <s v="."/>
    <s v="."/>
    <s v="."/>
    <s v="."/>
    <s v="."/>
    <s v="."/>
    <s v="."/>
    <n v="1"/>
    <n v="1"/>
    <n v="1"/>
    <n v="1"/>
    <n v="1"/>
    <s v="."/>
    <n v="1"/>
    <s v="."/>
    <n v="1"/>
    <n v="1"/>
    <s v="."/>
    <s v="."/>
    <s v="."/>
    <s v="."/>
    <n v="1"/>
    <s v="."/>
    <s v="."/>
    <s v="."/>
    <s v="."/>
    <n v="1"/>
    <n v="1"/>
    <n v="1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s v="."/>
    <s v="."/>
    <n v="1"/>
    <s v="."/>
    <n v="4"/>
  </r>
  <r>
    <n v="1015"/>
    <x v="0"/>
    <n v="96119"/>
    <n v="2"/>
    <s v="."/>
    <n v="1"/>
    <s v="."/>
    <n v="1"/>
    <s v="."/>
    <s v="."/>
    <s v="."/>
    <s v="."/>
    <s v="."/>
    <s v="."/>
    <s v="."/>
    <s v="."/>
    <s v="."/>
    <n v="1"/>
    <n v="1"/>
    <n v="1"/>
    <n v="1"/>
    <n v="1"/>
    <s v="."/>
    <n v="1"/>
    <n v="6"/>
    <n v="6"/>
    <n v="1"/>
    <s v=""/>
    <n v="2"/>
    <n v="1"/>
    <n v="1"/>
    <s v="."/>
    <n v="1"/>
    <n v="1"/>
    <s v=".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s v="."/>
    <n v="1"/>
    <s v="."/>
    <s v="."/>
    <s v="."/>
    <n v="1"/>
    <n v="1"/>
    <n v="1"/>
    <s v="."/>
    <s v="."/>
    <s v="."/>
    <n v="1"/>
    <n v="3"/>
    <s v="."/>
    <s v="."/>
    <s v="."/>
    <s v="."/>
    <n v="2"/>
    <n v="3.55"/>
    <n v="3.55"/>
    <n v="2"/>
    <s v="."/>
    <s v="."/>
    <n v="1"/>
    <s v="."/>
    <s v="."/>
    <n v="2"/>
    <s v="."/>
    <n v="2"/>
    <s v="."/>
    <n v="1"/>
    <n v="1"/>
    <n v="1"/>
    <s v="."/>
    <s v="."/>
    <s v="."/>
    <n v="1"/>
    <s v="."/>
    <s v="."/>
    <s v="."/>
    <s v="."/>
    <s v="."/>
    <s v="."/>
    <s v="."/>
    <n v="1"/>
    <s v="."/>
    <s v="."/>
    <n v="1"/>
    <s v="."/>
    <s v="."/>
    <s v="."/>
    <s v="."/>
    <s v="."/>
    <s v="."/>
    <s v="."/>
    <s v="."/>
    <n v="1"/>
    <n v="1"/>
    <n v="2"/>
    <n v="1"/>
    <n v="1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2"/>
    <s v="."/>
    <s v="."/>
    <s v="."/>
    <s v="."/>
    <s v="."/>
    <s v="."/>
    <s v="."/>
    <s v="."/>
    <s v="."/>
    <s v="."/>
    <n v="1"/>
    <n v="1"/>
    <s v="."/>
    <n v="1"/>
    <n v="1"/>
    <s v="."/>
    <n v="1"/>
    <s v="."/>
    <s v="."/>
    <n v="1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n v="1"/>
    <n v="1"/>
    <s v="."/>
    <s v="."/>
    <s v="."/>
    <s v="."/>
    <s v="."/>
    <s v="."/>
    <s v="."/>
    <s v="."/>
    <s v="."/>
    <s v="."/>
    <s v="."/>
    <s v="."/>
    <n v="1"/>
    <s v="."/>
    <n v="4"/>
  </r>
  <r>
    <n v="1016"/>
    <x v="2"/>
    <n v="96094"/>
    <n v="3"/>
    <s v="."/>
    <n v="1"/>
    <s v="."/>
    <n v="1"/>
    <s v="."/>
    <s v="."/>
    <s v="."/>
    <s v="."/>
    <s v="."/>
    <s v="."/>
    <s v="."/>
    <s v="."/>
    <s v="."/>
    <n v="1"/>
    <n v="1"/>
    <n v="1"/>
    <n v="1"/>
    <s v="."/>
    <s v="."/>
    <n v="1"/>
    <n v="6"/>
    <n v="6"/>
    <n v="1"/>
    <s v=""/>
    <n v="2"/>
    <n v="1"/>
    <n v="1"/>
    <s v="."/>
    <n v="1"/>
    <n v="1"/>
    <s v="."/>
    <s v=".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2"/>
    <n v="1"/>
    <s v="."/>
    <s v="."/>
    <s v="."/>
    <n v="1"/>
    <n v="2"/>
    <s v="."/>
    <s v="."/>
    <s v="."/>
    <s v="."/>
    <n v="1"/>
    <n v="3.55"/>
    <n v="3.55"/>
    <n v="2"/>
    <s v="."/>
    <s v="."/>
    <s v="."/>
    <s v="."/>
    <n v="1"/>
    <n v="2"/>
    <s v="."/>
    <n v="1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8"/>
    <n v="8"/>
    <n v="2"/>
    <s v="."/>
    <s v="."/>
    <s v="."/>
    <s v="."/>
    <s v="."/>
    <s v="."/>
    <s v="."/>
    <n v="1"/>
    <n v="1"/>
    <s v="."/>
    <n v="1"/>
    <n v="1"/>
    <s v="."/>
    <n v="1"/>
    <s v="."/>
    <s v="."/>
    <s v="."/>
    <s v="."/>
    <s v=".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7"/>
    <x v="1"/>
    <n v="96060"/>
    <n v="2"/>
    <s v="."/>
    <n v="1"/>
    <s v="."/>
    <s v="."/>
    <n v="1"/>
    <s v="."/>
    <s v="."/>
    <s v="."/>
    <s v="."/>
    <s v="."/>
    <s v="."/>
    <s v="."/>
    <s v="."/>
    <n v="1"/>
    <n v="1"/>
    <s v="."/>
    <n v="1"/>
    <n v="1"/>
    <s v="."/>
    <n v="1"/>
    <n v="6"/>
    <n v="6"/>
    <n v="1"/>
    <s v=""/>
    <n v="2"/>
    <n v="1"/>
    <n v="1"/>
    <s v="."/>
    <n v="1"/>
    <n v="1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2"/>
    <n v="1"/>
    <s v="."/>
    <n v="1"/>
    <s v="."/>
    <n v="1"/>
    <n v="2"/>
    <s v="."/>
    <s v="."/>
    <s v="."/>
    <s v="."/>
    <n v="2"/>
    <n v="3.79"/>
    <n v="3.79"/>
    <n v="2"/>
    <s v="."/>
    <s v="."/>
    <s v="."/>
    <s v="."/>
    <n v="1"/>
    <n v="2"/>
    <s v="."/>
    <n v="1"/>
    <n v="2"/>
    <n v="1"/>
    <n v="1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1"/>
    <n v="1"/>
    <n v="1"/>
    <n v="1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n v="1"/>
    <n v="1"/>
    <s v="."/>
    <s v="."/>
    <s v="."/>
    <n v="1"/>
    <n v="1"/>
    <s v="."/>
    <s v="."/>
    <s v="."/>
    <s v="."/>
    <n v="1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18"/>
    <x v="2"/>
    <n v="96094"/>
    <n v="2"/>
    <s v="."/>
    <s v="."/>
    <n v="1"/>
    <n v="1"/>
    <s v="."/>
    <s v="."/>
    <s v="."/>
    <s v="."/>
    <s v="."/>
    <s v="."/>
    <s v="."/>
    <s v="."/>
    <s v="."/>
    <n v="1"/>
    <n v="1"/>
    <n v="1"/>
    <n v="1"/>
    <n v="1"/>
    <s v="."/>
    <n v="1"/>
    <n v="4"/>
    <n v="4"/>
    <s v="."/>
    <s v=""/>
    <n v="2"/>
    <n v="1"/>
    <n v="1"/>
    <n v="1"/>
    <n v="1"/>
    <n v="1"/>
    <n v="1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n v="1"/>
    <n v="1"/>
    <s v="."/>
    <s v="."/>
    <n v="1"/>
    <s v="."/>
    <n v="1"/>
    <n v="1"/>
    <n v="0.89"/>
    <n v="0.89"/>
    <n v="2"/>
    <n v="2"/>
    <n v="2"/>
    <n v="3.99"/>
    <n v="3.99"/>
    <n v="2"/>
    <s v="."/>
    <s v="."/>
    <s v="."/>
    <s v="."/>
    <n v="1"/>
    <n v="2"/>
    <s v="."/>
    <n v="1"/>
    <n v="3.99"/>
    <n v="1"/>
    <n v="1"/>
    <s v="."/>
    <n v="1"/>
    <s v="."/>
    <s v="."/>
    <n v="1"/>
    <s v="."/>
    <s v="."/>
    <s v="."/>
    <s v="."/>
    <s v="."/>
    <s v="."/>
    <s v="."/>
    <n v="1"/>
    <n v="1"/>
    <s v="."/>
    <n v="1"/>
    <s v="."/>
    <s v="."/>
    <s v="."/>
    <s v="."/>
    <s v="."/>
    <s v="."/>
    <s v="."/>
    <s v="."/>
    <n v="1"/>
    <n v="2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n v="1"/>
    <n v="1"/>
    <n v="4.1399999999999997"/>
    <n v="4.1399999999999997"/>
    <n v="2"/>
    <n v="2"/>
    <n v="1"/>
    <s v="."/>
    <s v="."/>
    <n v="1"/>
    <n v="3.49"/>
    <n v="3.49"/>
    <n v="2"/>
    <n v="2"/>
    <n v="1"/>
    <s v="."/>
    <s v="."/>
    <n v="1"/>
    <s v="."/>
    <s v="."/>
    <n v="1"/>
    <s v="."/>
    <s v=".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6.99"/>
    <n v="6.99"/>
    <n v="2"/>
    <s v="."/>
    <s v="."/>
    <s v="."/>
    <s v="."/>
    <s v="."/>
    <s v="."/>
    <s v=".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n v="1"/>
    <s v="."/>
    <n v="1"/>
    <s v="."/>
    <s v="."/>
    <s v="."/>
    <s v="."/>
    <s v="."/>
    <s v="."/>
    <s v="."/>
    <s v="."/>
    <s v="."/>
    <s v="."/>
    <n v="1"/>
    <n v="1"/>
    <n v="1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19"/>
    <x v="0"/>
    <n v="96119"/>
    <n v="1"/>
    <s v="."/>
    <s v="."/>
    <s v="."/>
    <s v="."/>
    <s v="."/>
    <s v="."/>
    <n v="1"/>
    <s v="."/>
    <s v="."/>
    <s v="."/>
    <s v="."/>
    <s v="."/>
    <s v="."/>
    <n v="1"/>
    <n v="1"/>
    <n v="1"/>
    <n v="1"/>
    <n v="1"/>
    <n v="1"/>
    <n v="1"/>
    <n v="1"/>
    <n v="1"/>
    <s v="."/>
    <s v="Part of it is a Chinese restaurant the other part is a gas station"/>
    <n v="2"/>
    <n v="1"/>
    <n v="1"/>
    <n v="1"/>
    <n v="1"/>
    <n v="1"/>
    <n v="1"/>
    <n v="1"/>
    <s v="."/>
    <s v="."/>
    <n v="1"/>
    <n v="1"/>
    <s v="."/>
    <n v="1"/>
    <s v="."/>
    <n v="1"/>
    <s v="."/>
    <s v="."/>
    <s v="."/>
    <s v="."/>
    <n v="1"/>
    <n v="1"/>
    <n v="1"/>
    <s v="."/>
    <s v="."/>
    <s v="."/>
    <s v="."/>
    <s v="."/>
    <s v="."/>
    <s v="."/>
    <n v="1"/>
    <n v="1"/>
    <s v="."/>
    <n v="1"/>
    <s v="."/>
    <s v="."/>
    <s v="."/>
    <s v="."/>
    <n v="1"/>
    <n v="1"/>
    <n v="1"/>
    <s v="."/>
    <s v="."/>
    <s v="."/>
    <s v="."/>
    <s v="."/>
    <s v="."/>
    <s v="."/>
    <n v="1"/>
    <s v="."/>
    <s v="."/>
    <s v="."/>
    <n v="1"/>
    <n v="1"/>
    <n v="1"/>
    <n v="1"/>
    <n v="1"/>
    <s v="."/>
    <n v="1"/>
    <n v="1"/>
    <n v="0.69"/>
    <n v="0.69"/>
    <n v="2"/>
    <n v="2"/>
    <n v="1"/>
    <n v="4.47"/>
    <n v="4.47"/>
    <n v="2"/>
    <s v="."/>
    <s v="."/>
    <s v="."/>
    <s v="."/>
    <n v="1"/>
    <n v="2"/>
    <s v="."/>
    <n v="1"/>
    <n v="2.99"/>
    <n v="1"/>
    <n v="1"/>
    <n v="1"/>
    <s v="."/>
    <n v="1"/>
    <s v="."/>
    <n v="1"/>
    <s v="."/>
    <s v="."/>
    <s v="."/>
    <s v="."/>
    <s v="."/>
    <s v="."/>
    <s v="."/>
    <n v="1"/>
    <n v="1"/>
    <s v="."/>
    <n v="1"/>
    <n v="1"/>
    <s v="."/>
    <s v="."/>
    <s v="."/>
    <s v="."/>
    <s v="."/>
    <s v="."/>
    <s v="."/>
    <s v="."/>
    <n v="2"/>
    <n v="1"/>
    <n v="2"/>
    <n v="2"/>
    <n v="1"/>
    <n v="3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n v="1"/>
    <n v="1"/>
    <n v="4.04"/>
    <n v="4.04"/>
    <n v="2"/>
    <n v="2"/>
    <n v="1"/>
    <s v="."/>
    <s v="."/>
    <n v="1"/>
    <n v="3.89"/>
    <n v="3.89"/>
    <n v="2"/>
    <n v="2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s v="."/>
    <n v="1"/>
    <n v="1"/>
    <n v="1"/>
    <n v="1"/>
    <s v="."/>
    <s v="."/>
    <s v="."/>
    <n v="1"/>
    <n v="1"/>
    <n v="1"/>
    <s v="."/>
    <s v="."/>
    <n v="1"/>
    <s v="."/>
    <s v="."/>
    <s v="."/>
    <n v="1"/>
    <n v="1"/>
    <n v="1"/>
    <s v="."/>
    <s v="."/>
    <n v="1"/>
    <s v="."/>
    <n v="1"/>
    <s v="."/>
    <s v="."/>
    <s v="."/>
    <n v="1"/>
    <s v="."/>
    <s v="."/>
    <s v="."/>
    <n v="1"/>
    <n v="1"/>
    <n v="10.99"/>
    <n v="10.99"/>
    <n v="2"/>
    <n v="1"/>
    <s v="."/>
    <n v="1"/>
    <s v="."/>
    <s v="."/>
    <s v="."/>
    <n v="1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20"/>
    <x v="0"/>
    <n v="96119"/>
    <n v="1"/>
    <s v="."/>
    <s v="."/>
    <s v="."/>
    <s v="."/>
    <s v="."/>
    <s v="."/>
    <n v="1"/>
    <s v="."/>
    <s v="."/>
    <s v="."/>
    <s v="."/>
    <s v="."/>
    <s v="."/>
    <n v="1"/>
    <n v="1"/>
    <s v="."/>
    <n v="1"/>
    <n v="1"/>
    <n v="1"/>
    <n v="1"/>
    <n v="5"/>
    <n v="5"/>
    <s v="."/>
    <s v=""/>
    <n v="2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n v="1"/>
    <s v="."/>
    <s v="."/>
    <n v="1"/>
    <n v="1"/>
    <s v="."/>
    <s v="."/>
    <s v="."/>
    <s v="."/>
    <s v="."/>
    <s v="."/>
    <s v="."/>
    <s v="."/>
    <s v="."/>
    <s v="."/>
    <s v="."/>
    <s v="."/>
    <n v="2"/>
    <n v="4.26"/>
    <n v="4.26"/>
    <n v="2"/>
    <s v="."/>
    <s v="."/>
    <s v="."/>
    <s v="."/>
    <n v="1"/>
    <n v="5"/>
    <s v="."/>
    <n v="1"/>
    <n v="7.79"/>
    <n v="1"/>
    <n v="1"/>
    <s v="."/>
    <n v="1"/>
    <n v="1"/>
    <s v="."/>
    <n v="1"/>
    <s v="."/>
    <s v="."/>
    <s v="."/>
    <s v="."/>
    <n v="1"/>
    <s v="."/>
    <n v="1"/>
    <n v="1"/>
    <n v="1"/>
    <s v="."/>
    <n v="1"/>
    <n v="1"/>
    <n v="1"/>
    <s v="."/>
    <n v="1"/>
    <n v="1"/>
    <s v="."/>
    <n v="1"/>
    <s v="."/>
    <s v="."/>
    <n v="1"/>
    <n v="1"/>
    <n v="1"/>
    <n v="1"/>
    <n v="3"/>
    <n v="4"/>
    <n v="3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n v="1"/>
    <n v="1"/>
    <s v="."/>
    <s v="."/>
    <s v="."/>
    <s v=".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21"/>
    <x v="1"/>
    <n v="96060"/>
    <n v="2"/>
    <s v="."/>
    <n v="1"/>
    <s v="."/>
    <n v="1"/>
    <s v="."/>
    <s v="."/>
    <s v="."/>
    <s v="."/>
    <n v="1"/>
    <s v="."/>
    <n v="1"/>
    <s v="."/>
    <s v="."/>
    <s v="."/>
    <n v="1"/>
    <n v="1"/>
    <n v="1"/>
    <n v="1"/>
    <s v="."/>
    <n v="1"/>
    <n v="4"/>
    <n v="4"/>
    <s v="."/>
    <s v=""/>
    <n v="2"/>
    <n v="1"/>
    <n v="1"/>
    <n v="1"/>
    <n v="1"/>
    <n v="1"/>
    <s v="."/>
    <n v="1"/>
    <s v="."/>
    <s v="."/>
    <n v="1"/>
    <n v="1"/>
    <n v="1"/>
    <s v="."/>
    <s v="."/>
    <n v="1"/>
    <s v="."/>
    <s v="."/>
    <s v="."/>
    <n v="1"/>
    <n v="1"/>
    <n v="1"/>
    <s v="."/>
    <s v="."/>
    <s v="."/>
    <s v="."/>
    <s v="."/>
    <s v="."/>
    <s v="."/>
    <s v="."/>
    <n v="1"/>
    <s v="."/>
    <s v="."/>
    <s v="."/>
    <s v="."/>
    <s v="."/>
    <n v="1"/>
    <s v="."/>
    <n v="1"/>
    <s v="."/>
    <n v="1"/>
    <s v="."/>
    <s v="."/>
    <s v="."/>
    <s v="."/>
    <s v="."/>
    <s v="."/>
    <s v="."/>
    <n v="1"/>
    <s v="."/>
    <s v="."/>
    <s v="."/>
    <n v="1"/>
    <n v="1"/>
    <n v="1"/>
    <n v="1"/>
    <s v="."/>
    <s v="."/>
    <n v="1"/>
    <n v="1"/>
    <n v="1.29"/>
    <n v="1.29"/>
    <n v="2"/>
    <n v="2"/>
    <n v="2"/>
    <n v="1.99"/>
    <n v="1.99"/>
    <n v="2"/>
    <s v="."/>
    <s v="."/>
    <s v="."/>
    <s v="."/>
    <n v="1"/>
    <n v="2"/>
    <s v="."/>
    <n v="1"/>
    <n v="3.49"/>
    <n v="1"/>
    <n v="1"/>
    <s v="."/>
    <n v="1"/>
    <n v="1"/>
    <n v="1"/>
    <n v="1"/>
    <n v="1"/>
    <s v="."/>
    <s v="."/>
    <n v="1"/>
    <s v="."/>
    <s v="."/>
    <s v="."/>
    <s v="."/>
    <s v="."/>
    <s v="."/>
    <n v="1"/>
    <n v="1"/>
    <s v="."/>
    <s v="."/>
    <s v="."/>
    <n v="1"/>
    <s v="."/>
    <s v=".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n v="1"/>
    <s v="."/>
    <s v="."/>
    <s v="."/>
    <s v="."/>
    <n v="1"/>
    <s v="."/>
    <s v="."/>
    <n v="1"/>
    <n v="1"/>
    <n v="9.99"/>
    <n v="9.99"/>
    <n v="2"/>
    <s v="."/>
    <s v="."/>
    <s v="."/>
    <s v="."/>
    <s v="."/>
    <s v="."/>
    <s v="."/>
    <n v="1"/>
    <n v="1"/>
    <n v="1"/>
    <n v="1"/>
    <n v="1"/>
    <s v="."/>
    <n v="1"/>
    <s v="."/>
    <n v="1"/>
    <s v="."/>
    <s v="."/>
    <s v="."/>
    <s v="."/>
    <s v="."/>
    <s v="."/>
    <n v="1"/>
    <s v="."/>
    <s v="."/>
    <s v="."/>
    <n v="1"/>
    <n v="1"/>
    <n v="1"/>
    <s v="."/>
    <s v="."/>
    <s v="."/>
    <n v="1"/>
    <s v="."/>
    <n v="1"/>
    <n v="1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22"/>
    <x v="4"/>
    <n v="96061"/>
    <n v="3"/>
    <s v="."/>
    <n v="1"/>
    <n v="1"/>
    <n v="1"/>
    <s v="."/>
    <s v="."/>
    <s v="."/>
    <s v="."/>
    <s v="."/>
    <s v="."/>
    <s v="."/>
    <s v="."/>
    <s v="."/>
    <n v="1"/>
    <n v="1"/>
    <s v="."/>
    <n v="1"/>
    <n v="1"/>
    <n v="1"/>
    <n v="1"/>
    <n v="4"/>
    <n v="4"/>
    <s v="."/>
    <s v=""/>
    <n v="2"/>
    <n v="1"/>
    <n v="1"/>
    <n v="1"/>
    <n v="1"/>
    <n v="1"/>
    <s v="."/>
    <s v=".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n v="1"/>
    <n v="1"/>
    <s v="."/>
    <s v="."/>
    <s v="."/>
    <s v="."/>
    <s v="."/>
    <s v="."/>
    <n v="1"/>
    <s v="."/>
    <s v="."/>
    <s v="."/>
    <n v="1"/>
    <s v="."/>
    <n v="1"/>
    <n v="1"/>
    <n v="1"/>
    <s v="."/>
    <s v="."/>
    <n v="1"/>
    <n v="1"/>
    <n v="0.89"/>
    <n v="0.89"/>
    <n v="2"/>
    <n v="2"/>
    <n v="2"/>
    <n v="4.88"/>
    <n v="4.88"/>
    <n v="2"/>
    <s v="."/>
    <s v="."/>
    <s v="."/>
    <s v="."/>
    <n v="1"/>
    <n v="2"/>
    <s v="."/>
    <n v="1"/>
    <n v="2.29"/>
    <n v="1"/>
    <n v="1"/>
    <n v="1"/>
    <n v="1"/>
    <n v="1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1"/>
    <n v="1"/>
    <n v="1"/>
    <n v="1"/>
    <n v="2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s v="."/>
    <s v="."/>
    <s v="."/>
    <s v="."/>
    <s v="."/>
    <s v="."/>
    <n v="1"/>
    <s v="."/>
    <s v="."/>
    <n v="1"/>
    <n v="5.89"/>
    <n v="5.89"/>
    <n v="2"/>
    <n v="2"/>
    <s v="."/>
    <s v="."/>
    <n v="1"/>
    <n v="1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n v="1"/>
    <s v="."/>
    <s v="."/>
    <s v="."/>
    <n v="1"/>
    <n v="1"/>
    <s v=".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23"/>
    <x v="3"/>
    <n v="96074"/>
    <n v="3"/>
    <n v="1"/>
    <n v="1"/>
    <n v="1"/>
    <n v="1"/>
    <s v="."/>
    <s v="."/>
    <s v="."/>
    <n v="1"/>
    <n v="1"/>
    <n v="1"/>
    <n v="1"/>
    <s v="."/>
    <s v="."/>
    <s v="."/>
    <n v="1"/>
    <n v="1"/>
    <n v="1"/>
    <n v="1"/>
    <n v="1"/>
    <n v="1"/>
    <n v="4"/>
    <n v="4"/>
    <s v="."/>
    <s v=""/>
    <n v="2"/>
    <n v="1"/>
    <n v="1"/>
    <n v="1"/>
    <n v="1"/>
    <n v="1"/>
    <s v="."/>
    <n v="1"/>
    <s v="."/>
    <s v="."/>
    <n v="1"/>
    <n v="1"/>
    <s v="."/>
    <n v="1"/>
    <s v="."/>
    <n v="1"/>
    <n v="1"/>
    <s v="."/>
    <s v="."/>
    <s v="."/>
    <n v="1"/>
    <n v="1"/>
    <n v="1"/>
    <s v="."/>
    <s v="."/>
    <s v="."/>
    <s v="."/>
    <s v="."/>
    <s v="."/>
    <s v="."/>
    <n v="1"/>
    <s v="."/>
    <s v="."/>
    <s v="."/>
    <s v="."/>
    <s v="."/>
    <n v="1"/>
    <s v="."/>
    <n v="1"/>
    <n v="1"/>
    <s v="."/>
    <s v="."/>
    <s v="."/>
    <s v="."/>
    <s v="."/>
    <n v="1"/>
    <s v="."/>
    <s v="."/>
    <s v="."/>
    <n v="1"/>
    <n v="1"/>
    <s v="."/>
    <s v="."/>
    <n v="1"/>
    <n v="1"/>
    <n v="1"/>
    <n v="1"/>
    <s v="."/>
    <n v="1"/>
    <n v="1"/>
    <n v="0.69"/>
    <n v="0.69"/>
    <n v="2"/>
    <n v="2"/>
    <n v="1"/>
    <n v="1.99"/>
    <n v="1.99"/>
    <n v="2"/>
    <s v="."/>
    <s v="."/>
    <s v="."/>
    <s v="."/>
    <n v="1"/>
    <n v="2"/>
    <s v="."/>
    <n v="1"/>
    <n v="2.99"/>
    <n v="1"/>
    <n v="1"/>
    <s v="."/>
    <n v="1"/>
    <n v="1"/>
    <n v="1"/>
    <n v="1"/>
    <s v="."/>
    <s v="."/>
    <s v="."/>
    <s v="."/>
    <s v="."/>
    <s v="."/>
    <s v="."/>
    <n v="1"/>
    <s v="."/>
    <s v="."/>
    <n v="2"/>
    <n v="1"/>
    <n v="1"/>
    <s v="."/>
    <s v="."/>
    <n v="1"/>
    <s v="."/>
    <s v="."/>
    <s v="."/>
    <s v="."/>
    <n v="1"/>
    <n v="2"/>
    <n v="2"/>
    <n v="1"/>
    <n v="2"/>
    <n v="4"/>
    <n v="3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n v="1"/>
    <s v="."/>
    <s v="."/>
    <n v="1"/>
    <n v="3.69"/>
    <n v="3.69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n v="1"/>
    <n v="1"/>
    <s v="."/>
    <s v="."/>
    <s v="."/>
    <s v="."/>
    <n v="1"/>
    <s v="."/>
    <s v="."/>
    <n v="1"/>
    <n v="1"/>
    <n v="5.99"/>
    <n v="5.99"/>
    <n v="2"/>
    <n v="1"/>
    <s v="."/>
    <s v="."/>
    <s v="."/>
    <s v="."/>
    <s v="."/>
    <n v="1"/>
    <n v="1"/>
    <n v="1"/>
    <n v="1"/>
    <n v="1"/>
    <n v="1"/>
    <s v="."/>
    <n v="1"/>
    <s v="."/>
    <n v="1"/>
    <n v="1"/>
    <s v="."/>
    <s v="."/>
    <s v="."/>
    <s v="."/>
    <s v="."/>
    <n v="1"/>
    <s v="."/>
    <s v="."/>
    <s v="."/>
    <n v="1"/>
    <n v="1"/>
    <n v="1"/>
    <n v="1"/>
    <n v="1"/>
    <s v="."/>
    <n v="1"/>
    <s v="."/>
    <n v="1"/>
    <n v="1"/>
    <n v="1"/>
    <n v="1"/>
    <s v="."/>
    <n v="1"/>
    <s v="."/>
    <n v="1"/>
    <n v="1"/>
    <n v="1"/>
    <s v="."/>
    <n v="1"/>
    <n v="1"/>
    <s v="."/>
    <s v="."/>
    <n v="1"/>
    <n v="1"/>
    <s v="."/>
    <s v="."/>
    <s v="."/>
    <s v="."/>
    <s v="."/>
    <s v="."/>
    <s v="."/>
    <s v="."/>
    <s v="."/>
    <s v="."/>
    <s v="."/>
    <s v="."/>
    <n v="1"/>
    <s v="."/>
    <n v="3"/>
  </r>
  <r>
    <n v="1024"/>
    <x v="0"/>
    <n v="96119"/>
    <n v="2"/>
    <s v="."/>
    <n v="1"/>
    <n v="1"/>
    <n v="1"/>
    <s v="."/>
    <s v="."/>
    <s v="."/>
    <s v="."/>
    <n v="1"/>
    <s v="."/>
    <n v="1"/>
    <s v="."/>
    <s v="."/>
    <s v="."/>
    <n v="1"/>
    <n v="1"/>
    <n v="1"/>
    <n v="1"/>
    <n v="1"/>
    <n v="1"/>
    <n v="4"/>
    <n v="4"/>
    <s v="."/>
    <s v=""/>
    <n v="2"/>
    <n v="1"/>
    <n v="1"/>
    <n v="1"/>
    <n v="1"/>
    <n v="1"/>
    <s v="."/>
    <n v="1"/>
    <s v="."/>
    <s v="."/>
    <n v="1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s v="."/>
    <s v="."/>
    <s v="."/>
    <n v="1"/>
    <s v="."/>
    <s v="."/>
    <n v="1"/>
    <s v="."/>
    <n v="1"/>
    <s v="."/>
    <n v="1"/>
    <s v="."/>
    <s v="."/>
    <n v="1"/>
    <n v="3"/>
    <s v="."/>
    <s v="."/>
    <s v="."/>
    <s v="."/>
    <n v="1"/>
    <n v="3.72"/>
    <n v="3.72"/>
    <n v="2"/>
    <s v="."/>
    <s v="."/>
    <s v="."/>
    <s v="."/>
    <n v="1"/>
    <n v="2"/>
    <s v="."/>
    <n v="1"/>
    <n v="2.99"/>
    <n v="1"/>
    <n v="1"/>
    <s v="."/>
    <n v="1"/>
    <n v="1"/>
    <n v="1"/>
    <n v="1"/>
    <n v="1"/>
    <s v="."/>
    <s v="."/>
    <s v="."/>
    <s v="."/>
    <s v="."/>
    <s v="."/>
    <s v="."/>
    <s v="."/>
    <n v="1"/>
    <n v="1"/>
    <n v="1"/>
    <n v="1"/>
    <s v="."/>
    <n v="1"/>
    <n v="1"/>
    <n v="1"/>
    <n v="1"/>
    <s v="."/>
    <s v="."/>
    <n v="1"/>
    <n v="2"/>
    <n v="1"/>
    <n v="2"/>
    <n v="1"/>
    <n v="1"/>
    <n v="1"/>
    <n v="1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n v="1"/>
    <s v="."/>
    <s v="."/>
    <n v="1"/>
    <n v="3.75"/>
    <n v="3.75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n v="1"/>
    <s v="."/>
    <s v="."/>
    <s v="."/>
    <s v="."/>
    <s v="."/>
    <n v="1"/>
    <s v="."/>
    <s v="."/>
    <n v="1"/>
    <n v="1"/>
    <n v="6.99"/>
    <n v="6.99"/>
    <n v="2"/>
    <s v="."/>
    <s v="."/>
    <s v="."/>
    <s v="."/>
    <s v="."/>
    <s v="."/>
    <s v="."/>
    <n v="1"/>
    <n v="1"/>
    <n v="1"/>
    <n v="1"/>
    <n v="1"/>
    <s v="."/>
    <n v="1"/>
    <s v="."/>
    <n v="1"/>
    <n v="1"/>
    <s v="."/>
    <s v="."/>
    <s v="."/>
    <s v="."/>
    <s v="."/>
    <n v="1"/>
    <s v="."/>
    <s v="."/>
    <s v="."/>
    <n v="1"/>
    <n v="1"/>
    <s v="."/>
    <s v="."/>
    <n v="1"/>
    <s v="."/>
    <s v="."/>
    <s v="."/>
    <n v="1"/>
    <s v="."/>
    <s v="."/>
    <n v="1"/>
    <s v="."/>
    <s v="."/>
    <s v=".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25"/>
    <x v="5"/>
    <n v="96102"/>
    <n v="2"/>
    <s v="."/>
    <s v="."/>
    <s v="."/>
    <s v="."/>
    <s v="."/>
    <s v="."/>
    <n v="1"/>
    <s v="."/>
    <s v="."/>
    <s v="."/>
    <s v="."/>
    <s v="."/>
    <s v="."/>
    <n v="1"/>
    <n v="1"/>
    <s v="."/>
    <n v="1"/>
    <n v="1"/>
    <n v="1"/>
    <n v="1"/>
    <n v="4"/>
    <n v="4"/>
    <s v="."/>
    <s v=""/>
    <n v="2"/>
    <n v="1"/>
    <n v="1"/>
    <n v="1"/>
    <n v="1"/>
    <s v="."/>
    <s v="."/>
    <s v="."/>
    <s v="."/>
    <s v="."/>
    <s v="."/>
    <s v="."/>
    <s v="."/>
    <s v="."/>
    <s v="."/>
    <s v="."/>
    <s v="."/>
    <n v="1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s v="."/>
    <n v="1"/>
    <s v="."/>
    <n v="1"/>
    <n v="1"/>
    <n v="0.99"/>
    <n v="0.99"/>
    <n v="2"/>
    <n v="2"/>
    <n v="3"/>
    <s v="."/>
    <s v="."/>
    <s v="."/>
    <n v="1"/>
    <s v="."/>
    <s v="."/>
    <s v="."/>
    <s v="."/>
    <s v="."/>
    <s v="."/>
    <s v="."/>
    <s v="."/>
    <n v="1"/>
    <n v="1"/>
    <s v="."/>
    <n v="1"/>
    <n v="1"/>
    <s v="."/>
    <s v="."/>
    <s v="."/>
    <s v="."/>
    <s v="."/>
    <s v="."/>
    <s v="."/>
    <s v="."/>
    <s v="."/>
    <s v="."/>
    <s v="."/>
    <n v="1"/>
    <s v="."/>
    <n v="1"/>
    <n v="1"/>
    <s v="."/>
    <s v="."/>
    <n v="1"/>
    <s v="."/>
    <s v="."/>
    <s v="."/>
    <s v="."/>
    <n v="1"/>
    <n v="1"/>
    <n v="2"/>
    <n v="1"/>
    <n v="1"/>
    <n v="1"/>
    <n v="1"/>
    <n v="1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2"/>
    <s v="."/>
    <s v="."/>
    <s v="."/>
    <s v="."/>
    <s v="."/>
    <s v="."/>
    <n v="1"/>
    <n v="1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s v="."/>
    <s v="."/>
    <s v="."/>
    <s v="."/>
    <s v=".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n v="1"/>
    <s v="."/>
    <s v="."/>
    <s v="."/>
    <s v="."/>
    <s v="."/>
    <s v="."/>
    <s v="."/>
    <s v="."/>
    <s v="."/>
    <n v="1"/>
    <s v="."/>
    <n v="4"/>
  </r>
  <r>
    <n v="1026"/>
    <x v="1"/>
    <n v="96060"/>
    <n v="3"/>
    <s v="."/>
    <n v="1"/>
    <n v="1"/>
    <n v="1"/>
    <s v="."/>
    <s v="."/>
    <s v="."/>
    <s v="."/>
    <n v="1"/>
    <n v="1"/>
    <n v="1"/>
    <s v="."/>
    <s v="."/>
    <s v="."/>
    <n v="1"/>
    <n v="1"/>
    <n v="1"/>
    <n v="1"/>
    <n v="1"/>
    <n v="1"/>
    <n v="3"/>
    <n v="3"/>
    <s v="."/>
    <s v=""/>
    <n v="2"/>
    <n v="1"/>
    <n v="1"/>
    <n v="1"/>
    <n v="1"/>
    <n v="1"/>
    <n v="1"/>
    <n v="1"/>
    <s v="."/>
    <s v="."/>
    <n v="1"/>
    <n v="1"/>
    <s v="."/>
    <n v="1"/>
    <s v="."/>
    <n v="1"/>
    <n v="1"/>
    <s v="."/>
    <s v="."/>
    <n v="1"/>
    <n v="1"/>
    <n v="1"/>
    <n v="1"/>
    <s v="."/>
    <s v="."/>
    <s v="."/>
    <s v="."/>
    <s v="."/>
    <s v="."/>
    <s v="."/>
    <n v="1"/>
    <s v="."/>
    <s v="."/>
    <s v="."/>
    <s v="."/>
    <s v="."/>
    <n v="1"/>
    <s v="."/>
    <s v="."/>
    <s v="."/>
    <n v="1"/>
    <s v="."/>
    <s v="."/>
    <s v="."/>
    <s v="."/>
    <s v="."/>
    <s v="."/>
    <s v="."/>
    <n v="1"/>
    <s v="."/>
    <s v="."/>
    <s v="."/>
    <n v="1"/>
    <n v="1"/>
    <n v="1"/>
    <n v="1"/>
    <n v="1"/>
    <s v="."/>
    <n v="1"/>
    <n v="1"/>
    <n v="0.69"/>
    <n v="0.69"/>
    <n v="2"/>
    <n v="2"/>
    <n v="1"/>
    <n v="3.59"/>
    <n v="3.59"/>
    <n v="2"/>
    <s v="."/>
    <n v="1"/>
    <s v="."/>
    <s v="."/>
    <s v="."/>
    <n v="2"/>
    <s v="."/>
    <n v="1"/>
    <n v="3.99"/>
    <n v="1"/>
    <n v="1"/>
    <n v="1"/>
    <n v="1"/>
    <n v="1"/>
    <n v="1"/>
    <n v="1"/>
    <n v="1"/>
    <n v="1"/>
    <s v="."/>
    <s v="."/>
    <s v="."/>
    <n v="1"/>
    <s v="."/>
    <s v="."/>
    <n v="1"/>
    <s v="."/>
    <n v="2"/>
    <n v="1"/>
    <n v="1"/>
    <n v="1"/>
    <n v="1"/>
    <n v="1"/>
    <s v="."/>
    <s v="."/>
    <s v="."/>
    <s v="."/>
    <n v="1"/>
    <n v="2"/>
    <n v="2"/>
    <n v="2"/>
    <n v="1"/>
    <n v="1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n v="1"/>
    <n v="2"/>
    <s v="."/>
    <s v="."/>
    <s v="."/>
    <s v="."/>
    <n v="1"/>
    <s v="."/>
    <s v="."/>
    <n v="1"/>
    <n v="3.49"/>
    <n v="3.49"/>
    <n v="1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n v="1"/>
    <s v="."/>
    <n v="1"/>
    <s v="."/>
    <s v="."/>
    <s v="."/>
    <s v="."/>
    <s v="."/>
    <s v="."/>
    <s v="."/>
    <s v="."/>
    <n v="1"/>
    <s v="."/>
    <s v="."/>
    <s v="."/>
    <s v="."/>
    <n v="1"/>
    <s v="."/>
    <n v="1"/>
    <s v="."/>
    <s v="."/>
    <n v="1"/>
    <n v="1"/>
    <n v="1"/>
    <s v="."/>
    <s v="."/>
    <s v="."/>
    <s v="."/>
    <n v="1"/>
    <s v="."/>
    <s v="."/>
    <n v="1"/>
    <n v="1"/>
    <n v="6.99"/>
    <n v="6.99"/>
    <n v="2"/>
    <n v="1"/>
    <s v="."/>
    <n v="1"/>
    <n v="1"/>
    <s v="."/>
    <s v="."/>
    <n v="1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s v="."/>
    <s v="."/>
    <n v="1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27"/>
    <x v="1"/>
    <n v="96060"/>
    <n v="3"/>
    <s v="."/>
    <n v="1"/>
    <n v="1"/>
    <n v="1"/>
    <s v="."/>
    <s v="."/>
    <s v="."/>
    <s v="."/>
    <n v="1"/>
    <s v="."/>
    <n v="1"/>
    <s v="."/>
    <s v="."/>
    <s v="."/>
    <n v="1"/>
    <s v="."/>
    <n v="1"/>
    <n v="1"/>
    <s v="."/>
    <n v="1"/>
    <n v="3"/>
    <n v="3"/>
    <s v="."/>
    <s v=""/>
    <n v="2"/>
    <n v="1"/>
    <n v="1"/>
    <n v="1"/>
    <n v="1"/>
    <n v="1"/>
    <n v="1"/>
    <n v="1"/>
    <s v="."/>
    <s v="."/>
    <s v="."/>
    <s v="."/>
    <s v="."/>
    <s v="."/>
    <s v="."/>
    <s v="."/>
    <n v="1"/>
    <n v="1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n v="1"/>
    <s v="."/>
    <s v="."/>
    <s v="."/>
    <s v="."/>
    <n v="1"/>
    <s v="."/>
    <s v="."/>
    <s v="."/>
    <n v="1"/>
    <s v="."/>
    <n v="2"/>
    <n v="1"/>
    <n v="1"/>
    <n v="1"/>
    <s v="."/>
    <n v="1"/>
    <n v="3"/>
    <s v="."/>
    <s v="."/>
    <s v="."/>
    <s v="."/>
    <n v="1"/>
    <n v="3.99"/>
    <n v="3.99"/>
    <n v="2"/>
    <s v="."/>
    <s v="."/>
    <s v="."/>
    <s v="."/>
    <n v="1"/>
    <n v="2"/>
    <s v="."/>
    <n v="1"/>
    <n v="2.99"/>
    <n v="1"/>
    <n v="1"/>
    <n v="1"/>
    <n v="1"/>
    <n v="1"/>
    <n v="1"/>
    <n v="1"/>
    <n v="1"/>
    <s v="."/>
    <s v="."/>
    <n v="1"/>
    <s v="."/>
    <s v="."/>
    <s v="."/>
    <s v="."/>
    <n v="1"/>
    <s v="."/>
    <n v="1"/>
    <n v="1"/>
    <n v="1"/>
    <n v="1"/>
    <s v="."/>
    <n v="1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n v="1"/>
    <n v="3"/>
    <s v="."/>
    <s v="."/>
    <s v="."/>
    <s v="."/>
    <n v="1"/>
    <n v="1"/>
    <s v="."/>
    <n v="1"/>
    <n v="3.29"/>
    <n v="3.29"/>
    <n v="2"/>
    <n v="2"/>
    <n v="1"/>
    <s v="."/>
    <s v="."/>
    <n v="1"/>
    <n v="1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n v="1"/>
    <n v="1"/>
    <s v="."/>
    <s v="."/>
    <n v="1"/>
    <n v="1"/>
    <s v="."/>
    <s v="."/>
    <s v="."/>
    <s v="."/>
    <s v="."/>
    <n v="1"/>
    <s v="."/>
    <s v="."/>
    <s v="."/>
    <n v="1"/>
    <n v="1"/>
    <s v="."/>
    <n v="1"/>
    <s v="."/>
    <s v="."/>
    <s v="."/>
    <s v=".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28"/>
    <x v="4"/>
    <n v="96061"/>
    <n v="1"/>
    <s v="."/>
    <s v="."/>
    <s v="."/>
    <n v="1"/>
    <s v="."/>
    <s v="."/>
    <s v="."/>
    <s v="."/>
    <s v="."/>
    <s v="."/>
    <s v="."/>
    <s v="."/>
    <s v="."/>
    <n v="1"/>
    <n v="1"/>
    <n v="1"/>
    <n v="1"/>
    <n v="1"/>
    <n v="1"/>
    <n v="1"/>
    <n v="4"/>
    <n v="4"/>
    <s v="."/>
    <s v=""/>
    <n v="2"/>
    <n v="1"/>
    <n v="1"/>
    <n v="1"/>
    <n v="1"/>
    <n v="1"/>
    <n v="1"/>
    <s v="."/>
    <s v="."/>
    <s v="."/>
    <n v="1"/>
    <s v="."/>
    <s v="."/>
    <n v="1"/>
    <s v="."/>
    <n v="1"/>
    <n v="1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n v="1"/>
    <n v="1"/>
    <s v="."/>
    <s v="."/>
    <n v="1"/>
    <n v="1"/>
    <s v="."/>
    <s v="."/>
    <n v="1"/>
    <n v="1"/>
    <n v="1"/>
    <s v="."/>
    <s v="."/>
    <n v="1"/>
    <n v="1"/>
    <n v="0.89"/>
    <n v="0.89"/>
    <n v="2"/>
    <n v="2"/>
    <n v="1"/>
    <n v="4.95"/>
    <n v="4.95"/>
    <n v="2"/>
    <s v="."/>
    <n v="1"/>
    <s v="."/>
    <s v="."/>
    <s v="."/>
    <n v="2"/>
    <s v="."/>
    <n v="1"/>
    <n v="2.99"/>
    <n v="1"/>
    <n v="1"/>
    <n v="1"/>
    <n v="1"/>
    <s v="."/>
    <s v="."/>
    <n v="1"/>
    <s v="."/>
    <s v="."/>
    <s v="."/>
    <s v="."/>
    <s v="."/>
    <s v="."/>
    <s v="."/>
    <s v="."/>
    <n v="1"/>
    <s v="."/>
    <n v="2"/>
    <s v="."/>
    <s v="."/>
    <s v="."/>
    <s v="."/>
    <s v="."/>
    <s v="."/>
    <s v="."/>
    <s v="."/>
    <n v="1"/>
    <n v="1"/>
    <n v="1"/>
    <n v="1"/>
    <n v="2"/>
    <n v="2"/>
    <n v="3"/>
    <n v="3"/>
    <n v="3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n v="1"/>
    <n v="1"/>
    <n v="4.3899999999999997"/>
    <n v="4.3899999999999997"/>
    <n v="2"/>
    <n v="2"/>
    <s v="."/>
    <s v="."/>
    <n v="1"/>
    <n v="1"/>
    <n v="3.59"/>
    <n v="3.59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n v="1"/>
    <s v="."/>
    <n v="1"/>
    <s v="."/>
    <s v="."/>
    <s v="."/>
    <s v="."/>
    <n v="1"/>
    <s v="."/>
    <s v="."/>
    <s v="."/>
    <s v="."/>
    <s v="."/>
    <s v="."/>
    <s v="."/>
    <s v="."/>
    <s v="."/>
    <s v="."/>
    <n v="1"/>
    <s v="."/>
    <s v="."/>
    <s v="."/>
    <n v="1"/>
    <s v="."/>
    <n v="1"/>
    <s v="."/>
    <s v="."/>
    <s v="."/>
    <s v="."/>
    <n v="1"/>
    <s v="."/>
    <s v="."/>
    <n v="1"/>
    <n v="1"/>
    <n v="10.49"/>
    <n v="10.49"/>
    <n v="2"/>
    <n v="1"/>
    <s v="."/>
    <s v="."/>
    <s v="."/>
    <s v="."/>
    <s v="."/>
    <n v="1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n v="1"/>
    <n v="1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n v="1"/>
    <s v="."/>
    <s v="."/>
    <n v="4"/>
  </r>
  <r>
    <n v="1029"/>
    <x v="0"/>
    <n v="96119"/>
    <n v="3"/>
    <s v="."/>
    <s v="."/>
    <n v="1"/>
    <s v="."/>
    <s v="."/>
    <s v="."/>
    <s v="."/>
    <s v="."/>
    <s v="."/>
    <s v="."/>
    <s v="."/>
    <s v="."/>
    <s v="."/>
    <n v="1"/>
    <n v="1"/>
    <s v="."/>
    <n v="1"/>
    <n v="1"/>
    <n v="1"/>
    <n v="1"/>
    <n v="4"/>
    <n v="4"/>
    <s v="."/>
    <s v=""/>
    <n v="2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s v="."/>
    <s v="."/>
    <s v="."/>
    <s v="."/>
    <s v="."/>
    <n v="1"/>
    <n v="4.79"/>
    <n v="4.79"/>
    <n v="2"/>
    <s v="."/>
    <n v="1"/>
    <s v="."/>
    <s v="."/>
    <s v="."/>
    <n v="1"/>
    <s v="."/>
    <n v="1"/>
    <n v="0.99"/>
    <n v="1"/>
    <s v=".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2"/>
    <n v="4"/>
    <s v=".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0"/>
    <x v="1"/>
    <n v="96060"/>
    <n v="1"/>
    <s v="."/>
    <n v="1"/>
    <s v="."/>
    <s v="."/>
    <s v="."/>
    <s v="."/>
    <s v="."/>
    <s v="."/>
    <s v="."/>
    <s v="."/>
    <s v="."/>
    <s v="."/>
    <s v="."/>
    <n v="1"/>
    <n v="1"/>
    <n v="1"/>
    <n v="1"/>
    <n v="1"/>
    <n v="1"/>
    <n v="1"/>
    <n v="4"/>
    <n v="4"/>
    <s v="."/>
    <s v=""/>
    <n v="2"/>
    <n v="1"/>
    <n v="1"/>
    <n v="1"/>
    <n v="1"/>
    <s v="."/>
    <n v="1"/>
    <s v="."/>
    <s v="."/>
    <s v="."/>
    <n v="1"/>
    <n v="1"/>
    <s v="."/>
    <n v="1"/>
    <s v="."/>
    <n v="1"/>
    <s v="."/>
    <s v="."/>
    <s v="."/>
    <n v="1"/>
    <n v="1"/>
    <n v="1"/>
    <n v="1"/>
    <s v="."/>
    <s v="."/>
    <s v="."/>
    <s v="."/>
    <s v="."/>
    <s v="."/>
    <n v="1"/>
    <s v="."/>
    <s v="."/>
    <s v="."/>
    <s v="."/>
    <s v="."/>
    <s v="."/>
    <s v="."/>
    <n v="1"/>
    <n v="1"/>
    <s v="."/>
    <n v="1"/>
    <s v="."/>
    <s v="."/>
    <s v="."/>
    <s v="."/>
    <s v="."/>
    <s v="."/>
    <n v="1"/>
    <s v="."/>
    <s v="."/>
    <s v="."/>
    <n v="1"/>
    <s v="."/>
    <n v="1"/>
    <s v="."/>
    <s v="."/>
    <s v="."/>
    <n v="1"/>
    <n v="1"/>
    <n v="3"/>
    <s v="."/>
    <s v="."/>
    <s v="."/>
    <s v="."/>
    <n v="1"/>
    <n v="3.7023256"/>
    <n v="3.98"/>
    <n v="1"/>
    <s v="."/>
    <s v="."/>
    <s v="."/>
    <s v="."/>
    <n v="1"/>
    <n v="2"/>
    <s v="."/>
    <n v="1"/>
    <n v="3.49"/>
    <n v="1"/>
    <s v="."/>
    <s v="."/>
    <n v="1"/>
    <s v="."/>
    <s v="."/>
    <n v="1"/>
    <s v="."/>
    <n v="1"/>
    <s v="."/>
    <s v="."/>
    <s v="."/>
    <s v="."/>
    <n v="1"/>
    <s v="."/>
    <n v="1"/>
    <s v="."/>
    <n v="2"/>
    <n v="1"/>
    <s v="."/>
    <s v="."/>
    <s v="."/>
    <s v="."/>
    <s v="."/>
    <s v="."/>
    <s v="."/>
    <s v="."/>
    <n v="1"/>
    <n v="1"/>
    <n v="2"/>
    <n v="2"/>
    <n v="1"/>
    <n v="3"/>
    <n v="4"/>
    <s v=".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2"/>
    <n v="1"/>
    <s v="."/>
    <s v="."/>
    <n v="1"/>
    <n v="4.0279069999999999"/>
    <n v="4.33"/>
    <n v="2"/>
    <n v="1"/>
    <s v="."/>
    <s v="."/>
    <n v="1"/>
    <n v="1"/>
    <n v="3.8418605000000001"/>
    <n v="4.13"/>
    <n v="2"/>
    <n v="1"/>
    <n v="1"/>
    <s v="."/>
    <s v="."/>
    <n v="1"/>
    <s v="."/>
    <s v="."/>
    <n v="1"/>
    <s v="."/>
    <s v="."/>
    <s v="."/>
    <s v="."/>
    <s v="."/>
    <s v="."/>
    <n v="1"/>
    <n v="1"/>
    <n v="1"/>
    <s v="."/>
    <s v="."/>
    <n v="1"/>
    <n v="1"/>
    <s v="."/>
    <s v="."/>
    <s v="."/>
    <n v="1"/>
    <n v="1"/>
    <n v="1"/>
    <s v="."/>
    <s v="."/>
    <s v="."/>
    <s v="."/>
    <s v="."/>
    <s v="."/>
    <s v="."/>
    <s v="."/>
    <n v="1"/>
    <n v="1"/>
    <s v="."/>
    <s v="."/>
    <s v="."/>
    <n v="1"/>
    <s v="."/>
    <n v="1"/>
    <s v="."/>
    <s v="."/>
    <n v="1"/>
    <n v="1"/>
    <n v="1"/>
    <s v="."/>
    <s v="."/>
    <s v="."/>
    <n v="1"/>
    <s v="."/>
    <s v="."/>
    <s v="."/>
    <n v="1"/>
    <n v="1"/>
    <s v="."/>
    <n v="6.44"/>
    <n v="3"/>
    <n v="1"/>
    <s v="."/>
    <s v="."/>
    <s v="."/>
    <n v="1"/>
    <s v="."/>
    <s v=".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3"/>
  </r>
  <r>
    <n v="1031"/>
    <x v="0"/>
    <n v="96119"/>
    <n v="1"/>
    <s v="."/>
    <s v="."/>
    <s v="."/>
    <s v="."/>
    <s v="."/>
    <s v="."/>
    <n v="1"/>
    <n v="1"/>
    <s v="."/>
    <s v="."/>
    <s v="."/>
    <s v="."/>
    <s v="."/>
    <s v="."/>
    <n v="1"/>
    <n v="1"/>
    <n v="1"/>
    <n v="1"/>
    <s v="."/>
    <n v="1"/>
    <n v="1"/>
    <n v="1"/>
    <s v="."/>
    <s v=""/>
    <n v="2"/>
    <n v="1"/>
    <n v="1"/>
    <n v="1"/>
    <n v="1"/>
    <n v="1"/>
    <s v="."/>
    <s v="."/>
    <s v="."/>
    <s v="."/>
    <n v="1"/>
    <s v="."/>
    <s v="."/>
    <n v="1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2"/>
    <n v="1"/>
    <s v="."/>
    <s v="."/>
    <s v="."/>
    <n v="1"/>
    <n v="3"/>
    <s v="."/>
    <s v="."/>
    <s v="."/>
    <s v="."/>
    <n v="1"/>
    <n v="4.6399999999999997"/>
    <n v="4.6399999999999997"/>
    <n v="2"/>
    <s v="."/>
    <s v="."/>
    <s v="."/>
    <s v="."/>
    <n v="1"/>
    <n v="2"/>
    <s v="."/>
    <n v="1"/>
    <n v="3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n v="1"/>
    <n v="2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1"/>
    <n v="4.93"/>
    <n v="4.93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9.99"/>
    <n v="9.99"/>
    <n v="2"/>
    <s v="."/>
    <s v="."/>
    <s v="."/>
    <n v="1"/>
    <s v="."/>
    <s v="."/>
    <n v="1"/>
    <n v="1"/>
    <n v="1"/>
    <n v="1"/>
    <n v="1"/>
    <n v="1"/>
    <s v=".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2"/>
    <x v="6"/>
    <n v="96098"/>
    <n v="1"/>
    <s v="."/>
    <s v="."/>
    <n v="1"/>
    <s v="."/>
    <s v="."/>
    <s v="."/>
    <s v="."/>
    <s v="."/>
    <s v="."/>
    <s v="."/>
    <s v="."/>
    <s v="."/>
    <s v="."/>
    <n v="1"/>
    <n v="1"/>
    <s v="."/>
    <n v="1"/>
    <n v="1"/>
    <n v="1"/>
    <n v="1"/>
    <n v="4"/>
    <n v="4"/>
    <s v="."/>
    <s v=""/>
    <n v="2"/>
    <n v="1"/>
    <n v="1"/>
    <n v="1"/>
    <n v="1"/>
    <n v="1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1"/>
    <s v="."/>
    <s v="."/>
    <s v="."/>
    <n v="1"/>
    <n v="2"/>
    <s v="."/>
    <s v="."/>
    <s v="."/>
    <n v="1"/>
    <n v="2"/>
    <s v="."/>
    <s v="."/>
    <s v="."/>
    <s v="."/>
    <s v="."/>
    <n v="1"/>
    <n v="5.75"/>
    <n v="5.75"/>
    <n v="2"/>
    <s v="."/>
    <s v="."/>
    <s v="."/>
    <s v="."/>
    <n v="1"/>
    <n v="1"/>
    <s v="."/>
    <n v="2"/>
    <s v="."/>
    <n v="1"/>
    <n v="1"/>
    <s v="."/>
    <s v="."/>
    <s v="."/>
    <s v="."/>
    <n v="1"/>
    <s v="."/>
    <s v="."/>
    <s v="."/>
    <s v="."/>
    <s v="."/>
    <s v="."/>
    <s v="."/>
    <s v="."/>
    <s v="."/>
    <n v="1"/>
    <n v="2"/>
    <s v="."/>
    <n v="1"/>
    <s v="."/>
    <s v="."/>
    <s v="."/>
    <s v="."/>
    <s v="."/>
    <s v="."/>
    <s v="."/>
    <n v="1"/>
    <n v="2"/>
    <n v="2"/>
    <n v="1"/>
    <n v="1"/>
    <n v="1"/>
    <n v="1"/>
    <n v="1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n v="1"/>
    <n v="3"/>
    <s v="."/>
    <s v="."/>
    <s v="."/>
    <s v="."/>
    <n v="1"/>
    <s v="."/>
    <s v="."/>
    <s v="."/>
    <s v="."/>
    <n v="1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s v="."/>
    <s v="."/>
    <n v="1"/>
    <s v="."/>
    <n v="4"/>
  </r>
  <r>
    <n v="1033"/>
    <x v="0"/>
    <n v="96119"/>
    <n v="2"/>
    <s v="."/>
    <s v="."/>
    <n v="1"/>
    <n v="1"/>
    <s v="."/>
    <s v="."/>
    <s v="."/>
    <s v="."/>
    <n v="1"/>
    <s v="."/>
    <n v="1"/>
    <s v="."/>
    <s v="."/>
    <s v="."/>
    <n v="1"/>
    <n v="1"/>
    <n v="1"/>
    <n v="1"/>
    <s v="."/>
    <n v="1"/>
    <n v="1"/>
    <n v="1"/>
    <s v="."/>
    <s v=""/>
    <n v="2"/>
    <n v="1"/>
    <n v="1"/>
    <n v="1"/>
    <n v="1"/>
    <n v="1"/>
    <s v="."/>
    <s v="."/>
    <s v="."/>
    <s v="."/>
    <n v="1"/>
    <s v="."/>
    <s v="."/>
    <n v="1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n v="1"/>
    <s v="."/>
    <n v="1"/>
    <n v="1"/>
    <s v="."/>
    <s v="."/>
    <s v="."/>
    <n v="1"/>
    <n v="1"/>
    <n v="1.0900000000000001"/>
    <n v="1.0900000000000001"/>
    <n v="2"/>
    <n v="2"/>
    <n v="1"/>
    <n v="4.53"/>
    <n v="4.53"/>
    <n v="2"/>
    <s v="."/>
    <s v="."/>
    <s v="."/>
    <s v="."/>
    <n v="1"/>
    <n v="2"/>
    <s v="."/>
    <n v="1"/>
    <n v="3.09"/>
    <n v="1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n v="1"/>
    <n v="2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1"/>
    <n v="4.24"/>
    <n v="4.24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s v="."/>
    <s v="."/>
    <s v="."/>
    <s v="."/>
    <s v="."/>
    <n v="1"/>
    <s v="."/>
    <s v="."/>
    <s v="."/>
    <n v="1"/>
    <n v="1"/>
    <n v="10.99"/>
    <n v="10.99"/>
    <n v="2"/>
    <n v="1"/>
    <s v="."/>
    <s v="."/>
    <s v="."/>
    <s v="."/>
    <s v="."/>
    <n v="1"/>
    <n v="1"/>
    <n v="1"/>
    <s v="."/>
    <s v="."/>
    <s v="."/>
    <s v=".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4"/>
    <x v="0"/>
    <n v="96119"/>
    <n v="2"/>
    <s v="."/>
    <s v="."/>
    <n v="1"/>
    <n v="1"/>
    <s v="."/>
    <s v="."/>
    <s v="."/>
    <s v="."/>
    <s v="."/>
    <s v="."/>
    <s v="."/>
    <s v="."/>
    <s v="."/>
    <n v="1"/>
    <n v="1"/>
    <n v="1"/>
    <n v="1"/>
    <n v="1"/>
    <n v="1"/>
    <n v="1"/>
    <n v="1"/>
    <n v="1"/>
    <s v="."/>
    <s v=""/>
    <n v="2"/>
    <n v="1"/>
    <n v="1"/>
    <n v="1"/>
    <n v="1"/>
    <n v="1"/>
    <n v="1"/>
    <n v="1"/>
    <s v="."/>
    <s v="."/>
    <n v="1"/>
    <n v="1"/>
    <s v="."/>
    <s v="."/>
    <s v="."/>
    <n v="1"/>
    <s v="."/>
    <s v="."/>
    <s v="."/>
    <s v="."/>
    <s v="."/>
    <n v="1"/>
    <s v="."/>
    <s v="."/>
    <s v="."/>
    <s v="."/>
    <s v="."/>
    <s v="."/>
    <s v="."/>
    <s v="."/>
    <n v="1"/>
    <n v="1"/>
    <s v="."/>
    <s v="."/>
    <n v="1"/>
    <s v="."/>
    <n v="1"/>
    <s v="."/>
    <n v="1"/>
    <s v="."/>
    <n v="1"/>
    <s v="."/>
    <s v="."/>
    <s v="."/>
    <s v="."/>
    <s v="."/>
    <s v="."/>
    <s v="."/>
    <n v="1"/>
    <s v="."/>
    <s v="."/>
    <s v="."/>
    <n v="1"/>
    <n v="2"/>
    <n v="1"/>
    <s v="."/>
    <s v="."/>
    <s v="."/>
    <n v="1"/>
    <n v="3"/>
    <s v="."/>
    <s v="."/>
    <s v="."/>
    <s v="."/>
    <n v="2"/>
    <n v="4.3899999999999997"/>
    <n v="4.3899999999999997"/>
    <n v="2"/>
    <s v="."/>
    <s v="."/>
    <s v="."/>
    <s v="."/>
    <n v="1"/>
    <n v="2"/>
    <s v="."/>
    <n v="1"/>
    <n v="2.4900000000000002"/>
    <n v="1"/>
    <s v="."/>
    <n v="1"/>
    <n v="1"/>
    <s v="."/>
    <n v="1"/>
    <n v="1"/>
    <s v="."/>
    <s v="."/>
    <s v="."/>
    <s v="."/>
    <s v="."/>
    <s v="."/>
    <n v="1"/>
    <n v="1"/>
    <s v="."/>
    <s v="."/>
    <n v="1"/>
    <n v="1"/>
    <s v="."/>
    <s v="."/>
    <s v="."/>
    <s v="."/>
    <s v="."/>
    <n v="1"/>
    <s v="."/>
    <s v="."/>
    <n v="1"/>
    <n v="1"/>
    <n v="2"/>
    <n v="2"/>
    <n v="4"/>
    <s v="."/>
    <n v="1"/>
    <n v="1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13"/>
    <n v="4.13"/>
    <n v="2"/>
    <n v="2"/>
    <s v="."/>
    <s v="."/>
    <n v="1"/>
    <n v="1"/>
    <n v="4.24"/>
    <n v="4.24"/>
    <n v="2"/>
    <n v="2"/>
    <n v="1"/>
    <s v="."/>
    <s v=".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2"/>
    <s v="."/>
    <s v="."/>
    <s v="."/>
    <s v="."/>
    <s v="."/>
    <s v="."/>
    <s v="."/>
    <s v="."/>
    <s v="."/>
    <s v=".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n v="1"/>
    <n v="1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5"/>
    <x v="2"/>
    <n v="96094"/>
    <n v="2"/>
    <s v="."/>
    <s v="."/>
    <s v="."/>
    <s v="."/>
    <s v="."/>
    <n v="1"/>
    <s v="."/>
    <s v="."/>
    <s v="."/>
    <s v="."/>
    <s v="."/>
    <s v="."/>
    <s v="."/>
    <n v="1"/>
    <n v="1"/>
    <n v="1"/>
    <n v="1"/>
    <n v="1"/>
    <n v="1"/>
    <n v="1"/>
    <n v="5"/>
    <n v="5"/>
    <s v="."/>
    <s v=""/>
    <n v="2"/>
    <n v="1"/>
    <n v="1"/>
    <n v="1"/>
    <n v="1"/>
    <n v="1"/>
    <s v=".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n v="1"/>
    <n v="1"/>
    <s v="."/>
    <s v="."/>
    <n v="1"/>
    <n v="1"/>
    <s v="."/>
    <s v="."/>
    <n v="2"/>
    <n v="1"/>
    <s v="."/>
    <s v="."/>
    <s v="."/>
    <n v="1"/>
    <n v="3"/>
    <s v="."/>
    <s v="."/>
    <s v="."/>
    <s v="."/>
    <n v="2"/>
    <n v="3.79"/>
    <n v="3.79"/>
    <n v="2"/>
    <s v="."/>
    <s v="."/>
    <s v="."/>
    <s v="."/>
    <n v="1"/>
    <n v="2"/>
    <s v="."/>
    <n v="1"/>
    <n v="2.19"/>
    <s v="."/>
    <n v="1"/>
    <n v="1"/>
    <n v="1"/>
    <s v="."/>
    <s v="."/>
    <n v="1"/>
    <s v="."/>
    <s v="."/>
    <s v="."/>
    <s v="."/>
    <s v="."/>
    <s v="."/>
    <s v="."/>
    <n v="1"/>
    <s v="."/>
    <s v="."/>
    <n v="2"/>
    <s v="."/>
    <n v="1"/>
    <n v="1"/>
    <n v="1"/>
    <s v="."/>
    <s v="."/>
    <n v="1"/>
    <s v="."/>
    <s v="."/>
    <n v="2"/>
    <n v="1"/>
    <n v="1"/>
    <n v="1"/>
    <n v="3"/>
    <n v="4"/>
    <n v="3"/>
    <n v="4"/>
    <n v="1"/>
    <n v="1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1"/>
    <n v="4.05"/>
    <n v="4.05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s v="."/>
    <s v="."/>
    <s v="."/>
    <n v="1"/>
    <s v="."/>
    <s v="."/>
    <n v="1"/>
    <n v="1"/>
    <n v="9.99"/>
    <n v="9.99"/>
    <n v="2"/>
    <s v="."/>
    <s v="."/>
    <s v="."/>
    <s v="."/>
    <s v="."/>
    <s v="."/>
    <s v="."/>
    <n v="1"/>
    <n v="1"/>
    <n v="1"/>
    <n v="1"/>
    <n v="1"/>
    <s v="."/>
    <n v="1"/>
    <s v="."/>
    <n v="1"/>
    <n v="1"/>
    <n v="1"/>
    <s v="."/>
    <s v="."/>
    <s v=".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36"/>
    <x v="1"/>
    <n v="96060"/>
    <n v="3"/>
    <s v="."/>
    <s v="."/>
    <s v="."/>
    <n v="1"/>
    <s v="."/>
    <s v="."/>
    <s v="."/>
    <s v="."/>
    <s v="."/>
    <s v="."/>
    <s v="."/>
    <s v="."/>
    <s v="."/>
    <n v="1"/>
    <n v="1"/>
    <n v="1"/>
    <n v="1"/>
    <n v="1"/>
    <s v="."/>
    <n v="1"/>
    <n v="1"/>
    <n v="1"/>
    <s v="."/>
    <s v=""/>
    <n v="2"/>
    <n v="1"/>
    <n v="1"/>
    <n v="1"/>
    <n v="1"/>
    <n v="1"/>
    <s v="."/>
    <s v="."/>
    <s v="."/>
    <s v="."/>
    <n v="1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s v="."/>
    <s v="."/>
    <n v="1"/>
    <n v="1"/>
    <n v="0.89"/>
    <n v="0.89"/>
    <n v="2"/>
    <n v="2"/>
    <n v="2"/>
    <n v="4.79"/>
    <n v="4.79"/>
    <n v="2"/>
    <s v="."/>
    <n v="1"/>
    <s v="."/>
    <s v="."/>
    <s v="."/>
    <n v="2"/>
    <s v="."/>
    <n v="1"/>
    <n v="4.99"/>
    <n v="1"/>
    <s v="."/>
    <s v="."/>
    <n v="1"/>
    <n v="1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n v="1"/>
    <n v="1"/>
    <n v="4.5488372000000004"/>
    <n v="4.8899999999999997"/>
    <n v="1"/>
    <n v="1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n v="1"/>
    <s v="."/>
    <n v="1"/>
    <s v="."/>
    <s v="."/>
    <s v="."/>
    <s v="."/>
    <n v="1"/>
    <s v="."/>
    <s v=".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11.99"/>
    <n v="11.99"/>
    <n v="2"/>
    <s v="."/>
    <s v="."/>
    <s v="."/>
    <s v="."/>
    <s v="."/>
    <s v="."/>
    <s v="."/>
    <n v="1"/>
    <n v="1"/>
    <n v="1"/>
    <n v="1"/>
    <n v="1"/>
    <s v=".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37"/>
    <x v="0"/>
    <n v="96119"/>
    <n v="2"/>
    <s v="."/>
    <s v="."/>
    <s v="."/>
    <n v="1"/>
    <s v="."/>
    <s v="."/>
    <s v="."/>
    <s v="."/>
    <n v="1"/>
    <n v="1"/>
    <n v="1"/>
    <s v="."/>
    <s v="."/>
    <s v="."/>
    <n v="1"/>
    <n v="1"/>
    <n v="1"/>
    <n v="1"/>
    <n v="1"/>
    <n v="1"/>
    <n v="1"/>
    <n v="1"/>
    <s v="."/>
    <s v=""/>
    <n v="2"/>
    <n v="1"/>
    <n v="1"/>
    <n v="1"/>
    <n v="1"/>
    <n v="1"/>
    <n v="1"/>
    <n v="1"/>
    <s v="."/>
    <s v="."/>
    <n v="1"/>
    <n v="1"/>
    <s v="."/>
    <n v="1"/>
    <s v="."/>
    <n v="1"/>
    <n v="1"/>
    <n v="1"/>
    <s v=".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s v="."/>
    <s v="."/>
    <n v="1"/>
    <s v="."/>
    <s v="."/>
    <s v="."/>
    <n v="1"/>
    <s v="."/>
    <n v="1"/>
    <n v="1"/>
    <s v="."/>
    <s v="."/>
    <s v="."/>
    <n v="1"/>
    <n v="1"/>
    <n v="1.49"/>
    <n v="1.49"/>
    <n v="2"/>
    <n v="2"/>
    <n v="1"/>
    <n v="2.99"/>
    <n v="2.99"/>
    <n v="2"/>
    <s v="."/>
    <s v="."/>
    <s v="."/>
    <s v="."/>
    <n v="1"/>
    <n v="2"/>
    <s v="."/>
    <n v="1"/>
    <n v="3.99"/>
    <n v="1"/>
    <n v="1"/>
    <n v="1"/>
    <n v="1"/>
    <n v="1"/>
    <n v="1"/>
    <n v="1"/>
    <n v="1"/>
    <n v="1"/>
    <s v="."/>
    <s v="."/>
    <s v="."/>
    <s v="."/>
    <n v="1"/>
    <n v="1"/>
    <n v="1"/>
    <s v="."/>
    <n v="2"/>
    <s v="."/>
    <n v="1"/>
    <n v="1"/>
    <s v="."/>
    <n v="1"/>
    <s v="."/>
    <s v="."/>
    <n v="1"/>
    <s v="."/>
    <n v="2"/>
    <n v="1"/>
    <n v="2"/>
    <n v="2"/>
    <n v="1"/>
    <n v="1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3.99"/>
    <n v="3.99"/>
    <n v="2"/>
    <n v="2"/>
    <n v="1"/>
    <s v="."/>
    <s v="."/>
    <n v="1"/>
    <n v="5.35"/>
    <n v="5.35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9.99"/>
    <n v="9.99"/>
    <n v="2"/>
    <n v="1"/>
    <s v="."/>
    <s v="."/>
    <s v="."/>
    <s v="."/>
    <s v="."/>
    <n v="1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38"/>
    <x v="7"/>
    <n v="96113"/>
    <n v="1"/>
    <s v="."/>
    <s v="."/>
    <s v="."/>
    <s v="."/>
    <s v="."/>
    <s v="."/>
    <n v="1"/>
    <s v="."/>
    <s v="."/>
    <s v="."/>
    <s v="."/>
    <s v="."/>
    <s v="."/>
    <n v="1"/>
    <n v="1"/>
    <s v="."/>
    <n v="1"/>
    <n v="1"/>
    <n v="1"/>
    <n v="1"/>
    <n v="4"/>
    <n v="4"/>
    <s v="."/>
    <s v=""/>
    <n v="2"/>
    <n v="1"/>
    <n v="1"/>
    <n v="1"/>
    <s v="."/>
    <s v="."/>
    <s v="."/>
    <s v="."/>
    <s v=".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n v="1"/>
    <s v="."/>
    <s v="."/>
    <s v="."/>
    <s v="."/>
    <s v="."/>
    <s v="."/>
    <n v="1"/>
    <n v="4.75"/>
    <n v="4.75"/>
    <n v="2"/>
    <n v="1"/>
    <s v="."/>
    <s v="."/>
    <s v="."/>
    <s v="."/>
    <s v="."/>
    <s v="."/>
    <s v="."/>
    <s v="."/>
    <n v="1"/>
    <n v="1"/>
    <s v=".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n v="1"/>
    <n v="2"/>
    <n v="2"/>
    <n v="1"/>
    <n v="1"/>
    <n v="4"/>
    <n v="1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s v="."/>
    <s v="."/>
    <s v="."/>
    <s v="."/>
    <s v="."/>
    <s v=".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s v="."/>
    <s v="."/>
    <n v="1"/>
    <s v="."/>
    <n v="4"/>
  </r>
  <r>
    <n v="1039"/>
    <x v="0"/>
    <n v="96119"/>
    <n v="2"/>
    <n v="1"/>
    <n v="1"/>
    <n v="1"/>
    <n v="1"/>
    <n v="1"/>
    <s v="."/>
    <s v="."/>
    <s v="."/>
    <s v="."/>
    <s v="."/>
    <n v="1"/>
    <s v="."/>
    <s v="."/>
    <s v="."/>
    <n v="1"/>
    <n v="1"/>
    <n v="1"/>
    <n v="1"/>
    <n v="1"/>
    <s v="."/>
    <n v="1"/>
    <n v="1"/>
    <s v="."/>
    <s v=""/>
    <n v="2"/>
    <n v="1"/>
    <n v="1"/>
    <n v="1"/>
    <n v="1"/>
    <s v="."/>
    <n v="1"/>
    <n v="1"/>
    <s v="."/>
    <s v="."/>
    <n v="1"/>
    <s v="."/>
    <s v="."/>
    <n v="1"/>
    <s v="."/>
    <n v="1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n v="1"/>
    <s v="."/>
    <n v="1"/>
    <n v="1"/>
    <s v="."/>
    <s v="."/>
    <s v="."/>
    <s v="."/>
    <n v="1"/>
    <s v="."/>
    <s v="."/>
    <s v="."/>
    <n v="1"/>
    <n v="1"/>
    <s v="."/>
    <s v="."/>
    <s v="."/>
    <n v="1"/>
    <n v="1"/>
    <n v="3"/>
    <s v="."/>
    <s v="."/>
    <s v="."/>
    <s v="."/>
    <n v="1"/>
    <n v="4.22"/>
    <n v="4.22"/>
    <n v="2"/>
    <s v="."/>
    <s v="."/>
    <s v="."/>
    <s v="."/>
    <n v="1"/>
    <n v="2"/>
    <s v="."/>
    <n v="1"/>
    <n v="2.99"/>
    <n v="1"/>
    <s v="."/>
    <n v="1"/>
    <n v="1"/>
    <s v="."/>
    <n v="1"/>
    <n v="1"/>
    <s v="."/>
    <s v="."/>
    <s v="."/>
    <s v="."/>
    <s v="."/>
    <s v="."/>
    <n v="1"/>
    <n v="1"/>
    <n v="1"/>
    <s v="."/>
    <n v="1"/>
    <s v="."/>
    <s v="."/>
    <s v="."/>
    <n v="1"/>
    <s v="."/>
    <s v="."/>
    <n v="1"/>
    <s v="."/>
    <s v="."/>
    <n v="1"/>
    <s v="."/>
    <s v="."/>
    <s v="."/>
    <n v="1"/>
    <n v="3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n v="1"/>
    <s v="."/>
    <s v="."/>
    <n v="1"/>
    <n v="4.21"/>
    <n v="4.21"/>
    <n v="2"/>
    <n v="2"/>
    <n v="1"/>
    <s v="."/>
    <s v="."/>
    <n v="1"/>
    <n v="5.69"/>
    <n v="5.69"/>
    <n v="2"/>
    <n v="2"/>
    <n v="1"/>
    <s v="."/>
    <s v="."/>
    <n v="1"/>
    <s v="."/>
    <s v="."/>
    <n v="1"/>
    <s v="."/>
    <s v="."/>
    <s v="."/>
    <s v="."/>
    <s v="."/>
    <s v="."/>
    <n v="1"/>
    <n v="1"/>
    <n v="1"/>
    <s v="."/>
    <s v="."/>
    <n v="1"/>
    <n v="1"/>
    <s v="."/>
    <s v="."/>
    <n v="1"/>
    <n v="1"/>
    <n v="1"/>
    <s v="."/>
    <n v="1"/>
    <s v="."/>
    <s v="."/>
    <n v="1"/>
    <n v="1"/>
    <n v="1"/>
    <s v="."/>
    <s v="."/>
    <s v=".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4.99"/>
    <n v="4.99"/>
    <n v="2"/>
    <n v="1"/>
    <s v="."/>
    <s v="."/>
    <s v="."/>
    <s v="."/>
    <s v="."/>
    <n v="1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n v="1"/>
    <n v="1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0"/>
    <x v="0"/>
    <n v="96119"/>
    <n v="2"/>
    <n v="1"/>
    <n v="1"/>
    <s v="."/>
    <n v="1"/>
    <n v="1"/>
    <s v="."/>
    <s v="."/>
    <s v="."/>
    <s v="."/>
    <s v="."/>
    <s v="."/>
    <s v="."/>
    <s v="."/>
    <n v="1"/>
    <n v="1"/>
    <n v="1"/>
    <n v="1"/>
    <n v="1"/>
    <s v="."/>
    <n v="1"/>
    <n v="1"/>
    <n v="1"/>
    <s v="."/>
    <s v=""/>
    <n v="2"/>
    <n v="1"/>
    <n v="1"/>
    <n v="1"/>
    <n v="1"/>
    <s v="."/>
    <n v="1"/>
    <n v="1"/>
    <s v="."/>
    <s v="."/>
    <n v="1"/>
    <s v="."/>
    <s v="."/>
    <n v="1"/>
    <s v="."/>
    <n v="1"/>
    <n v="1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n v="1"/>
    <s v="."/>
    <s v="."/>
    <s v="."/>
    <s v="."/>
    <n v="1"/>
    <n v="1"/>
    <s v="."/>
    <s v="."/>
    <s v="."/>
    <n v="2"/>
    <n v="1"/>
    <n v="1"/>
    <s v="."/>
    <s v="."/>
    <n v="1"/>
    <n v="1"/>
    <n v="0.99"/>
    <n v="0.99"/>
    <n v="2"/>
    <n v="2"/>
    <n v="1"/>
    <n v="3.59"/>
    <n v="3.59"/>
    <n v="2"/>
    <s v="."/>
    <s v="."/>
    <s v="."/>
    <s v="."/>
    <n v="1"/>
    <n v="2"/>
    <s v="."/>
    <n v="1"/>
    <n v="3.49"/>
    <n v="1"/>
    <n v="1"/>
    <n v="1"/>
    <n v="1"/>
    <n v="1"/>
    <s v="."/>
    <n v="1"/>
    <s v="."/>
    <s v="."/>
    <s v="."/>
    <s v="."/>
    <s v="."/>
    <n v="1"/>
    <n v="1"/>
    <n v="1"/>
    <s v="."/>
    <s v="."/>
    <n v="1"/>
    <n v="1"/>
    <s v="."/>
    <s v="."/>
    <s v="."/>
    <s v="."/>
    <s v="."/>
    <n v="1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n v="1"/>
    <n v="1"/>
    <n v="4.13"/>
    <n v="4.13"/>
    <n v="2"/>
    <n v="2"/>
    <n v="1"/>
    <s v="."/>
    <s v="."/>
    <n v="1"/>
    <n v="3.55"/>
    <n v="3.55"/>
    <n v="2"/>
    <n v="2"/>
    <n v="1"/>
    <s v="."/>
    <s v="."/>
    <n v="1"/>
    <s v="."/>
    <s v="."/>
    <n v="1"/>
    <s v="."/>
    <s v="."/>
    <s v="."/>
    <s v="."/>
    <s v="."/>
    <s v="."/>
    <n v="1"/>
    <n v="1"/>
    <n v="1"/>
    <s v="."/>
    <s v="."/>
    <n v="1"/>
    <n v="1"/>
    <s v="."/>
    <s v="."/>
    <s v="."/>
    <n v="1"/>
    <n v="1"/>
    <s v="."/>
    <n v="1"/>
    <s v="."/>
    <s v="."/>
    <s v="."/>
    <n v="1"/>
    <n v="1"/>
    <s v="."/>
    <s v="."/>
    <s v="."/>
    <n v="1"/>
    <s v="."/>
    <s v="."/>
    <s v="."/>
    <n v="1"/>
    <n v="1"/>
    <s v="."/>
    <s v="."/>
    <s v="."/>
    <n v="1"/>
    <n v="1"/>
    <n v="1"/>
    <s v="."/>
    <s v="."/>
    <s v="."/>
    <s v="."/>
    <n v="1"/>
    <n v="1"/>
    <s v="."/>
    <s v="."/>
    <n v="1"/>
    <n v="6.99"/>
    <n v="6.99"/>
    <n v="2"/>
    <n v="1"/>
    <s v="."/>
    <s v="."/>
    <s v="."/>
    <n v="1"/>
    <s v="."/>
    <s v="."/>
    <n v="1"/>
    <n v="1"/>
    <n v="1"/>
    <n v="1"/>
    <s v="."/>
    <n v="1"/>
    <n v="1"/>
    <s v="."/>
    <s v="."/>
    <n v="1"/>
    <s v="."/>
    <s v="."/>
    <s v="."/>
    <s v="."/>
    <s v="."/>
    <n v="1"/>
    <s v="."/>
    <s v="."/>
    <s v="."/>
    <n v="1"/>
    <n v="1"/>
    <n v="1"/>
    <n v="1"/>
    <s v="."/>
    <s v="."/>
    <n v="1"/>
    <s v="."/>
    <n v="1"/>
    <n v="1"/>
    <s v=".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1"/>
    <x v="0"/>
    <n v="96119"/>
    <n v="2"/>
    <s v="."/>
    <n v="1"/>
    <n v="1"/>
    <s v="."/>
    <n v="1"/>
    <s v="."/>
    <s v="."/>
    <s v="."/>
    <s v="."/>
    <n v="1"/>
    <n v="1"/>
    <s v="."/>
    <s v="."/>
    <s v="."/>
    <n v="1"/>
    <n v="1"/>
    <n v="1"/>
    <n v="1"/>
    <s v="."/>
    <n v="1"/>
    <n v="3"/>
    <n v="3"/>
    <s v="."/>
    <s v="Laundromat and tailor"/>
    <n v="2"/>
    <n v="1"/>
    <n v="1"/>
    <n v="1"/>
    <n v="1"/>
    <n v="1"/>
    <s v="."/>
    <s v="."/>
    <s v="."/>
    <s v="."/>
    <n v="1"/>
    <s v="."/>
    <s v="."/>
    <s v="."/>
    <s v="."/>
    <s v="."/>
    <n v="1"/>
    <n v="1"/>
    <s v="."/>
    <n v="1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n v="1"/>
    <s v="."/>
    <n v="2"/>
    <n v="1"/>
    <s v="."/>
    <s v="."/>
    <s v="."/>
    <n v="1"/>
    <n v="3"/>
    <s v="."/>
    <s v="."/>
    <s v="."/>
    <s v="."/>
    <n v="1"/>
    <n v="4.6500000000000004"/>
    <n v="4.6500000000000004"/>
    <n v="2"/>
    <s v="."/>
    <s v="."/>
    <s v="."/>
    <s v="."/>
    <n v="1"/>
    <n v="2"/>
    <s v="."/>
    <n v="1"/>
    <n v="2.99"/>
    <n v="1"/>
    <n v="1"/>
    <s v="."/>
    <n v="1"/>
    <n v="1"/>
    <n v="1"/>
    <n v="1"/>
    <n v="1"/>
    <n v="1"/>
    <s v="."/>
    <s v="."/>
    <s v="."/>
    <s v="."/>
    <s v="."/>
    <s v="."/>
    <s v="."/>
    <n v="1"/>
    <n v="2"/>
    <s v="."/>
    <s v="."/>
    <s v="."/>
    <s v="."/>
    <n v="1"/>
    <s v="."/>
    <s v="."/>
    <s v="."/>
    <s v="."/>
    <n v="2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n v="1"/>
    <s v="."/>
    <s v="."/>
    <n v="1"/>
    <n v="3.39"/>
    <n v="3.39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s v="."/>
    <s v="."/>
    <s v="."/>
    <s v="."/>
    <s v="."/>
    <n v="1"/>
    <s v="."/>
    <s v="."/>
    <n v="1"/>
    <n v="1"/>
    <n v="5.99"/>
    <n v="5.99"/>
    <n v="2"/>
    <s v="."/>
    <s v="."/>
    <s v="."/>
    <s v="."/>
    <s v="."/>
    <s v="."/>
    <s v="."/>
    <n v="1"/>
    <n v="1"/>
    <n v="1"/>
    <n v="1"/>
    <n v="1"/>
    <s v="."/>
    <n v="1"/>
    <s v="."/>
    <s v="."/>
    <s v="."/>
    <s v="."/>
    <n v="1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2"/>
    <x v="0"/>
    <n v="96119"/>
    <n v="2"/>
    <s v="."/>
    <n v="1"/>
    <n v="1"/>
    <s v="."/>
    <s v="."/>
    <s v="."/>
    <s v="."/>
    <s v="."/>
    <s v="."/>
    <s v="."/>
    <n v="1"/>
    <s v="."/>
    <s v="."/>
    <s v="."/>
    <n v="1"/>
    <s v="."/>
    <n v="1"/>
    <n v="1"/>
    <s v="."/>
    <n v="1"/>
    <n v="1"/>
    <n v="1"/>
    <s v="."/>
    <s v=""/>
    <n v="2"/>
    <n v="1"/>
    <n v="1"/>
    <n v="1"/>
    <n v="1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s v="."/>
    <n v="1"/>
    <s v="."/>
    <s v="."/>
    <s v="."/>
    <n v="1"/>
    <n v="1"/>
    <n v="1"/>
    <n v="1"/>
    <n v="1"/>
    <s v="."/>
    <n v="1"/>
    <n v="3"/>
    <s v="."/>
    <s v="."/>
    <s v="."/>
    <s v="."/>
    <n v="1"/>
    <n v="3.79"/>
    <n v="3.79"/>
    <n v="2"/>
    <s v="."/>
    <n v="1"/>
    <s v="."/>
    <s v="."/>
    <s v="."/>
    <n v="2"/>
    <s v="."/>
    <n v="1"/>
    <n v="4.1900000000000004"/>
    <n v="1"/>
    <s v="."/>
    <s v="."/>
    <s v="."/>
    <s v="."/>
    <s v="."/>
    <s v="."/>
    <s v="."/>
    <s v="."/>
    <s v="."/>
    <s v="."/>
    <s v="."/>
    <s v="."/>
    <n v="1"/>
    <s v="."/>
    <s v="."/>
    <s v="."/>
    <s v="."/>
    <n v="1"/>
    <s v="."/>
    <s v="."/>
    <s v="."/>
    <s v="."/>
    <s v="."/>
    <s v=".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s v="."/>
    <s v="."/>
    <s v="."/>
    <s v="."/>
    <s v="."/>
    <s v="."/>
    <s v="."/>
    <s v="."/>
    <n v="1"/>
    <n v="2"/>
    <s v="."/>
    <s v="."/>
    <s v="."/>
    <s v="."/>
    <s v="."/>
    <s v="."/>
    <n v="1"/>
    <s v="."/>
    <s v="."/>
    <n v="1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n v="1"/>
    <s v="."/>
    <s v="."/>
    <s v="."/>
    <n v="1"/>
    <n v="1"/>
    <n v="1"/>
    <n v="1"/>
    <s v="."/>
    <n v="1"/>
    <s v="."/>
    <s v="."/>
    <s v="."/>
    <s v="."/>
    <s v="."/>
    <s v="."/>
    <s v="."/>
    <s v="."/>
    <n v="1"/>
    <n v="1"/>
    <s v="."/>
    <n v="1"/>
    <n v="1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3"/>
    <x v="0"/>
    <n v="96119"/>
    <n v="3"/>
    <n v="1"/>
    <n v="1"/>
    <n v="1"/>
    <n v="1"/>
    <s v="."/>
    <s v="."/>
    <s v="."/>
    <s v="."/>
    <s v="."/>
    <s v="."/>
    <s v="."/>
    <s v="."/>
    <s v="."/>
    <n v="1"/>
    <n v="1"/>
    <n v="1"/>
    <n v="1"/>
    <n v="1"/>
    <s v="."/>
    <s v="."/>
    <n v="1"/>
    <n v="1"/>
    <s v="."/>
    <s v=""/>
    <n v="2"/>
    <n v="1"/>
    <n v="1"/>
    <n v="1"/>
    <n v="1"/>
    <s v="."/>
    <n v="1"/>
    <n v="1"/>
    <s v="."/>
    <s v="."/>
    <n v="1"/>
    <n v="1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n v="1"/>
    <n v="1"/>
    <s v="."/>
    <s v="."/>
    <s v="."/>
    <s v="."/>
    <s v="."/>
    <s v="."/>
    <s v="."/>
    <n v="1"/>
    <s v="."/>
    <s v="."/>
    <s v="."/>
    <n v="1"/>
    <n v="1"/>
    <s v="."/>
    <s v="."/>
    <s v="."/>
    <n v="1"/>
    <n v="1"/>
    <n v="1"/>
    <n v="0.89"/>
    <n v="0.89"/>
    <n v="2"/>
    <n v="2"/>
    <n v="1"/>
    <n v="4.2227378"/>
    <n v="4.55"/>
    <n v="1"/>
    <s v="."/>
    <s v="."/>
    <s v="."/>
    <s v="."/>
    <n v="1"/>
    <n v="2"/>
    <s v="."/>
    <n v="2"/>
    <s v="."/>
    <n v="1"/>
    <n v="1"/>
    <n v="1"/>
    <n v="1"/>
    <s v="."/>
    <s v="."/>
    <n v="1"/>
    <s v="."/>
    <n v="1"/>
    <s v="."/>
    <s v="."/>
    <s v="."/>
    <s v="."/>
    <n v="1"/>
    <s v="."/>
    <s v="."/>
    <s v="."/>
    <n v="1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13"/>
    <n v="4.13"/>
    <n v="2"/>
    <n v="2"/>
    <n v="1"/>
    <s v="."/>
    <s v="."/>
    <n v="1"/>
    <s v="."/>
    <n v="3.59"/>
    <n v="2"/>
    <n v="3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s v="."/>
    <n v="1"/>
    <s v="."/>
    <s v="."/>
    <n v="1"/>
    <n v="1"/>
    <s v="."/>
    <s v="."/>
    <s v="."/>
    <n v="1"/>
    <n v="2"/>
    <s v="."/>
    <s v="."/>
    <s v="."/>
    <n v="1"/>
    <n v="1"/>
    <s v="."/>
    <s v="."/>
    <s v="."/>
    <s v="."/>
    <n v="1"/>
    <n v="1"/>
    <n v="1"/>
    <n v="1"/>
    <n v="1"/>
    <s v="."/>
    <n v="1"/>
    <n v="1"/>
    <s v="."/>
    <s v="."/>
    <s v="."/>
    <s v="."/>
    <n v="1"/>
    <s v="."/>
    <s v="."/>
    <s v="."/>
    <n v="1"/>
    <s v="."/>
    <s v="."/>
    <s v="."/>
    <n v="1"/>
    <s v="."/>
    <s v="."/>
    <n v="1"/>
    <n v="1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3"/>
  </r>
  <r>
    <n v="1044"/>
    <x v="1"/>
    <n v="96060"/>
    <n v="2"/>
    <s v="."/>
    <s v="."/>
    <n v="1"/>
    <s v="."/>
    <s v="."/>
    <s v="."/>
    <s v="."/>
    <s v="."/>
    <s v="."/>
    <s v="."/>
    <s v="."/>
    <s v="."/>
    <s v="."/>
    <n v="1"/>
    <n v="1"/>
    <s v="."/>
    <n v="1"/>
    <n v="1"/>
    <n v="1"/>
    <n v="1"/>
    <n v="4"/>
    <n v="4"/>
    <s v="."/>
    <s v=""/>
    <n v="2"/>
    <n v="1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n v="1"/>
    <s v="."/>
    <s v="."/>
    <s v="."/>
    <s v="."/>
    <n v="1"/>
    <s v="."/>
    <s v="."/>
    <s v="."/>
    <s v="."/>
    <s v="."/>
    <s v="."/>
    <s v="."/>
    <n v="1"/>
    <n v="3.59"/>
    <n v="3.59"/>
    <n v="2"/>
    <n v="1"/>
    <s v="."/>
    <s v="."/>
    <s v="."/>
    <s v="."/>
    <s v="."/>
    <s v="."/>
    <s v="."/>
    <s v="."/>
    <n v="1"/>
    <s v="."/>
    <s v="."/>
    <n v="1"/>
    <s v="."/>
    <s v="."/>
    <n v="1"/>
    <s v="."/>
    <s v="."/>
    <s v="."/>
    <s v="."/>
    <s v="."/>
    <s v="."/>
    <s v="."/>
    <n v="1"/>
    <s v="."/>
    <s v="."/>
    <n v="2"/>
    <s v="."/>
    <s v="."/>
    <s v="."/>
    <s v="."/>
    <s v="."/>
    <s v="."/>
    <s v="."/>
    <s v="."/>
    <n v="1"/>
    <n v="1"/>
    <n v="2"/>
    <n v="1"/>
    <n v="2"/>
    <n v="1"/>
    <n v="3"/>
    <n v="1"/>
    <n v="3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s v="."/>
    <s v="."/>
    <s v="."/>
    <s v="."/>
    <s v="."/>
    <n v="1"/>
    <n v="1"/>
    <s v="."/>
    <s v=".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45"/>
    <x v="1"/>
    <n v="96060"/>
    <n v="1"/>
    <s v="."/>
    <s v="."/>
    <s v="."/>
    <s v="."/>
    <s v="."/>
    <s v="."/>
    <n v="1"/>
    <s v="."/>
    <s v="."/>
    <s v="."/>
    <s v="."/>
    <s v="."/>
    <s v="."/>
    <n v="1"/>
    <n v="1"/>
    <n v="1"/>
    <n v="1"/>
    <n v="1"/>
    <n v="1"/>
    <n v="1"/>
    <n v="2"/>
    <n v="2"/>
    <s v="."/>
    <s v=""/>
    <s v="."/>
    <n v="1"/>
    <n v="1"/>
    <s v="."/>
    <n v="1"/>
    <s v="."/>
    <s v="."/>
    <n v="1"/>
    <s v="."/>
    <s v="."/>
    <n v="1"/>
    <n v="1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s v="."/>
    <s v="."/>
    <s v="."/>
    <n v="1"/>
    <n v="1"/>
    <n v="3"/>
    <s v="."/>
    <s v="."/>
    <s v="."/>
    <s v="."/>
    <n v="2"/>
    <n v="4.26"/>
    <n v="4.26"/>
    <n v="2"/>
    <s v="."/>
    <s v="."/>
    <s v="."/>
    <s v="."/>
    <n v="1"/>
    <n v="2"/>
    <s v="."/>
    <n v="1"/>
    <n v="6.49"/>
    <n v="1"/>
    <n v="1"/>
    <n v="1"/>
    <n v="1"/>
    <n v="1"/>
    <n v="1"/>
    <n v="1"/>
    <n v="1"/>
    <s v="."/>
    <s v="."/>
    <s v="."/>
    <s v="."/>
    <s v="."/>
    <n v="1"/>
    <n v="1"/>
    <s v="."/>
    <s v="."/>
    <n v="2"/>
    <s v="."/>
    <s v="."/>
    <s v="."/>
    <s v="."/>
    <s v="."/>
    <n v="1"/>
    <s v="."/>
    <s v="."/>
    <s v="."/>
    <n v="1"/>
    <n v="1"/>
    <n v="2"/>
    <n v="1"/>
    <n v="4"/>
    <s v="."/>
    <n v="4"/>
    <s v=".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n v="1"/>
    <n v="1"/>
    <n v="1"/>
    <n v="1"/>
    <n v="1"/>
    <s v="."/>
    <s v="."/>
    <s v="."/>
    <s v="."/>
    <s v="."/>
    <s v="."/>
    <s v="."/>
    <s v="."/>
    <n v="1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1"/>
    <n v="5.99"/>
    <n v="5.99"/>
    <n v="2"/>
    <s v="."/>
    <s v="."/>
    <s v="."/>
    <n v="1"/>
    <s v="."/>
    <s v="."/>
    <n v="1"/>
    <n v="1"/>
    <n v="1"/>
    <s v="."/>
    <n v="1"/>
    <s v="."/>
    <s v="."/>
    <n v="1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s v="."/>
    <s v="."/>
    <s v="."/>
    <n v="3"/>
  </r>
  <r>
    <n v="1046"/>
    <x v="0"/>
    <n v="96119"/>
    <n v="1"/>
    <s v="."/>
    <s v="."/>
    <n v="1"/>
    <s v="."/>
    <s v="."/>
    <s v="."/>
    <s v="."/>
    <s v="."/>
    <s v="."/>
    <s v="."/>
    <s v="."/>
    <s v="."/>
    <s v="."/>
    <n v="1"/>
    <n v="1"/>
    <s v="."/>
    <n v="1"/>
    <n v="1"/>
    <n v="1"/>
    <n v="1"/>
    <n v="4"/>
    <n v="4"/>
    <s v="."/>
    <s v=""/>
    <n v="2"/>
    <n v="1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n v="1"/>
    <s v="."/>
    <s v="."/>
    <s v="."/>
    <s v="."/>
    <s v="."/>
    <s v="."/>
    <n v="1"/>
    <n v="7.63"/>
    <n v="7.63"/>
    <n v="2"/>
    <n v="1"/>
    <s v="."/>
    <s v="."/>
    <s v="."/>
    <s v="."/>
    <s v="."/>
    <s v="."/>
    <s v="."/>
    <s v="."/>
    <n v="1"/>
    <n v="1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2"/>
    <n v="1"/>
    <n v="3"/>
    <n v="1"/>
    <n v="3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7"/>
    <x v="8"/>
    <n v="96129"/>
    <n v="3"/>
    <s v="."/>
    <s v="."/>
    <n v="1"/>
    <n v="1"/>
    <s v="."/>
    <s v="."/>
    <s v="."/>
    <s v="."/>
    <n v="1"/>
    <s v="."/>
    <n v="1"/>
    <s v="."/>
    <s v="."/>
    <s v="."/>
    <n v="1"/>
    <n v="1"/>
    <n v="1"/>
    <n v="1"/>
    <s v="."/>
    <n v="1"/>
    <n v="4"/>
    <n v="4"/>
    <s v="."/>
    <s v=""/>
    <n v="2"/>
    <n v="1"/>
    <n v="1"/>
    <n v="1"/>
    <n v="1"/>
    <n v="1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n v="1"/>
    <s v="."/>
    <s v="."/>
    <s v="."/>
    <n v="1"/>
    <s v="."/>
    <n v="1"/>
    <n v="1"/>
    <n v="1"/>
    <s v="."/>
    <s v="."/>
    <n v="1"/>
    <n v="1"/>
    <n v="0.69"/>
    <n v="0.69"/>
    <n v="2"/>
    <n v="2"/>
    <n v="2"/>
    <n v="3.69"/>
    <n v="3.69"/>
    <n v="2"/>
    <s v="."/>
    <n v="1"/>
    <s v="."/>
    <s v="."/>
    <s v="."/>
    <n v="2"/>
    <s v="."/>
    <n v="1"/>
    <n v="3.99"/>
    <n v="1"/>
    <n v="1"/>
    <n v="1"/>
    <n v="1"/>
    <s v="."/>
    <s v="."/>
    <n v="1"/>
    <s v="."/>
    <s v="."/>
    <s v="."/>
    <s v="."/>
    <s v="."/>
    <n v="1"/>
    <s v="."/>
    <n v="1"/>
    <s v="."/>
    <s v="."/>
    <n v="1"/>
    <n v="1"/>
    <s v="."/>
    <s v="."/>
    <s v="."/>
    <s v=".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n v="1"/>
    <n v="1"/>
    <n v="3.29"/>
    <n v="3.29"/>
    <n v="2"/>
    <n v="2"/>
    <s v="."/>
    <s v="."/>
    <n v="1"/>
    <n v="1"/>
    <s v="."/>
    <s v="."/>
    <s v="."/>
    <s v="."/>
    <s v="."/>
    <s v="."/>
    <s v="."/>
    <s v="."/>
    <s v="."/>
    <n v="1"/>
    <n v="1"/>
    <n v="1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n v="1"/>
    <s v="."/>
    <s v="."/>
    <s v="."/>
    <n v="1"/>
    <s v="."/>
    <s v="."/>
    <s v="."/>
    <s v="."/>
    <n v="1"/>
    <s v="."/>
    <s v="."/>
    <n v="1"/>
    <n v="1"/>
    <n v="6.99"/>
    <n v="6.99"/>
    <s v="."/>
    <s v="."/>
    <s v="."/>
    <s v="."/>
    <s v="."/>
    <s v="."/>
    <s v="."/>
    <s v="."/>
    <n v="1"/>
    <n v="1"/>
    <n v="1"/>
    <n v="1"/>
    <n v="1"/>
    <s v="."/>
    <s v="."/>
    <s v="."/>
    <n v="1"/>
    <n v="1"/>
    <s v="."/>
    <s v="."/>
    <s v="."/>
    <s v="."/>
    <s v="."/>
    <n v="1"/>
    <s v="."/>
    <s v="."/>
    <s v="."/>
    <n v="1"/>
    <n v="1"/>
    <s v="."/>
    <s v="."/>
    <s v="."/>
    <s v="."/>
    <s v="."/>
    <s v="."/>
    <n v="1"/>
    <n v="1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s v="."/>
    <s v="."/>
    <s v="."/>
    <s v="."/>
    <s v="."/>
    <s v="."/>
    <s v="."/>
    <n v="1"/>
    <s v="."/>
    <n v="4"/>
  </r>
  <r>
    <n v="1048"/>
    <x v="1"/>
    <n v="96060"/>
    <n v="1"/>
    <n v="1"/>
    <n v="1"/>
    <n v="1"/>
    <s v="."/>
    <s v="."/>
    <s v="."/>
    <s v="."/>
    <s v="."/>
    <s v="."/>
    <s v="."/>
    <s v="."/>
    <s v="."/>
    <s v="."/>
    <n v="1"/>
    <n v="1"/>
    <n v="1"/>
    <n v="1"/>
    <n v="1"/>
    <s v="."/>
    <n v="1"/>
    <n v="1"/>
    <n v="1"/>
    <s v="."/>
    <m/>
    <n v="2"/>
    <n v="1"/>
    <n v="1"/>
    <n v="1"/>
    <n v="1"/>
    <n v="1"/>
    <n v="1"/>
    <s v="."/>
    <n v="1"/>
    <s v="."/>
    <n v="1"/>
    <n v="1"/>
    <n v="1"/>
    <n v="1"/>
    <s v="."/>
    <n v="1"/>
    <s v="."/>
    <n v="1"/>
    <s v="."/>
    <s v="."/>
    <n v="1"/>
    <n v="1"/>
    <s v="."/>
    <s v="."/>
    <s v="."/>
    <s v="."/>
    <s v="."/>
    <s v="."/>
    <s v="."/>
    <s v="."/>
    <n v="1"/>
    <s v="."/>
    <s v="."/>
    <s v="."/>
    <s v="."/>
    <s v="."/>
    <n v="1"/>
    <s v="."/>
    <n v="1"/>
    <n v="1"/>
    <n v="1"/>
    <s v="."/>
    <s v="."/>
    <s v="."/>
    <s v="."/>
    <n v="1"/>
    <s v="."/>
    <n v="1"/>
    <s v="."/>
    <s v="."/>
    <s v="."/>
    <n v="1"/>
    <s v="."/>
    <n v="1"/>
    <n v="1"/>
    <s v="."/>
    <n v="1"/>
    <s v="."/>
    <n v="1"/>
    <n v="3"/>
    <s v="."/>
    <s v="."/>
    <s v="."/>
    <s v="."/>
    <n v="2"/>
    <n v="4.57"/>
    <n v="4.57"/>
    <n v="2"/>
    <s v="."/>
    <s v="."/>
    <s v="."/>
    <s v="."/>
    <n v="1"/>
    <n v="2"/>
    <s v="."/>
    <n v="1"/>
    <n v="2.39"/>
    <n v="1"/>
    <n v="1"/>
    <n v="1"/>
    <n v="1"/>
    <n v="1"/>
    <n v="1"/>
    <n v="1"/>
    <s v="."/>
    <s v="."/>
    <s v="."/>
    <s v="."/>
    <s v="."/>
    <n v="1"/>
    <s v="."/>
    <n v="1"/>
    <n v="1"/>
    <s v="."/>
    <n v="1"/>
    <n v="1"/>
    <n v="1"/>
    <n v="1"/>
    <s v="."/>
    <n v="1"/>
    <n v="1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n v="1"/>
    <n v="1"/>
    <n v="4.25"/>
    <n v="4.25"/>
    <n v="2"/>
    <n v="2"/>
    <n v="1"/>
    <s v="."/>
    <s v="."/>
    <n v="1"/>
    <n v="3.44"/>
    <n v="3.44"/>
    <n v="2"/>
    <n v="2"/>
    <n v="1"/>
    <s v="."/>
    <s v="."/>
    <n v="1"/>
    <s v="."/>
    <s v="."/>
    <s v="."/>
    <s v="."/>
    <n v="1"/>
    <s v="."/>
    <s v="."/>
    <s v="."/>
    <s v="."/>
    <n v="1"/>
    <n v="1"/>
    <n v="1"/>
    <n v="1"/>
    <s v="."/>
    <s v="."/>
    <s v="."/>
    <s v="."/>
    <s v="."/>
    <s v="."/>
    <n v="1"/>
    <n v="1"/>
    <n v="1"/>
    <s v="."/>
    <s v="."/>
    <s v="."/>
    <s v="."/>
    <s v="."/>
    <n v="1"/>
    <s v="."/>
    <s v="."/>
    <s v="."/>
    <s v="."/>
    <s v="."/>
    <s v="."/>
    <s v="."/>
    <n v="1"/>
    <s v="."/>
    <n v="1"/>
    <s v="."/>
    <s v="."/>
    <n v="1"/>
    <s v="."/>
    <n v="1"/>
    <s v="."/>
    <s v="."/>
    <n v="1"/>
    <s v="."/>
    <s v="."/>
    <s v="."/>
    <s v="."/>
    <n v="1"/>
    <n v="1"/>
    <n v="12.24"/>
    <n v="12.24"/>
    <n v="2"/>
    <n v="1"/>
    <s v="."/>
    <n v="1"/>
    <s v="."/>
    <s v="."/>
    <s v="."/>
    <n v="1"/>
    <n v="1"/>
    <n v="1"/>
    <n v="1"/>
    <n v="1"/>
    <n v="1"/>
    <n v="1"/>
    <n v="1"/>
    <s v="."/>
    <n v="1"/>
    <n v="1"/>
    <s v="."/>
    <s v="."/>
    <s v="."/>
    <s v="."/>
    <s v="."/>
    <n v="1"/>
    <s v="."/>
    <s v="."/>
    <s v="."/>
    <n v="1"/>
    <n v="1"/>
    <n v="1"/>
    <n v="1"/>
    <s v="."/>
    <s v=".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49"/>
    <x v="1"/>
    <n v="96060"/>
    <n v="1"/>
    <s v="."/>
    <n v="1"/>
    <n v="1"/>
    <n v="1"/>
    <n v="1"/>
    <n v="1"/>
    <s v="."/>
    <s v="."/>
    <s v="."/>
    <s v="."/>
    <s v="."/>
    <s v="."/>
    <s v="."/>
    <n v="1"/>
    <n v="1"/>
    <s v="."/>
    <n v="1"/>
    <n v="1"/>
    <n v="1"/>
    <n v="1"/>
    <n v="5"/>
    <n v="5"/>
    <s v="."/>
    <s v=""/>
    <n v="2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1"/>
    <s v="."/>
    <s v="."/>
    <s v="."/>
    <n v="1"/>
    <s v="."/>
    <s v="."/>
    <s v="."/>
    <s v="."/>
    <s v="."/>
    <s v="."/>
    <s v="."/>
    <s v="."/>
    <s v="."/>
    <s v="."/>
    <s v="."/>
    <n v="1"/>
    <n v="5.19"/>
    <n v="5.19"/>
    <n v="2"/>
    <s v="."/>
    <s v="."/>
    <s v="."/>
    <s v="."/>
    <n v="1"/>
    <n v="4"/>
    <s v="."/>
    <n v="1"/>
    <n v="2.5"/>
    <n v="1"/>
    <n v="1"/>
    <s v="."/>
    <s v="."/>
    <n v="1"/>
    <s v="."/>
    <n v="1"/>
    <s v="."/>
    <s v="."/>
    <s v="."/>
    <s v="."/>
    <s v="."/>
    <s v="."/>
    <n v="1"/>
    <n v="1"/>
    <s v="."/>
    <s v="."/>
    <n v="2"/>
    <n v="1"/>
    <n v="1"/>
    <s v="."/>
    <s v="."/>
    <n v="1"/>
    <s v="."/>
    <n v="1"/>
    <s v="."/>
    <s v="."/>
    <n v="1"/>
    <n v="1"/>
    <n v="1"/>
    <n v="1"/>
    <n v="3"/>
    <n v="4"/>
    <n v="3"/>
    <n v="4"/>
    <n v="1"/>
    <n v="1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n v="1"/>
    <s v="."/>
    <s v="."/>
    <s v="."/>
    <s v="."/>
    <s v="."/>
    <s v="."/>
    <s v="."/>
    <s v="."/>
    <s v="."/>
    <n v="1"/>
    <s v="."/>
    <n v="4"/>
  </r>
  <r>
    <n v="1050"/>
    <x v="1"/>
    <n v="96060"/>
    <n v="1"/>
    <s v="."/>
    <s v="."/>
    <s v="."/>
    <s v="."/>
    <s v="."/>
    <s v="."/>
    <n v="1"/>
    <s v="."/>
    <s v="."/>
    <s v="."/>
    <s v="."/>
    <s v="."/>
    <s v="."/>
    <n v="1"/>
    <n v="1"/>
    <s v="."/>
    <n v="1"/>
    <n v="1"/>
    <n v="1"/>
    <n v="1"/>
    <n v="5"/>
    <n v="5"/>
    <s v="."/>
    <s v=""/>
    <n v="2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n v="1"/>
    <s v="."/>
    <s v="."/>
    <s v="."/>
    <s v="."/>
    <s v="."/>
    <s v="."/>
    <s v="."/>
    <n v="1"/>
    <s v="."/>
    <s v="."/>
    <s v="."/>
    <n v="1"/>
    <s v="."/>
    <s v="."/>
    <s v="."/>
    <s v="."/>
    <s v="."/>
    <s v="."/>
    <s v="."/>
    <s v="."/>
    <s v="."/>
    <s v="."/>
    <s v="."/>
    <n v="2"/>
    <n v="4.4800000000000004"/>
    <n v="4.4800000000000004"/>
    <n v="2"/>
    <s v="."/>
    <s v="."/>
    <s v="."/>
    <n v="1"/>
    <s v="."/>
    <n v="2"/>
    <s v="."/>
    <n v="1"/>
    <n v="2.98"/>
    <n v="1"/>
    <n v="1"/>
    <n v="1"/>
    <n v="1"/>
    <n v="1"/>
    <s v="."/>
    <n v="1"/>
    <s v="."/>
    <s v="."/>
    <s v="."/>
    <s v="."/>
    <s v="."/>
    <s v="."/>
    <s v="."/>
    <s v="."/>
    <n v="1"/>
    <s v="."/>
    <n v="1"/>
    <n v="1"/>
    <n v="1"/>
    <n v="1"/>
    <n v="1"/>
    <n v="1"/>
    <s v="."/>
    <n v="1"/>
    <s v="."/>
    <s v="."/>
    <n v="1"/>
    <n v="1"/>
    <n v="1"/>
    <n v="1"/>
    <n v="3"/>
    <n v="4"/>
    <n v="3"/>
    <n v="4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1"/>
    <x v="1"/>
    <n v="96060"/>
    <n v="2"/>
    <n v="1"/>
    <n v="1"/>
    <n v="1"/>
    <s v="."/>
    <s v="."/>
    <s v="."/>
    <s v="."/>
    <n v="1"/>
    <n v="1"/>
    <n v="1"/>
    <s v="."/>
    <s v="."/>
    <s v="."/>
    <s v="."/>
    <n v="1"/>
    <n v="1"/>
    <n v="1"/>
    <n v="1"/>
    <s v="."/>
    <n v="1"/>
    <n v="3"/>
    <n v="3"/>
    <s v="."/>
    <s v=""/>
    <n v="2"/>
    <n v="1"/>
    <n v="1"/>
    <n v="1"/>
    <n v="1"/>
    <n v="1"/>
    <s v="."/>
    <n v="1"/>
    <s v="."/>
    <s v="."/>
    <n v="1"/>
    <n v="1"/>
    <s v="."/>
    <n v="1"/>
    <s v="."/>
    <s v="."/>
    <n v="1"/>
    <n v="1"/>
    <s v="."/>
    <s v="."/>
    <n v="1"/>
    <n v="1"/>
    <s v="."/>
    <s v="."/>
    <s v="."/>
    <s v="."/>
    <s v="."/>
    <s v="."/>
    <s v="."/>
    <s v="."/>
    <n v="1"/>
    <s v="."/>
    <s v="."/>
    <n v="1"/>
    <s v="."/>
    <s v="."/>
    <s v="."/>
    <s v="."/>
    <n v="1"/>
    <n v="1"/>
    <n v="1"/>
    <s v="."/>
    <s v="."/>
    <s v="."/>
    <s v="."/>
    <s v="."/>
    <s v="."/>
    <n v="1"/>
    <s v="."/>
    <s v="."/>
    <s v="."/>
    <s v="."/>
    <n v="1"/>
    <n v="1"/>
    <n v="1"/>
    <n v="1"/>
    <n v="1"/>
    <s v="."/>
    <n v="1"/>
    <n v="3"/>
    <s v="."/>
    <s v="."/>
    <s v="."/>
    <s v="."/>
    <n v="2"/>
    <n v="4.3099999999999996"/>
    <n v="4.3099999999999996"/>
    <n v="2"/>
    <s v="."/>
    <n v="1"/>
    <s v="."/>
    <s v="."/>
    <s v="."/>
    <n v="2"/>
    <s v="."/>
    <n v="1"/>
    <n v="3.35"/>
    <n v="1"/>
    <n v="1"/>
    <n v="1"/>
    <n v="1"/>
    <n v="1"/>
    <n v="1"/>
    <n v="1"/>
    <n v="1"/>
    <s v="."/>
    <s v="."/>
    <n v="1"/>
    <n v="1"/>
    <n v="1"/>
    <s v="."/>
    <n v="1"/>
    <n v="1"/>
    <s v="."/>
    <n v="2"/>
    <n v="1"/>
    <n v="1"/>
    <n v="1"/>
    <s v="."/>
    <n v="1"/>
    <n v="1"/>
    <n v="1"/>
    <n v="1"/>
    <s v="."/>
    <n v="1"/>
    <n v="2"/>
    <n v="2"/>
    <n v="1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n v="1"/>
    <s v="."/>
    <s v="."/>
    <n v="3"/>
    <s v="."/>
    <s v="."/>
    <s v="."/>
    <s v="."/>
    <n v="1"/>
    <s v="."/>
    <s v="."/>
    <n v="1"/>
    <s v="."/>
    <s v="."/>
    <s v="."/>
    <s v="."/>
    <n v="1"/>
    <s v="."/>
    <s v="."/>
    <s v="."/>
    <s v="."/>
    <n v="1"/>
    <n v="1"/>
    <n v="1"/>
    <n v="1"/>
    <s v="."/>
    <s v="."/>
    <n v="1"/>
    <n v="1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n v="1"/>
    <n v="1"/>
    <s v="."/>
    <s v="."/>
    <s v="."/>
    <n v="1"/>
    <s v="."/>
    <s v="."/>
    <s v="."/>
    <n v="1"/>
    <n v="1"/>
    <n v="5.99"/>
    <n v="5.99"/>
    <n v="2"/>
    <n v="1"/>
    <n v="1"/>
    <s v="."/>
    <s v="."/>
    <s v="."/>
    <s v="."/>
    <n v="1"/>
    <n v="1"/>
    <n v="1"/>
    <n v="1"/>
    <n v="1"/>
    <n v="1"/>
    <s v="."/>
    <n v="1"/>
    <s v="."/>
    <n v="1"/>
    <n v="1"/>
    <n v="1"/>
    <s v="."/>
    <s v="."/>
    <s v="."/>
    <s v="."/>
    <n v="1"/>
    <s v="."/>
    <s v="."/>
    <s v="."/>
    <n v="1"/>
    <n v="1"/>
    <n v="1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n v="1"/>
    <s v="."/>
    <s v="."/>
    <s v="."/>
    <s v="."/>
    <s v="."/>
    <s v="."/>
    <s v="."/>
    <s v="."/>
    <s v="."/>
    <n v="3"/>
  </r>
  <r>
    <n v="1052"/>
    <x v="1"/>
    <n v="96060"/>
    <n v="3"/>
    <n v="1"/>
    <n v="1"/>
    <n v="1"/>
    <n v="1"/>
    <s v="."/>
    <s v="."/>
    <s v="."/>
    <n v="1"/>
    <n v="1"/>
    <n v="1"/>
    <n v="1"/>
    <s v="."/>
    <s v="."/>
    <s v="."/>
    <n v="1"/>
    <n v="1"/>
    <n v="1"/>
    <n v="1"/>
    <s v="."/>
    <n v="1"/>
    <n v="4"/>
    <n v="4"/>
    <s v="."/>
    <s v=""/>
    <n v="2"/>
    <n v="1"/>
    <n v="1"/>
    <n v="1"/>
    <n v="1"/>
    <n v="1"/>
    <n v="1"/>
    <n v="1"/>
    <s v="."/>
    <s v="."/>
    <n v="1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n v="1"/>
    <n v="2"/>
    <n v="1"/>
    <s v="."/>
    <n v="1"/>
    <s v="."/>
    <n v="1"/>
    <n v="3"/>
    <s v="."/>
    <s v="."/>
    <s v="."/>
    <s v="."/>
    <n v="2"/>
    <n v="4.28"/>
    <n v="4.28"/>
    <n v="2"/>
    <s v="."/>
    <s v="."/>
    <s v="."/>
    <s v="."/>
    <n v="1"/>
    <n v="2"/>
    <s v="."/>
    <n v="2"/>
    <s v="."/>
    <n v="1"/>
    <n v="1"/>
    <s v="."/>
    <n v="1"/>
    <s v="."/>
    <s v="."/>
    <n v="1"/>
    <s v="."/>
    <s v="."/>
    <s v="."/>
    <s v="."/>
    <s v="."/>
    <s v="."/>
    <s v="."/>
    <s v="."/>
    <s v="."/>
    <n v="1"/>
    <n v="1"/>
    <n v="1"/>
    <n v="1"/>
    <s v="."/>
    <n v="1"/>
    <s v=".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n v="1"/>
    <s v="."/>
    <s v="."/>
    <n v="1"/>
    <n v="4.28"/>
    <n v="4.28"/>
    <n v="1"/>
    <n v="2"/>
    <n v="1"/>
    <s v="."/>
    <s v="."/>
    <n v="1"/>
    <n v="3.36"/>
    <n v="3.36"/>
    <n v="2"/>
    <n v="2"/>
    <n v="1"/>
    <s v="."/>
    <s v=".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s v="."/>
    <s v="."/>
    <s v="."/>
    <n v="1"/>
    <n v="1"/>
    <s v="."/>
    <s v="."/>
    <s v="."/>
    <s v="."/>
    <s v="."/>
    <n v="1"/>
    <s v="."/>
    <s v="."/>
    <s v="."/>
    <s v="."/>
    <s v="."/>
    <s v="."/>
    <s v="."/>
    <s v="."/>
    <s v="."/>
    <s v="."/>
    <n v="1"/>
    <n v="1"/>
    <s v="."/>
    <n v="1"/>
    <s v="."/>
    <s v="."/>
    <s v="."/>
    <s v="."/>
    <n v="1"/>
    <s v="."/>
    <s v="."/>
    <n v="1"/>
    <n v="1"/>
    <n v="6.99"/>
    <n v="6.99"/>
    <n v="2"/>
    <s v="."/>
    <s v="."/>
    <s v="."/>
    <n v="1"/>
    <s v="."/>
    <s v="."/>
    <n v="1"/>
    <n v="1"/>
    <n v="1"/>
    <n v="1"/>
    <n v="1"/>
    <n v="1"/>
    <n v="1"/>
    <n v="1"/>
    <s v="."/>
    <s v="."/>
    <n v="1"/>
    <s v="."/>
    <s v="."/>
    <s v="."/>
    <s v="."/>
    <s v="."/>
    <n v="1"/>
    <s v="."/>
    <s v="."/>
    <s v="."/>
    <n v="1"/>
    <n v="1"/>
    <n v="1"/>
    <n v="1"/>
    <s v="."/>
    <s v="."/>
    <n v="1"/>
    <s v="."/>
    <s v="."/>
    <s v="."/>
    <s v="."/>
    <n v="1"/>
    <s v="."/>
    <s v="."/>
    <s v="."/>
    <n v="1"/>
    <n v="1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3"/>
    <x v="0"/>
    <n v="96119"/>
    <n v="1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s v="."/>
    <n v="10"/>
    <n v="6"/>
    <n v="7"/>
    <s v="Clothing/vape store. One side is clothing and other side"/>
    <n v="2"/>
    <s v="."/>
    <s v="."/>
    <s v="."/>
    <n v="1"/>
    <n v="1"/>
    <s v="."/>
    <s v="."/>
    <n v="1"/>
    <s v="."/>
    <s v="."/>
    <s v="."/>
    <n v="1"/>
    <n v="1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n v="1"/>
    <s v="."/>
    <s v="."/>
    <s v="."/>
    <s v="."/>
    <s v="."/>
    <s v="."/>
    <n v="1"/>
    <n v="1"/>
    <n v="1"/>
    <n v="1"/>
    <n v="1"/>
    <s v="."/>
    <n v="2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4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n v="1"/>
    <s v="."/>
    <s v="."/>
    <s v="."/>
    <s v="."/>
    <n v="1"/>
    <n v="1"/>
    <n v="1"/>
    <n v="1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n v="1"/>
    <s v="."/>
    <n v="1"/>
    <n v="1"/>
    <n v="1"/>
    <s v="."/>
    <s v="."/>
    <s v="."/>
    <s v="."/>
    <n v="1"/>
    <s v="."/>
    <s v="."/>
    <n v="1"/>
    <n v="2"/>
    <s v="."/>
    <s v="."/>
    <s v="."/>
    <s v="."/>
    <s v="."/>
    <s v="."/>
    <n v="1"/>
    <n v="1"/>
    <s v="."/>
    <s v="."/>
    <n v="1"/>
    <s v="."/>
    <s v="."/>
    <s v="."/>
    <s v="."/>
    <s v="."/>
    <s v="."/>
    <n v="1"/>
    <s v="."/>
    <s v="."/>
    <s v="."/>
    <s v="."/>
    <s v="."/>
    <s v="."/>
    <s v="."/>
    <n v="1"/>
    <s v="."/>
    <s v="."/>
    <s v="."/>
    <n v="1"/>
    <s v="."/>
    <s v="."/>
    <s v="."/>
    <s v="."/>
    <s v="."/>
    <n v="1"/>
    <s v="."/>
    <s v="."/>
    <s v="."/>
    <s v="."/>
    <s v="."/>
    <s v="."/>
    <s v="."/>
    <n v="1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4"/>
    <x v="0"/>
    <n v="96119"/>
    <n v="3"/>
    <s v="."/>
    <s v="."/>
    <s v="."/>
    <n v="1"/>
    <s v="."/>
    <s v="."/>
    <s v="."/>
    <s v="."/>
    <s v="."/>
    <s v="."/>
    <s v="."/>
    <s v="."/>
    <s v="."/>
    <n v="1"/>
    <n v="1"/>
    <n v="1"/>
    <n v="1"/>
    <n v="1"/>
    <s v="."/>
    <s v="."/>
    <n v="4"/>
    <n v="4"/>
    <s v="."/>
    <s v=""/>
    <n v="2"/>
    <n v="1"/>
    <n v="1"/>
    <n v="1"/>
    <n v="1"/>
    <n v="1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s v="."/>
    <n v="1"/>
    <n v="1"/>
    <n v="0.69"/>
    <n v="0.69"/>
    <n v="2"/>
    <n v="2"/>
    <n v="2"/>
    <n v="5.79"/>
    <n v="5.79"/>
    <n v="2"/>
    <s v="."/>
    <s v="."/>
    <s v="."/>
    <s v="."/>
    <n v="1"/>
    <n v="2"/>
    <s v="."/>
    <n v="1"/>
    <n v="2.89"/>
    <n v="1"/>
    <s v="."/>
    <s v="."/>
    <n v="1"/>
    <s v="."/>
    <s v="."/>
    <n v="1"/>
    <s v="."/>
    <s v=".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s v="."/>
    <s v="."/>
    <s v="."/>
    <s v="."/>
    <s v="."/>
    <s v="."/>
    <s v="."/>
    <s v="."/>
    <n v="1"/>
    <n v="1"/>
    <n v="3.99"/>
    <n v="3.99"/>
    <n v="2"/>
    <n v="2"/>
    <s v="."/>
    <s v="."/>
    <n v="1"/>
    <s v="."/>
    <s v="."/>
    <n v="1"/>
    <s v="."/>
    <s v="."/>
    <n v="1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n v="1"/>
    <n v="1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s v="."/>
    <n v="4"/>
  </r>
  <r>
    <n v="1055"/>
    <x v="0"/>
    <n v="96119"/>
    <n v="2"/>
    <s v="."/>
    <n v="1"/>
    <s v="."/>
    <n v="1"/>
    <s v="."/>
    <s v="."/>
    <s v="."/>
    <s v="."/>
    <n v="1"/>
    <n v="1"/>
    <s v="."/>
    <s v="."/>
    <s v="."/>
    <s v="."/>
    <n v="1"/>
    <n v="1"/>
    <n v="1"/>
    <n v="1"/>
    <s v="."/>
    <n v="1"/>
    <n v="1"/>
    <n v="1"/>
    <s v="."/>
    <s v=""/>
    <n v="2"/>
    <n v="1"/>
    <n v="1"/>
    <n v="1"/>
    <n v="1"/>
    <s v="."/>
    <s v="."/>
    <s v="."/>
    <s v="."/>
    <s v="."/>
    <n v="1"/>
    <s v="."/>
    <s v="."/>
    <s v="."/>
    <s v="."/>
    <n v="1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n v="1"/>
    <n v="1"/>
    <s v="."/>
    <s v="."/>
    <s v="."/>
    <s v="."/>
    <s v="."/>
    <s v="."/>
    <s v="."/>
    <s v="."/>
    <n v="1"/>
    <s v="."/>
    <s v="."/>
    <s v="."/>
    <n v="1"/>
    <n v="1"/>
    <n v="1"/>
    <s v="."/>
    <s v="."/>
    <s v="."/>
    <n v="1"/>
    <n v="1"/>
    <n v="0.99"/>
    <n v="0.99"/>
    <n v="1"/>
    <n v="2"/>
    <n v="1"/>
    <n v="3.69"/>
    <n v="3.69"/>
    <n v="2"/>
    <s v="."/>
    <s v="."/>
    <s v="."/>
    <s v="."/>
    <n v="1"/>
    <n v="2"/>
    <s v="."/>
    <n v="1"/>
    <n v="3.99"/>
    <n v="1"/>
    <s v="."/>
    <n v="1"/>
    <n v="1"/>
    <s v="."/>
    <s v="."/>
    <n v="1"/>
    <s v="."/>
    <s v="."/>
    <s v="."/>
    <s v="."/>
    <s v="."/>
    <s v="."/>
    <s v="."/>
    <s v="."/>
    <s v="."/>
    <n v="1"/>
    <n v="1"/>
    <s v="."/>
    <s v="."/>
    <n v="1"/>
    <s v="."/>
    <s v="."/>
    <s v="."/>
    <s v="."/>
    <s v="."/>
    <s v="."/>
    <n v="1"/>
    <n v="1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s v="."/>
    <s v="."/>
    <s v="."/>
    <s v="."/>
    <s v="."/>
    <s v="."/>
    <n v="1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n v="1"/>
    <s v="."/>
    <s v="."/>
    <s v="."/>
    <s v="."/>
    <n v="1"/>
    <s v="."/>
    <s v="."/>
    <n v="1"/>
    <n v="2"/>
    <s v="."/>
    <s v="."/>
    <s v="."/>
    <s v="."/>
    <s v="."/>
    <s v="."/>
    <s v="."/>
    <s v="."/>
    <s v="."/>
    <s v="."/>
    <n v="1"/>
    <n v="1"/>
    <n v="1"/>
    <n v="1"/>
    <s v="."/>
    <s v="."/>
    <s v="."/>
    <s v="."/>
    <s v="."/>
    <s v="."/>
    <s v="."/>
    <n v="1"/>
    <s v="."/>
    <s v="."/>
    <s v="."/>
    <n v="1"/>
    <s v="."/>
    <s v="."/>
    <s v="."/>
    <n v="1"/>
    <n v="1"/>
    <s v="."/>
    <s v="."/>
    <s v="."/>
    <s v="."/>
    <s v="."/>
    <s v="."/>
    <n v="1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6"/>
    <x v="1"/>
    <n v="96060"/>
    <n v="1"/>
    <s v="."/>
    <s v="."/>
    <s v="."/>
    <n v="1"/>
    <s v="."/>
    <n v="1"/>
    <s v="."/>
    <s v="."/>
    <s v="."/>
    <s v="."/>
    <s v="."/>
    <s v="."/>
    <s v="."/>
    <n v="1"/>
    <n v="1"/>
    <n v="1"/>
    <n v="1"/>
    <n v="1"/>
    <n v="1"/>
    <n v="1"/>
    <n v="4"/>
    <n v="4"/>
    <s v="."/>
    <s v=""/>
    <n v="2"/>
    <n v="1"/>
    <n v="1"/>
    <n v="1"/>
    <n v="1"/>
    <n v="1"/>
    <n v="1"/>
    <n v="1"/>
    <s v="."/>
    <s v="."/>
    <n v="1"/>
    <s v="."/>
    <s v="."/>
    <n v="1"/>
    <s v="."/>
    <s v=".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s v="."/>
    <n v="1"/>
    <n v="1"/>
    <n v="1"/>
    <n v="1"/>
    <n v="1"/>
    <s v="."/>
    <s v="."/>
    <s v="."/>
    <s v="."/>
    <s v="."/>
    <s v="."/>
    <n v="1"/>
    <s v="."/>
    <s v="."/>
    <s v="."/>
    <n v="1"/>
    <n v="1"/>
    <n v="1"/>
    <n v="1"/>
    <n v="1"/>
    <s v="."/>
    <n v="1"/>
    <n v="1"/>
    <n v="1.79"/>
    <n v="1.79"/>
    <n v="2"/>
    <n v="2"/>
    <n v="1"/>
    <n v="4.3899999999999997"/>
    <n v="4.3899999999999997"/>
    <n v="2"/>
    <s v="."/>
    <s v="."/>
    <s v="."/>
    <s v="."/>
    <n v="1"/>
    <n v="2"/>
    <s v="."/>
    <n v="1"/>
    <n v="4.49"/>
    <n v="1"/>
    <s v="."/>
    <s v="."/>
    <n v="1"/>
    <s v="."/>
    <s v="."/>
    <n v="1"/>
    <s v="."/>
    <n v="1"/>
    <s v="."/>
    <s v="."/>
    <s v="."/>
    <s v="."/>
    <s v="."/>
    <s v="."/>
    <s v="."/>
    <n v="1"/>
    <n v="2"/>
    <s v="."/>
    <s v="."/>
    <s v="."/>
    <s v="."/>
    <s v="."/>
    <s v="."/>
    <s v="."/>
    <s v="."/>
    <n v="1"/>
    <n v="1"/>
    <n v="2"/>
    <n v="2"/>
    <n v="2"/>
    <n v="1"/>
    <n v="4"/>
    <n v="4"/>
    <s v=".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1"/>
    <s v="."/>
    <s v="."/>
    <n v="1"/>
    <n v="1"/>
    <n v="3.75"/>
    <n v="3.75"/>
    <n v="2"/>
    <n v="2"/>
    <s v="."/>
    <s v="."/>
    <n v="1"/>
    <n v="1"/>
    <n v="3.79"/>
    <n v="3.79"/>
    <n v="2"/>
    <n v="2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n v="1"/>
    <s v="."/>
    <n v="1"/>
    <s v="."/>
    <s v="."/>
    <s v="."/>
    <s v="."/>
    <n v="1"/>
    <s v="."/>
    <s v="."/>
    <n v="1"/>
    <n v="1"/>
    <n v="5.99"/>
    <n v="5.99"/>
    <n v="2"/>
    <s v="."/>
    <s v="."/>
    <s v="."/>
    <n v="1"/>
    <s v="."/>
    <s v="."/>
    <n v="1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n v="1"/>
    <s v="."/>
    <s v="."/>
    <s v="."/>
    <n v="1"/>
    <s v="."/>
    <s v="."/>
    <s v="."/>
    <s v="."/>
    <s v="."/>
    <s v="."/>
    <s v="."/>
    <s v="."/>
    <s v="."/>
    <n v="1"/>
    <s v="."/>
    <n v="4"/>
  </r>
  <r>
    <n v="1057"/>
    <x v="0"/>
    <n v="96119"/>
    <n v="3"/>
    <s v="."/>
    <n v="1"/>
    <n v="1"/>
    <n v="1"/>
    <n v="1"/>
    <s v="."/>
    <s v="."/>
    <s v="."/>
    <s v="."/>
    <s v="."/>
    <s v="."/>
    <s v="."/>
    <s v="."/>
    <n v="1"/>
    <n v="1"/>
    <n v="1"/>
    <n v="1"/>
    <n v="1"/>
    <s v="."/>
    <n v="1"/>
    <n v="3"/>
    <n v="3"/>
    <s v="."/>
    <s v=""/>
    <n v="2"/>
    <n v="1"/>
    <n v="1"/>
    <n v="1"/>
    <n v="1"/>
    <n v="1"/>
    <n v="1"/>
    <n v="1"/>
    <s v="."/>
    <s v="."/>
    <n v="1"/>
    <n v="1"/>
    <s v="."/>
    <n v="1"/>
    <s v="."/>
    <n v="1"/>
    <s v="."/>
    <s v="."/>
    <s v="."/>
    <s v="."/>
    <n v="1"/>
    <n v="1"/>
    <s v="."/>
    <s v="."/>
    <s v="."/>
    <s v="."/>
    <s v="."/>
    <s v="."/>
    <s v="."/>
    <s v="."/>
    <n v="1"/>
    <s v="."/>
    <s v="."/>
    <s v="."/>
    <s v="."/>
    <s v="."/>
    <n v="1"/>
    <s v="."/>
    <s v="."/>
    <s v="."/>
    <n v="1"/>
    <s v="."/>
    <s v="."/>
    <s v="."/>
    <s v="."/>
    <s v="."/>
    <s v="."/>
    <s v="."/>
    <n v="1"/>
    <s v="."/>
    <n v="1"/>
    <s v="."/>
    <s v="."/>
    <n v="1"/>
    <n v="1"/>
    <n v="1"/>
    <n v="1"/>
    <s v="."/>
    <n v="1"/>
    <n v="1"/>
    <n v="0.69"/>
    <n v="0.69"/>
    <n v="2"/>
    <n v="2"/>
    <n v="1"/>
    <n v="3.79"/>
    <n v="3.79"/>
    <n v="2"/>
    <s v="."/>
    <s v="."/>
    <s v="."/>
    <s v="."/>
    <n v="1"/>
    <n v="2"/>
    <s v="."/>
    <n v="2"/>
    <s v="."/>
    <n v="1"/>
    <n v="1"/>
    <n v="1"/>
    <n v="1"/>
    <n v="1"/>
    <s v="."/>
    <n v="1"/>
    <s v="."/>
    <n v="1"/>
    <s v="."/>
    <s v="."/>
    <s v="."/>
    <n v="1"/>
    <n v="1"/>
    <s v="."/>
    <n v="1"/>
    <s v="."/>
    <n v="2"/>
    <n v="1"/>
    <s v="."/>
    <s v="."/>
    <s v="."/>
    <s v="."/>
    <s v="."/>
    <s v="."/>
    <s v="."/>
    <s v="."/>
    <n v="1"/>
    <n v="2"/>
    <n v="2"/>
    <n v="2"/>
    <s v="."/>
    <s v="."/>
    <s v="."/>
    <s v="."/>
    <s v=".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5"/>
    <s v="."/>
    <s v="."/>
    <n v="1"/>
    <n v="3"/>
    <s v="."/>
    <s v="."/>
    <s v="."/>
    <s v="."/>
    <s v="."/>
    <s v="."/>
    <n v="1"/>
    <n v="1"/>
    <n v="3.49"/>
    <n v="3.49"/>
    <n v="2"/>
    <n v="2"/>
    <s v="."/>
    <s v="."/>
    <n v="1"/>
    <n v="1"/>
    <s v="."/>
    <s v="."/>
    <s v="."/>
    <s v="."/>
    <n v="1"/>
    <s v="."/>
    <s v="."/>
    <s v="."/>
    <s v="."/>
    <n v="1"/>
    <n v="1"/>
    <n v="1"/>
    <s v="."/>
    <s v="."/>
    <n v="1"/>
    <n v="1"/>
    <s v="."/>
    <s v="."/>
    <s v="."/>
    <n v="1"/>
    <s v="."/>
    <s v="."/>
    <s v="."/>
    <s v="."/>
    <s v="."/>
    <s v="."/>
    <s v="."/>
    <s v="."/>
    <s v="."/>
    <n v="1"/>
    <s v="."/>
    <n v="1"/>
    <s v="."/>
    <s v="."/>
    <s v="."/>
    <n v="1"/>
    <s v="."/>
    <s v="."/>
    <s v="."/>
    <s v="."/>
    <n v="1"/>
    <n v="1"/>
    <n v="1"/>
    <s v="."/>
    <s v="."/>
    <s v="."/>
    <n v="1"/>
    <s v="."/>
    <s v="."/>
    <s v="."/>
    <n v="1"/>
    <n v="2"/>
    <s v="."/>
    <s v="."/>
    <s v="."/>
    <n v="1"/>
    <s v="."/>
    <s v="."/>
    <s v="."/>
    <s v="."/>
    <s v="."/>
    <n v="1"/>
    <n v="1"/>
    <n v="1"/>
    <n v="1"/>
    <n v="1"/>
    <n v="1"/>
    <n v="1"/>
    <n v="1"/>
    <s v="."/>
    <s v="."/>
    <s v="."/>
    <s v="."/>
    <n v="1"/>
    <s v="."/>
    <s v="."/>
    <s v="."/>
    <n v="1"/>
    <s v="."/>
    <s v="."/>
    <s v="."/>
    <n v="1"/>
    <n v="1"/>
    <n v="1"/>
    <n v="1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n v="1"/>
    <n v="1"/>
    <s v="."/>
    <n v="1"/>
    <s v="."/>
    <s v="."/>
    <s v="."/>
    <s v="."/>
    <n v="2"/>
  </r>
  <r>
    <n v="1058"/>
    <x v="9"/>
    <n v="96131"/>
    <n v="1"/>
    <s v="."/>
    <s v="."/>
    <s v="."/>
    <s v="."/>
    <s v="."/>
    <s v="."/>
    <n v="1"/>
    <s v="."/>
    <s v="."/>
    <s v="."/>
    <s v="."/>
    <s v="."/>
    <s v="."/>
    <n v="1"/>
    <n v="1"/>
    <s v="."/>
    <n v="1"/>
    <n v="1"/>
    <n v="1"/>
    <n v="1"/>
    <n v="4"/>
    <n v="4"/>
    <s v="."/>
    <s v=""/>
    <n v="2"/>
    <n v="1"/>
    <n v="1"/>
    <n v="1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n v="1"/>
    <s v="."/>
    <s v="."/>
    <s v="."/>
    <s v="."/>
    <s v="."/>
    <s v="."/>
    <s v="."/>
    <n v="1"/>
    <n v="6"/>
    <n v="6"/>
    <n v="2"/>
    <n v="1"/>
    <s v="."/>
    <s v="."/>
    <s v="."/>
    <s v="."/>
    <s v="."/>
    <s v="."/>
    <s v="."/>
    <s v="."/>
    <n v="1"/>
    <s v="."/>
    <s v="."/>
    <n v="1"/>
    <s v="."/>
    <s v="."/>
    <n v="1"/>
    <s v="."/>
    <s v="."/>
    <s v="."/>
    <s v="."/>
    <s v="."/>
    <s v="."/>
    <s v="."/>
    <s v="."/>
    <s v="."/>
    <n v="1"/>
    <n v="1"/>
    <s v="."/>
    <s v="."/>
    <s v="."/>
    <s v="."/>
    <s v="."/>
    <s v="."/>
    <s v="."/>
    <s v="."/>
    <n v="1"/>
    <n v="1"/>
    <n v="2"/>
    <n v="2"/>
    <n v="2"/>
    <n v="1"/>
    <n v="2"/>
    <n v="1"/>
    <n v="2"/>
    <n v="2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n v="1"/>
    <s v="."/>
    <s v="."/>
    <s v="."/>
    <s v="."/>
    <s v="."/>
    <s v="."/>
    <s v="."/>
    <s v="."/>
    <s v="."/>
    <s v="."/>
    <n v="1"/>
    <n v="1"/>
    <n v="2"/>
    <s v="."/>
    <s v="."/>
    <n v="1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n v="1"/>
    <s v="."/>
    <n v="4"/>
  </r>
  <r>
    <n v="1059"/>
    <x v="0"/>
    <n v="96119"/>
    <n v="1"/>
    <s v="."/>
    <s v="."/>
    <s v="."/>
    <s v="."/>
    <s v="."/>
    <s v="."/>
    <n v="1"/>
    <s v="."/>
    <s v="."/>
    <s v="."/>
    <s v="."/>
    <s v="."/>
    <s v="."/>
    <n v="1"/>
    <n v="1"/>
    <n v="1"/>
    <n v="1"/>
    <n v="1"/>
    <n v="1"/>
    <n v="1"/>
    <n v="1"/>
    <n v="1"/>
    <s v="."/>
    <s v=""/>
    <n v="1"/>
    <n v="1"/>
    <n v="1"/>
    <n v="1"/>
    <n v="1"/>
    <s v="."/>
    <s v="."/>
    <n v="1"/>
    <s v="."/>
    <s v="."/>
    <n v="1"/>
    <n v="1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n v="1"/>
    <s v="."/>
    <n v="1"/>
    <s v="."/>
    <s v="."/>
    <s v="."/>
    <s v="."/>
    <s v="."/>
    <s v="."/>
    <s v="."/>
    <n v="1"/>
    <s v="."/>
    <s v="."/>
    <s v="."/>
    <n v="1"/>
    <n v="2"/>
    <s v="."/>
    <s v="."/>
    <s v="."/>
    <n v="1"/>
    <n v="1"/>
    <n v="3"/>
    <s v="."/>
    <s v="."/>
    <s v="."/>
    <s v="."/>
    <n v="1"/>
    <n v="4.7699999999999996"/>
    <n v="4.7699999999999996"/>
    <n v="2"/>
    <s v="."/>
    <s v="."/>
    <s v="."/>
    <s v="."/>
    <n v="1"/>
    <n v="2"/>
    <s v="."/>
    <n v="1"/>
    <n v="4.99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s v="."/>
    <s v="."/>
    <s v="."/>
    <n v="1"/>
    <n v="2"/>
    <n v="1"/>
    <n v="2"/>
    <n v="2"/>
    <n v="4"/>
    <s v="."/>
    <n v="4"/>
    <s v="."/>
    <n v="1"/>
    <n v="2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3"/>
    <s v="."/>
    <s v="."/>
    <s v="."/>
    <s v="."/>
    <s v="."/>
    <n v="1"/>
    <s v="."/>
    <s v="."/>
    <n v="1"/>
    <s v="."/>
    <s v="."/>
    <s v="."/>
    <n v="1"/>
    <s v="."/>
    <s v="."/>
    <s v="."/>
    <s v="."/>
    <n v="1"/>
    <n v="1"/>
    <n v="1"/>
    <s v="."/>
    <s v="."/>
    <n v="1"/>
    <n v="1"/>
    <s v="."/>
    <s v="."/>
    <s v="."/>
    <n v="1"/>
    <s v="."/>
    <s v="."/>
    <n v="1"/>
    <s v="."/>
    <s v="."/>
    <s v="."/>
    <n v="1"/>
    <s v="."/>
    <s v="."/>
    <s v="."/>
    <s v="."/>
    <s v="."/>
    <s v="."/>
    <s v="."/>
    <s v="."/>
    <s v="."/>
    <s v="."/>
    <s v="."/>
    <s v="."/>
    <n v="1"/>
    <n v="1"/>
    <n v="1"/>
    <n v="1"/>
    <s v="."/>
    <s v="."/>
    <s v="."/>
    <s v="."/>
    <n v="1"/>
    <s v="."/>
    <s v="."/>
    <n v="1"/>
    <n v="1"/>
    <n v="5.99"/>
    <n v="5.99"/>
    <n v="2"/>
    <n v="1"/>
    <s v="."/>
    <s v="."/>
    <s v="."/>
    <s v="."/>
    <s v="."/>
    <n v="1"/>
    <n v="1"/>
    <n v="1"/>
    <s v="."/>
    <n v="1"/>
    <s v="."/>
    <s v="."/>
    <n v="1"/>
    <s v="."/>
    <s v="."/>
    <s v="."/>
    <s v="."/>
    <n v="1"/>
    <s v="."/>
    <s v="."/>
    <n v="1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n v="1"/>
    <s v="."/>
    <s v="."/>
    <s v="."/>
    <s v="."/>
    <s v="."/>
    <s v="."/>
    <s v="."/>
    <s v="."/>
    <s v="."/>
    <n v="1"/>
    <s v="."/>
    <n v="4"/>
  </r>
  <r>
    <n v="1060"/>
    <x v="0"/>
    <n v="96119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n v="1"/>
    <n v="11"/>
    <n v="6"/>
    <n v="6"/>
    <s v=""/>
    <n v="1"/>
    <n v="1"/>
    <n v="1"/>
    <n v="1"/>
    <n v="1"/>
    <s v="."/>
    <s v="."/>
    <n v="1"/>
    <s v="."/>
    <s v="."/>
    <n v="1"/>
    <n v="1"/>
    <s v="."/>
    <n v="1"/>
    <s v="."/>
    <n v="1"/>
    <n v="1"/>
    <s v="."/>
    <s v="."/>
    <s v="."/>
    <n v="1"/>
    <n v="1"/>
    <n v="1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s v="."/>
    <s v="."/>
    <s v="."/>
    <n v="1"/>
    <s v="."/>
    <s v="."/>
    <s v="."/>
    <n v="1"/>
    <n v="1"/>
    <n v="1"/>
    <n v="1"/>
    <n v="1"/>
    <s v="."/>
    <n v="1"/>
    <n v="3"/>
    <s v="."/>
    <s v="."/>
    <s v="."/>
    <s v="."/>
    <n v="1"/>
    <n v="4.58"/>
    <n v="4.58"/>
    <n v="2"/>
    <s v="."/>
    <s v="."/>
    <s v="."/>
    <s v="."/>
    <n v="1"/>
    <n v="2"/>
    <s v="."/>
    <n v="1"/>
    <n v="1.88"/>
    <n v="1"/>
    <n v="1"/>
    <s v="."/>
    <n v="1"/>
    <n v="1"/>
    <s v="."/>
    <n v="1"/>
    <n v="1"/>
    <n v="1"/>
    <s v="."/>
    <s v="."/>
    <s v="."/>
    <s v="."/>
    <n v="1"/>
    <n v="1"/>
    <s v="."/>
    <s v="."/>
    <n v="2"/>
    <s v="."/>
    <s v="."/>
    <s v="."/>
    <s v="."/>
    <s v="."/>
    <s v="."/>
    <s v="."/>
    <s v="."/>
    <n v="1"/>
    <n v="1"/>
    <n v="1"/>
    <n v="1"/>
    <n v="1"/>
    <n v="3"/>
    <n v="4"/>
    <n v="3"/>
    <n v="4"/>
    <n v="1"/>
    <n v="1"/>
    <n v="2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s v="."/>
    <n v="1"/>
    <n v="3"/>
    <s v="."/>
    <s v="."/>
    <s v="."/>
    <s v="."/>
    <s v="."/>
    <s v="."/>
    <s v="."/>
    <s v="."/>
    <s v="."/>
    <s v="."/>
    <n v="1"/>
    <n v="1"/>
    <n v="3.89"/>
    <n v="3.89"/>
    <n v="2"/>
    <n v="2"/>
    <s v="."/>
    <s v="."/>
    <n v="1"/>
    <s v="."/>
    <s v="."/>
    <n v="1"/>
    <s v="."/>
    <s v="."/>
    <n v="1"/>
    <s v="."/>
    <s v="."/>
    <s v="."/>
    <s v="."/>
    <n v="1"/>
    <n v="1"/>
    <n v="1"/>
    <s v="."/>
    <s v="."/>
    <n v="1"/>
    <n v="1"/>
    <s v="."/>
    <s v="."/>
    <n v="1"/>
    <n v="1"/>
    <s v="."/>
    <s v="."/>
    <n v="1"/>
    <s v="."/>
    <s v="."/>
    <n v="1"/>
    <n v="1"/>
    <s v="."/>
    <s v="."/>
    <s v="."/>
    <s v="."/>
    <s v="."/>
    <s v="."/>
    <s v="."/>
    <s v="."/>
    <s v="."/>
    <s v="."/>
    <s v="."/>
    <n v="1"/>
    <s v="."/>
    <s v="."/>
    <s v="."/>
    <n v="1"/>
    <s v="."/>
    <s v="."/>
    <s v="."/>
    <s v="."/>
    <n v="1"/>
    <s v="."/>
    <s v="."/>
    <n v="1"/>
    <n v="2"/>
    <s v="."/>
    <s v="."/>
    <s v="."/>
    <s v="."/>
    <s v="."/>
    <s v="."/>
    <n v="1"/>
    <s v="."/>
    <s v="."/>
    <n v="1"/>
    <n v="1"/>
    <n v="1"/>
    <n v="1"/>
    <n v="1"/>
    <s v="."/>
    <s v="."/>
    <n v="1"/>
    <s v="."/>
    <n v="1"/>
    <n v="1"/>
    <n v="1"/>
    <s v="."/>
    <s v="."/>
    <s v="."/>
    <n v="1"/>
    <s v="."/>
    <n v="1"/>
    <s v="."/>
    <s v="."/>
    <s v="."/>
    <s v="."/>
    <s v="."/>
    <s v="."/>
    <s v="."/>
    <s v="."/>
    <s v="."/>
    <n v="1"/>
    <s v="."/>
    <s v="."/>
    <s v="."/>
    <s v="."/>
    <s v="."/>
    <s v="."/>
    <n v="1"/>
    <s v="."/>
    <s v="."/>
    <s v="."/>
    <s v="."/>
    <s v="."/>
    <s v="."/>
    <n v="1"/>
    <n v="1"/>
    <n v="1"/>
    <n v="1"/>
    <s v="."/>
    <s v="."/>
    <n v="1"/>
    <s v="."/>
    <s v="."/>
    <s v="."/>
    <s v="."/>
    <s v="."/>
    <s v="."/>
    <s v="."/>
    <s v="."/>
    <s v="."/>
    <n v="1"/>
    <s v="."/>
    <n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rowHeaderCaption="Store Type">
  <location ref="A3:B12" firstHeaderRow="1" firstDataRow="1" firstDataCol="1"/>
  <pivotFields count="320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axis="axisRow" showAll="0">
      <items count="9">
        <item x="0"/>
        <item x="5"/>
        <item x="1"/>
        <item x="2"/>
        <item x="4"/>
        <item x="3"/>
        <item x="6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Frequency" fld="18" subtotal="count" baseField="2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3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rowHeaderCaption="Cities">
  <location ref="A3:E14" firstHeaderRow="0" firstDataRow="1" firstDataCol="1"/>
  <pivotFields count="320">
    <pivotField showAll="0"/>
    <pivotField axis="axisRow" showAll="0">
      <items count="11">
        <item x="0"/>
        <item x="8"/>
        <item x="4"/>
        <item x="6"/>
        <item x="9"/>
        <item x="3"/>
        <item x="7"/>
        <item x="1"/>
        <item x="2"/>
        <item x="5"/>
        <item t="default"/>
      </items>
    </pivotField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ESD ads on windows" fld="4" baseField="1" baseItem="0"/>
    <dataField name="Tobacco ads on windos" fld="5" baseField="0" baseItem="0"/>
    <dataField name="ESD ads outside" fld="6" baseField="0" baseItem="0"/>
    <dataField name="Tobacco ads outside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rowHeaderCaption="City">
  <location ref="A3:E16" firstHeaderRow="0" firstDataRow="1" firstDataCol="1"/>
  <pivotFields count="321">
    <pivotField showAll="0"/>
    <pivotField axis="axisRow" showAll="0">
      <items count="11">
        <item x="0"/>
        <item x="8"/>
        <item x="4"/>
        <item x="6"/>
        <item x="9"/>
        <item x="3"/>
        <item x="7"/>
        <item x="1"/>
        <item x="2"/>
        <item x="5"/>
        <item t="default"/>
      </items>
    </pivotField>
    <pivotField showAll="0"/>
    <pivotField showAll="0"/>
    <pivotField dataField="1" showAll="0">
      <items count="3">
        <item x="1"/>
        <item x="0"/>
        <item t="default"/>
      </items>
    </pivotField>
    <pivotField dataField="1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dataField="1" showAll="0">
      <items count="3">
        <item x="1"/>
        <item x="0"/>
        <item t="default"/>
      </items>
    </pivotField>
    <pivotField dataField="1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defaultSubtotal="0">
      <items count="2">
        <item n="County" x="1"/>
        <item x="0"/>
      </items>
    </pivotField>
  </pivotFields>
  <rowFields count="2">
    <field x="320"/>
    <field x="1"/>
  </rowFields>
  <rowItems count="13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1"/>
    </i>
    <i r="1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ESD ads on windows" fld="4" baseField="1" baseItem="0"/>
    <dataField name="Tobacco ads on windows" fld="5" baseField="1" baseItem="0"/>
    <dataField name="ESD ads outside" fld="11" baseField="1" baseItem="0"/>
    <dataField name="Tobacco ads outside" fld="12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8" name="Table13459" displayName="Table13459" ref="A1:LH62" totalsRowCount="1" headerRowDxfId="3229" dataDxfId="3227" headerRowBorderDxfId="3228" tableBorderDxfId="3226" totalsRowBorderDxfId="3225">
  <autoFilter ref="A1:LH61"/>
  <sortState ref="A2:LH61">
    <sortCondition ref="A1:A61"/>
  </sortState>
  <tableColumns count="320">
    <tableColumn id="1" name="ID" dataDxfId="3224" totalsRowDxfId="3223"/>
    <tableColumn id="2" name="StoreCity" dataDxfId="3222" totalsRowDxfId="3221"/>
    <tableColumn id="3" name="Zip" dataDxfId="3220" totalsRowDxfId="3219"/>
    <tableColumn id="4" name="C6" dataDxfId="3218" totalsRowDxfId="3217"/>
    <tableColumn id="5" name="C7_1" dataDxfId="3216" totalsRowDxfId="3215"/>
    <tableColumn id="6" name="C7_2" dataDxfId="3214" totalsRowDxfId="3213"/>
    <tableColumn id="7" name="C7_3" dataDxfId="3212" totalsRowDxfId="3211"/>
    <tableColumn id="8" name="C7_4" dataDxfId="3210" totalsRowDxfId="3209"/>
    <tableColumn id="9" name="C7_5" dataDxfId="3208" totalsRowDxfId="3207"/>
    <tableColumn id="10" name="C7_6" dataDxfId="3206" totalsRowDxfId="3205"/>
    <tableColumn id="11" name="C7_7" dataDxfId="3204" totalsRowDxfId="3203"/>
    <tableColumn id="12" name="C8_1" dataDxfId="3202" totalsRowDxfId="3201"/>
    <tableColumn id="13" name="C8_2" dataDxfId="3200" totalsRowDxfId="3199"/>
    <tableColumn id="14" name="C8_3" dataDxfId="3198" totalsRowDxfId="3197"/>
    <tableColumn id="15" name="C8_4" dataDxfId="3196" totalsRowDxfId="3195"/>
    <tableColumn id="16" name="C8_5" dataDxfId="3194" totalsRowDxfId="3193"/>
    <tableColumn id="17" name="C8_6" dataDxfId="3192" totalsRowDxfId="3191"/>
    <tableColumn id="18" name="C8_7" dataDxfId="3190" totalsRowDxfId="3189"/>
    <tableColumn id="19" name="C9" dataDxfId="3188" totalsRowDxfId="3187"/>
    <tableColumn id="20" name="C10_1" dataDxfId="3186" totalsRowDxfId="3185"/>
    <tableColumn id="21" name="C10_2" dataDxfId="3184" totalsRowDxfId="3183"/>
    <tableColumn id="22" name="C10_3" dataDxfId="3182" totalsRowDxfId="3181"/>
    <tableColumn id="23" name="C10_4" dataDxfId="3180" totalsRowDxfId="3179"/>
    <tableColumn id="24" name="C10_5" dataDxfId="3178" totalsRowDxfId="3177"/>
    <tableColumn id="25" name="StoreType" dataDxfId="3176" totalsRowDxfId="3175"/>
    <tableColumn id="26" name="C11" dataDxfId="3174" totalsRowDxfId="3173"/>
    <tableColumn id="27" name="C12" dataDxfId="3172" totalsRowDxfId="3171"/>
    <tableColumn id="28" name="C12_Other" dataDxfId="3170" totalsRowDxfId="3169"/>
    <tableColumn id="29" name="C13" dataDxfId="3168" totalsRowDxfId="3167"/>
    <tableColumn id="30" name="C14_1" dataDxfId="3166" totalsRowDxfId="3165"/>
    <tableColumn id="31" name="C14_2" dataDxfId="3164" totalsRowDxfId="3163"/>
    <tableColumn id="32" name="C14_3" dataDxfId="3162" totalsRowDxfId="3161"/>
    <tableColumn id="33" name="C14_4" dataDxfId="3160" totalsRowDxfId="3159"/>
    <tableColumn id="34" name="C14_5" dataDxfId="3158" totalsRowDxfId="3157"/>
    <tableColumn id="35" name="C14_6" dataDxfId="3156" totalsRowDxfId="3155"/>
    <tableColumn id="36" name="C14_7" dataDxfId="3154" totalsRowDxfId="3153"/>
    <tableColumn id="37" name="C14_8" dataDxfId="3152" totalsRowDxfId="3151"/>
    <tableColumn id="38" name="C14_9" dataDxfId="3150" totalsRowDxfId="3149"/>
    <tableColumn id="39" name="C15_1" dataDxfId="3148" totalsRowDxfId="3147"/>
    <tableColumn id="40" name="C15_2" dataDxfId="3146" totalsRowDxfId="3145"/>
    <tableColumn id="41" name="C15_3" dataDxfId="3144" totalsRowDxfId="3143"/>
    <tableColumn id="42" name="C15_4" dataDxfId="3142" totalsRowDxfId="3141"/>
    <tableColumn id="43" name="C15_5" dataDxfId="3140" totalsRowDxfId="3139"/>
    <tableColumn id="44" name="C16_1" dataDxfId="3138" totalsRowDxfId="3137"/>
    <tableColumn id="45" name="C16_2" dataDxfId="3136" totalsRowDxfId="3135"/>
    <tableColumn id="46" name="C16_3" dataDxfId="3134" totalsRowDxfId="3133"/>
    <tableColumn id="47" name="C16_4" dataDxfId="3132" totalsRowDxfId="3131"/>
    <tableColumn id="48" name="C16_5" dataDxfId="3130" totalsRowDxfId="3129"/>
    <tableColumn id="49" name="C16_6" dataDxfId="3128" totalsRowDxfId="3127"/>
    <tableColumn id="50" name="C16_7" dataDxfId="3126" totalsRowDxfId="3125"/>
    <tableColumn id="51" name="C16_8" dataDxfId="3124" totalsRowDxfId="3123"/>
    <tableColumn id="52" name="C16_9" dataDxfId="3122" totalsRowDxfId="3121"/>
    <tableColumn id="53" name="C17_1" dataDxfId="3120" totalsRowDxfId="3119"/>
    <tableColumn id="54" name="C17_2" dataDxfId="3118" totalsRowDxfId="3117"/>
    <tableColumn id="55" name="C17_3" dataDxfId="3116" totalsRowDxfId="3115"/>
    <tableColumn id="56" name="C17_4" dataDxfId="3114" totalsRowDxfId="3113"/>
    <tableColumn id="57" name="C17_5" dataDxfId="3112" totalsRowDxfId="3111"/>
    <tableColumn id="58" name="C17_6" dataDxfId="3110" totalsRowDxfId="3109"/>
    <tableColumn id="59" name="C17_7" dataDxfId="3108" totalsRowDxfId="3107"/>
    <tableColumn id="60" name="C18_1" dataDxfId="3106" totalsRowDxfId="3105"/>
    <tableColumn id="61" name="C18_2" dataDxfId="3104" totalsRowDxfId="3103"/>
    <tableColumn id="62" name="C18_3" dataDxfId="3102" totalsRowDxfId="3101"/>
    <tableColumn id="63" name="C18_4" dataDxfId="3100" totalsRowDxfId="3099"/>
    <tableColumn id="64" name="C18_5" dataDxfId="3098" totalsRowDxfId="3097"/>
    <tableColumn id="65" name="C18_6" dataDxfId="3096" totalsRowDxfId="3095"/>
    <tableColumn id="66" name="C18_7" dataDxfId="3094" totalsRowDxfId="3093"/>
    <tableColumn id="67" name="C19_1" dataDxfId="3092" totalsRowDxfId="3091"/>
    <tableColumn id="68" name="C19_2" dataDxfId="3090" totalsRowDxfId="3089"/>
    <tableColumn id="69" name="C19_3" dataDxfId="3088" totalsRowDxfId="3087"/>
    <tableColumn id="70" name="C19_4" dataDxfId="3086" totalsRowDxfId="3085"/>
    <tableColumn id="71" name="C19_5" dataDxfId="3084" totalsRowDxfId="3083"/>
    <tableColumn id="72" name="C19_6" dataDxfId="3082" totalsRowDxfId="3081"/>
    <tableColumn id="73" name="C19_7" dataDxfId="3080" totalsRowDxfId="3079"/>
    <tableColumn id="74" name="C20_1" dataDxfId="3078" totalsRowDxfId="3077"/>
    <tableColumn id="75" name="C20_2" dataDxfId="3076" totalsRowDxfId="3075"/>
    <tableColumn id="76" name="C20_3" dataDxfId="3074" totalsRowDxfId="3073"/>
    <tableColumn id="77" name="C20_4" dataDxfId="3072" totalsRowDxfId="3071"/>
    <tableColumn id="78" name="C21_1" dataDxfId="3070" totalsRowDxfId="3069"/>
    <tableColumn id="79" name="C21_2" dataDxfId="3068" totalsRowDxfId="3067"/>
    <tableColumn id="80" name="C21_3" dataDxfId="3066" totalsRowDxfId="3065"/>
    <tableColumn id="81" name="C21_4" dataDxfId="3064" totalsRowDxfId="3063"/>
    <tableColumn id="82" name="C22" dataDxfId="3062" totalsRowDxfId="3061"/>
    <tableColumn id="83" name="C23_1" dataDxfId="3060" totalsRowDxfId="3059"/>
    <tableColumn id="84" name="C23_2" dataDxfId="3058" totalsRowDxfId="3057"/>
    <tableColumn id="85" name="C23_3" dataDxfId="3056" totalsRowDxfId="3055"/>
    <tableColumn id="86" name="C23_4" dataDxfId="3054" totalsRowDxfId="3053"/>
    <tableColumn id="87" name="C24" dataDxfId="3052" totalsRowDxfId="3051"/>
    <tableColumn id="88" name="C25" dataDxfId="3050" totalsRowDxfId="3049"/>
    <tableColumn id="89" name="C26" dataDxfId="3048" totalsRowDxfId="3047" dataCellStyle="Currency"/>
    <tableColumn id="90" name="C26_Raw" dataDxfId="3046" totalsRowDxfId="3045"/>
    <tableColumn id="91" name="C27" dataDxfId="3044" totalsRowDxfId="3043"/>
    <tableColumn id="92" name="C28" dataDxfId="3042" totalsRowDxfId="3041"/>
    <tableColumn id="93" name="C29" dataDxfId="3040" totalsRowDxfId="3039"/>
    <tableColumn id="94" name="C30" dataDxfId="3038" totalsRowDxfId="3037" dataCellStyle="Currency"/>
    <tableColumn id="95" name="C30_Raw" dataDxfId="3036" totalsRowDxfId="3035"/>
    <tableColumn id="96" name="C31" dataDxfId="3034" totalsRowDxfId="3033"/>
    <tableColumn id="97" name="C32_1" dataDxfId="3032" totalsRowDxfId="3031"/>
    <tableColumn id="98" name="C32_2" dataDxfId="3030" totalsRowDxfId="3029"/>
    <tableColumn id="99" name="C32_3" dataDxfId="3028" totalsRowDxfId="3027"/>
    <tableColumn id="100" name="C32_4" dataDxfId="3026" totalsRowDxfId="3025"/>
    <tableColumn id="101" name="C32_5" dataDxfId="3024" totalsRowDxfId="3023"/>
    <tableColumn id="102" name="C33" dataDxfId="3022" totalsRowDxfId="3021"/>
    <tableColumn id="103" name="C33_Other" dataDxfId="3020" totalsRowDxfId="3019"/>
    <tableColumn id="104" name="C34" dataDxfId="3018" totalsRowDxfId="3017"/>
    <tableColumn id="105" name="C34_Price" dataDxfId="3016" totalsRowDxfId="3015"/>
    <tableColumn id="106" name="C35_1" dataDxfId="3014" totalsRowDxfId="3013"/>
    <tableColumn id="107" name="C35_2" dataDxfId="3012" totalsRowDxfId="3011"/>
    <tableColumn id="108" name="C35_3" dataDxfId="3010" totalsRowDxfId="3009"/>
    <tableColumn id="109" name="C35_4" dataDxfId="3008" totalsRowDxfId="3007"/>
    <tableColumn id="110" name="C35_5" dataDxfId="3006" totalsRowDxfId="3005"/>
    <tableColumn id="111" name="C35_6" dataDxfId="3004" totalsRowDxfId="3003"/>
    <tableColumn id="112" name="C35_7" dataDxfId="3002" totalsRowDxfId="3001"/>
    <tableColumn id="113" name="C35_8" dataDxfId="3000" totalsRowDxfId="2999"/>
    <tableColumn id="114" name="C35_9" dataDxfId="2998" totalsRowDxfId="2997"/>
    <tableColumn id="115" name="C35_10" dataDxfId="2996" totalsRowDxfId="2995"/>
    <tableColumn id="116" name="C36_1" dataDxfId="2994" totalsRowDxfId="2993"/>
    <tableColumn id="117" name="C36_2" dataDxfId="2992" totalsRowDxfId="2991"/>
    <tableColumn id="118" name="C36_3" dataDxfId="2990" totalsRowDxfId="2989"/>
    <tableColumn id="119" name="C36_4" dataDxfId="2988" totalsRowDxfId="2987"/>
    <tableColumn id="120" name="C36_5" dataDxfId="2986" totalsRowDxfId="2985"/>
    <tableColumn id="121" name="C36_6" dataDxfId="2984" totalsRowDxfId="2983"/>
    <tableColumn id="122" name="C36_7" dataDxfId="2982" totalsRowDxfId="2981"/>
    <tableColumn id="123" name="C37" dataDxfId="2980" totalsRowDxfId="2979"/>
    <tableColumn id="124" name="C38_1" dataDxfId="2978" totalsRowDxfId="2977"/>
    <tableColumn id="125" name="C38_2" dataDxfId="2976" totalsRowDxfId="2975"/>
    <tableColumn id="126" name="C38_3" dataDxfId="2974" totalsRowDxfId="2973"/>
    <tableColumn id="127" name="C38_4" dataDxfId="2972" totalsRowDxfId="2971"/>
    <tableColumn id="128" name="C38_5" dataDxfId="2970" totalsRowDxfId="2969"/>
    <tableColumn id="129" name="C38_6" dataDxfId="2968" totalsRowDxfId="2967"/>
    <tableColumn id="130" name="C38_7" dataDxfId="2966" totalsRowDxfId="2965"/>
    <tableColumn id="131" name="C38_8" dataDxfId="2964" totalsRowDxfId="2963"/>
    <tableColumn id="132" name="C38_9" dataDxfId="2962" totalsRowDxfId="2961"/>
    <tableColumn id="133" name="C39" dataDxfId="2960" totalsRowDxfId="2959"/>
    <tableColumn id="134" name="C40" dataDxfId="2958" totalsRowDxfId="2957"/>
    <tableColumn id="135" name="C41" dataDxfId="2956" totalsRowDxfId="2955"/>
    <tableColumn id="136" name="C42" dataDxfId="2954" totalsRowDxfId="2953"/>
    <tableColumn id="137" name="C43" dataDxfId="2952" totalsRowDxfId="2951"/>
    <tableColumn id="138" name="C44" dataDxfId="2950" totalsRowDxfId="2949"/>
    <tableColumn id="139" name="C45" dataDxfId="2948" totalsRowDxfId="2947"/>
    <tableColumn id="140" name="C46" dataDxfId="2946" totalsRowDxfId="2945"/>
    <tableColumn id="141" name="C47" dataDxfId="2944" totalsRowDxfId="2943"/>
    <tableColumn id="142" name="C48" dataDxfId="2942" totalsRowDxfId="2941"/>
    <tableColumn id="143" name="F1" dataDxfId="2940" totalsRowDxfId="2939"/>
    <tableColumn id="144" name="F2" dataDxfId="2938" totalsRowDxfId="2937"/>
    <tableColumn id="145" name="F3" dataDxfId="2936" totalsRowDxfId="2935"/>
    <tableColumn id="146" name="F3_Raw" dataDxfId="2934" totalsRowDxfId="2933"/>
    <tableColumn id="147" name="F4" dataDxfId="2932" totalsRowDxfId="2931"/>
    <tableColumn id="148" name="F5" dataDxfId="2930" totalsRowDxfId="2929"/>
    <tableColumn id="149" name="F6" dataDxfId="2928" totalsRowDxfId="2927"/>
    <tableColumn id="150" name="F7" dataDxfId="2926" totalsRowDxfId="2925"/>
    <tableColumn id="151" name="F7_Raw" dataDxfId="2924" totalsRowDxfId="2923"/>
    <tableColumn id="152" name="F8" dataDxfId="2922" totalsRowDxfId="2921"/>
    <tableColumn id="153" name="F9" dataDxfId="2920" totalsRowDxfId="2919"/>
    <tableColumn id="154" name="F10_1" dataDxfId="2918" totalsRowDxfId="2917"/>
    <tableColumn id="155" name="F10_2" dataDxfId="2916" totalsRowDxfId="2915"/>
    <tableColumn id="156" name="F10_3" dataDxfId="2914" totalsRowDxfId="2913"/>
    <tableColumn id="157" name="F10_4" dataDxfId="2912" totalsRowDxfId="2911"/>
    <tableColumn id="158" name="F11_1" dataDxfId="2910" totalsRowDxfId="2909"/>
    <tableColumn id="159" name="F11_2" dataDxfId="2908" totalsRowDxfId="2907"/>
    <tableColumn id="160" name="F11_3" dataDxfId="2906" totalsRowDxfId="2905"/>
    <tableColumn id="161" name="F11_4" dataDxfId="2904" totalsRowDxfId="2903"/>
    <tableColumn id="162" name="F12_1" dataDxfId="2902" totalsRowDxfId="2901"/>
    <tableColumn id="163" name="F12_2" dataDxfId="2900" totalsRowDxfId="2899"/>
    <tableColumn id="164" name="F12_3" dataDxfId="2898" totalsRowDxfId="2897"/>
    <tableColumn id="165" name="F12_4" dataDxfId="2896" totalsRowDxfId="2895"/>
    <tableColumn id="166" name="F13_1" dataDxfId="2894" totalsRowDxfId="2893"/>
    <tableColumn id="167" name="F13_2" dataDxfId="2892" totalsRowDxfId="2891"/>
    <tableColumn id="168" name="F13_3" dataDxfId="2890" totalsRowDxfId="2889"/>
    <tableColumn id="169" name="F13_4" dataDxfId="2888" totalsRowDxfId="2887"/>
    <tableColumn id="170" name="F14_1" dataDxfId="2886" totalsRowDxfId="2885"/>
    <tableColumn id="171" name="F14_2" dataDxfId="2884" totalsRowDxfId="2883"/>
    <tableColumn id="172" name="F14_3" dataDxfId="2882" totalsRowDxfId="2881"/>
    <tableColumn id="173" name="F14_4" dataDxfId="2880" totalsRowDxfId="2879"/>
    <tableColumn id="174" name="F14_5" dataDxfId="2878" totalsRowDxfId="2877"/>
    <tableColumn id="175" name="F15_1" dataDxfId="2876" totalsRowDxfId="2875"/>
    <tableColumn id="176" name="F15_2" dataDxfId="2874" totalsRowDxfId="2873"/>
    <tableColumn id="177" name="F15_3" dataDxfId="2872" totalsRowDxfId="2871"/>
    <tableColumn id="178" name="P1" dataDxfId="2870" totalsRowDxfId="2869"/>
    <tableColumn id="179" name="P2" dataDxfId="2868" totalsRowDxfId="2867"/>
    <tableColumn id="180" name="P3_1" dataDxfId="2866" totalsRowDxfId="2865"/>
    <tableColumn id="181" name="P3_2" dataDxfId="2864" totalsRowDxfId="2863"/>
    <tableColumn id="182" name="P3_3" dataDxfId="2862" totalsRowDxfId="2861"/>
    <tableColumn id="183" name="P4" dataDxfId="2860" totalsRowDxfId="2859"/>
    <tableColumn id="184" name="P5" dataDxfId="2858" totalsRowDxfId="2857"/>
    <tableColumn id="185" name="P5_Raw" dataDxfId="2856" totalsRowDxfId="2855"/>
    <tableColumn id="186" name="P6" dataDxfId="2854" totalsRowDxfId="2853"/>
    <tableColumn id="187" name="P7" dataDxfId="2852" totalsRowDxfId="2851"/>
    <tableColumn id="188" name="P8_1" dataDxfId="2850" totalsRowDxfId="2849"/>
    <tableColumn id="189" name="P8_2" dataDxfId="2848" totalsRowDxfId="2847"/>
    <tableColumn id="190" name="P8_3" dataDxfId="2846" totalsRowDxfId="2845"/>
    <tableColumn id="191" name="P9" dataDxfId="2844" totalsRowDxfId="2843"/>
    <tableColumn id="192" name="P10" dataDxfId="2842" totalsRowDxfId="2841"/>
    <tableColumn id="193" name="P10_Raw" dataDxfId="2840" totalsRowDxfId="2839"/>
    <tableColumn id="194" name="P11" dataDxfId="2838" totalsRowDxfId="2837"/>
    <tableColumn id="195" name="P12" dataDxfId="2836" totalsRowDxfId="2835"/>
    <tableColumn id="196" name="P13_1" dataDxfId="2834" totalsRowDxfId="2833"/>
    <tableColumn id="197" name="P13_2" dataDxfId="2832" totalsRowDxfId="2831"/>
    <tableColumn id="198" name="P13_3" dataDxfId="2830" totalsRowDxfId="2829"/>
    <tableColumn id="199" name="P14_1" dataDxfId="2828" totalsRowDxfId="2827"/>
    <tableColumn id="200" name="P14_2" dataDxfId="2826" totalsRowDxfId="2825"/>
    <tableColumn id="201" name="P14_3" dataDxfId="2824" totalsRowDxfId="2823"/>
    <tableColumn id="202" name="P15_1" dataDxfId="2822" totalsRowDxfId="2821"/>
    <tableColumn id="203" name="P15_2" dataDxfId="2820" totalsRowDxfId="2819"/>
    <tableColumn id="204" name="P15_3" dataDxfId="2818" totalsRowDxfId="2817"/>
    <tableColumn id="205" name="P16_1" dataDxfId="2816" totalsRowDxfId="2815"/>
    <tableColumn id="206" name="P16_2" dataDxfId="2814" totalsRowDxfId="2813"/>
    <tableColumn id="207" name="P16_3" dataDxfId="2812" totalsRowDxfId="2811"/>
    <tableColumn id="208" name="P16_4" dataDxfId="2810" totalsRowDxfId="2809"/>
    <tableColumn id="209" name="P16_5" dataDxfId="2808" totalsRowDxfId="2807"/>
    <tableColumn id="210" name="V1" dataDxfId="2806" totalsRowDxfId="2805"/>
    <tableColumn id="211" name="V2" dataDxfId="2804" totalsRowDxfId="2803"/>
    <tableColumn id="212" name="V3_1" dataDxfId="2802" totalsRowDxfId="2801"/>
    <tableColumn id="213" name="V3_2" dataDxfId="2800" totalsRowDxfId="2799"/>
    <tableColumn id="214" name="V3_3" dataDxfId="2798" totalsRowDxfId="2797"/>
    <tableColumn id="215" name="V4_1" dataDxfId="2796" totalsRowDxfId="2795"/>
    <tableColumn id="216" name="V4_2" dataDxfId="2794" totalsRowDxfId="2793"/>
    <tableColumn id="217" name="V4_3" dataDxfId="2792" totalsRowDxfId="2791"/>
    <tableColumn id="218" name="V4_4" dataDxfId="2790" totalsRowDxfId="2789"/>
    <tableColumn id="219" name="V4_5" dataDxfId="2788" totalsRowDxfId="2787"/>
    <tableColumn id="220" name="V4_6" dataDxfId="2786" totalsRowDxfId="2785"/>
    <tableColumn id="221" name="V4_7" dataDxfId="2784" totalsRowDxfId="2783"/>
    <tableColumn id="222" name="V5_1" dataDxfId="2782" totalsRowDxfId="2781"/>
    <tableColumn id="223" name="V5_2" dataDxfId="2780" totalsRowDxfId="2779"/>
    <tableColumn id="224" name="V5_3" dataDxfId="2778" totalsRowDxfId="2777"/>
    <tableColumn id="225" name="V5_4" dataDxfId="2776" totalsRowDxfId="2775"/>
    <tableColumn id="226" name="V5_5" dataDxfId="2774" totalsRowDxfId="2773"/>
    <tableColumn id="227" name="V5_6" dataDxfId="2772" totalsRowDxfId="2771"/>
    <tableColumn id="228" name="V5_7" dataDxfId="2770" totalsRowDxfId="2769"/>
    <tableColumn id="229" name="V5_8" dataDxfId="2768" totalsRowDxfId="2767"/>
    <tableColumn id="230" name="V5_9" dataDxfId="2766" totalsRowDxfId="2765"/>
    <tableColumn id="231" name="V6_1" dataDxfId="2764" totalsRowDxfId="2763"/>
    <tableColumn id="232" name="V6_2" dataDxfId="2762" totalsRowDxfId="2761"/>
    <tableColumn id="233" name="V6_3" dataDxfId="2760" totalsRowDxfId="2759"/>
    <tableColumn id="234" name="V6_4" dataDxfId="2758" totalsRowDxfId="2757"/>
    <tableColumn id="235" name="V6_5" dataDxfId="2756" totalsRowDxfId="2755"/>
    <tableColumn id="236" name="V6_6" dataDxfId="2754" totalsRowDxfId="2753"/>
    <tableColumn id="237" name="V6_7" dataDxfId="2752" totalsRowDxfId="2751"/>
    <tableColumn id="238" name="V6_8" dataDxfId="2750" totalsRowDxfId="2749"/>
    <tableColumn id="239" name="V6_9" dataDxfId="2748" totalsRowDxfId="2747"/>
    <tableColumn id="240" name="V7_1" dataDxfId="2746" totalsRowDxfId="2745"/>
    <tableColumn id="241" name="V7_2" dataDxfId="2744" totalsRowDxfId="2743"/>
    <tableColumn id="242" name="V7_3" dataDxfId="2742" totalsRowDxfId="2741"/>
    <tableColumn id="243" name="V7_4" dataDxfId="2740" totalsRowDxfId="2739"/>
    <tableColumn id="244" name="V8_1" dataDxfId="2738" totalsRowDxfId="2737"/>
    <tableColumn id="245" name="V8_2" dataDxfId="2736" totalsRowDxfId="2735"/>
    <tableColumn id="246" name="V8_3" dataDxfId="2734" totalsRowDxfId="2733"/>
    <tableColumn id="247" name="V8_4" dataDxfId="2732" totalsRowDxfId="2731"/>
    <tableColumn id="248" name="V9_1" dataDxfId="2730" totalsRowDxfId="2729"/>
    <tableColumn id="249" name="V9_2" dataDxfId="2728" totalsRowDxfId="2727"/>
    <tableColumn id="250" name="V9_3" dataDxfId="2726" totalsRowDxfId="2725"/>
    <tableColumn id="251" name="V10" dataDxfId="2724" totalsRowDxfId="2723"/>
    <tableColumn id="252" name="V10_Price" dataDxfId="2722" totalsRowDxfId="2721"/>
    <tableColumn id="253" name="V10_PriceRaw" dataDxfId="2720" totalsRowDxfId="2719"/>
    <tableColumn id="254" name="V11" dataDxfId="2718" totalsRowDxfId="2717"/>
    <tableColumn id="255" name="V12_1" dataDxfId="2716" totalsRowDxfId="2715"/>
    <tableColumn id="256" name="V12_2" dataDxfId="2714" totalsRowDxfId="2713"/>
    <tableColumn id="257" name="V12_3" dataDxfId="2712" totalsRowDxfId="2711"/>
    <tableColumn id="258" name="V12_4" dataDxfId="2710" totalsRowDxfId="2709"/>
    <tableColumn id="259" name="V13_1" dataDxfId="2708" totalsRowDxfId="2707"/>
    <tableColumn id="260" name="V13_2" dataDxfId="2706" totalsRowDxfId="2705"/>
    <tableColumn id="261" name="V13_3" dataDxfId="2704" totalsRowDxfId="2703"/>
    <tableColumn id="262" name="E1" dataDxfId="2702" totalsRowDxfId="2701"/>
    <tableColumn id="263" name="E2_1" dataDxfId="2700" totalsRowDxfId="2699"/>
    <tableColumn id="264" name="E2_2" dataDxfId="2698" totalsRowDxfId="2697"/>
    <tableColumn id="265" name="E2_3" dataDxfId="2696" totalsRowDxfId="2695"/>
    <tableColumn id="266" name="E2_4" dataDxfId="2694" totalsRowDxfId="2693"/>
    <tableColumn id="267" name="E2_5" dataDxfId="2692" totalsRowDxfId="2691"/>
    <tableColumn id="268" name="E2_6" dataDxfId="2690" totalsRowDxfId="2689"/>
    <tableColumn id="269" name="E2_7" dataDxfId="2688" totalsRowDxfId="2687"/>
    <tableColumn id="270" name="E3_1" dataDxfId="2686" totalsRowDxfId="2685"/>
    <tableColumn id="271" name="E3_2" dataDxfId="2684" totalsRowDxfId="2683"/>
    <tableColumn id="272" name="E3_3" dataDxfId="2682" totalsRowDxfId="2681"/>
    <tableColumn id="273" name="E3_4" dataDxfId="2680" totalsRowDxfId="2679"/>
    <tableColumn id="274" name="E4_1" dataDxfId="2678" totalsRowDxfId="2677"/>
    <tableColumn id="275" name="E4_2" dataDxfId="2676" totalsRowDxfId="2675"/>
    <tableColumn id="276" name="E4_3" dataDxfId="2674" totalsRowDxfId="2673"/>
    <tableColumn id="277" name="E4_4" dataDxfId="2672" totalsRowDxfId="2671"/>
    <tableColumn id="278" name="E5_1" dataDxfId="2670" totalsRowDxfId="2669"/>
    <tableColumn id="279" name="E5_2" dataDxfId="2668" totalsRowDxfId="2667"/>
    <tableColumn id="280" name="E5_3" dataDxfId="2666" totalsRowDxfId="2665"/>
    <tableColumn id="281" name="E5_4" dataDxfId="2664" totalsRowDxfId="2663"/>
    <tableColumn id="282" name="E6_1" dataDxfId="2662" totalsRowDxfId="2661"/>
    <tableColumn id="283" name="E6_2" dataDxfId="2660" totalsRowDxfId="2659"/>
    <tableColumn id="284" name="E6_3" dataDxfId="2658" totalsRowDxfId="2657"/>
    <tableColumn id="285" name="E6_4" dataDxfId="2656" totalsRowDxfId="2655"/>
    <tableColumn id="286" name="E6_5" dataDxfId="2654" totalsRowDxfId="2653"/>
    <tableColumn id="287" name="E6_6" dataDxfId="2652" totalsRowDxfId="2651"/>
    <tableColumn id="288" name="E6_7" dataDxfId="2650" totalsRowDxfId="2649"/>
    <tableColumn id="289" name="E7_1" dataDxfId="2648" totalsRowDxfId="2647"/>
    <tableColumn id="290" name="E7_2" dataDxfId="2646" totalsRowDxfId="2645"/>
    <tableColumn id="291" name="E7_3" dataDxfId="2644" totalsRowDxfId="2643"/>
    <tableColumn id="292" name="E7_4" dataDxfId="2642" totalsRowDxfId="2641"/>
    <tableColumn id="293" name="E7_5" dataDxfId="2640" totalsRowDxfId="2639"/>
    <tableColumn id="294" name="E7_6" dataDxfId="2638" totalsRowDxfId="2637"/>
    <tableColumn id="295" name="E7_7" dataDxfId="2636" totalsRowDxfId="2635"/>
    <tableColumn id="296" name="E8_1" dataDxfId="2634" totalsRowDxfId="2633"/>
    <tableColumn id="297" name="E8_2" dataDxfId="2632" totalsRowDxfId="2631"/>
    <tableColumn id="298" name="E8_3" dataDxfId="2630" totalsRowDxfId="2629"/>
    <tableColumn id="299" name="E8_4" dataDxfId="2628" totalsRowDxfId="2627"/>
    <tableColumn id="300" name="E8_5" dataDxfId="2626" totalsRowDxfId="2625"/>
    <tableColumn id="301" name="E8_6" dataDxfId="2624" totalsRowDxfId="2623"/>
    <tableColumn id="302" name="E8_7" dataDxfId="2622" totalsRowDxfId="2621"/>
    <tableColumn id="303" name="E9_1" dataDxfId="2620" totalsRowDxfId="2619"/>
    <tableColumn id="304" name="E9_2" dataDxfId="2618" totalsRowDxfId="2617"/>
    <tableColumn id="305" name="E9_3" dataDxfId="2616" totalsRowDxfId="2615"/>
    <tableColumn id="306" name="E9_4" dataDxfId="2614" totalsRowDxfId="2613"/>
    <tableColumn id="307" name="E9_5" dataDxfId="2612" totalsRowDxfId="2611"/>
    <tableColumn id="308" name="E9_6" dataDxfId="2610" totalsRowDxfId="2609"/>
    <tableColumn id="309" name="E9_7" dataDxfId="2608" totalsRowDxfId="2607"/>
    <tableColumn id="310" name="E10_1" dataDxfId="2606" totalsRowDxfId="2605"/>
    <tableColumn id="311" name="E10_2" dataDxfId="2604" totalsRowDxfId="2603"/>
    <tableColumn id="312" name="E10_3" dataDxfId="2602" totalsRowDxfId="2601"/>
    <tableColumn id="313" name="E10_4" dataDxfId="2600" totalsRowDxfId="2599"/>
    <tableColumn id="314" name="E10_5" dataDxfId="2598" totalsRowDxfId="2597"/>
    <tableColumn id="315" name="E10_6" dataDxfId="2596" totalsRowDxfId="2595"/>
    <tableColumn id="316" name="E10_7" dataDxfId="2594" totalsRowDxfId="2593"/>
    <tableColumn id="317" name="E10_8" dataDxfId="2592" totalsRowDxfId="2591"/>
    <tableColumn id="318" name="E10_9" dataDxfId="2590" totalsRowDxfId="2589"/>
    <tableColumn id="319" name="E11" dataDxfId="2588" totalsRowDxfId="2587"/>
    <tableColumn id="320" name="E12" dataDxfId="2586" totalsRowDxfId="258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1" name="Table13452" displayName="Table13452" ref="A1:LH62" totalsRowCount="1" headerRowDxfId="2584" dataDxfId="2582" headerRowBorderDxfId="2583" tableBorderDxfId="2581" totalsRowBorderDxfId="2580">
  <autoFilter ref="A1:LH61"/>
  <sortState ref="A2:LH61">
    <sortCondition ref="A1:A61"/>
  </sortState>
  <tableColumns count="320">
    <tableColumn id="1" name="ID" dataDxfId="2579" totalsRowDxfId="2578"/>
    <tableColumn id="2" name="StoreCity" dataDxfId="2577" totalsRowDxfId="2576"/>
    <tableColumn id="3" name="Zip" dataDxfId="2575" totalsRowDxfId="2574"/>
    <tableColumn id="4" name="C6" dataDxfId="2573" totalsRowDxfId="2572"/>
    <tableColumn id="5" name="C7_1" dataDxfId="2571" totalsRowDxfId="2570"/>
    <tableColumn id="6" name="C7_2" dataDxfId="2569" totalsRowDxfId="2568"/>
    <tableColumn id="7" name="C7_3" dataDxfId="2567" totalsRowDxfId="2566"/>
    <tableColumn id="8" name="C7_4" dataDxfId="2565" totalsRowDxfId="2564"/>
    <tableColumn id="9" name="C7_5" dataDxfId="2563" totalsRowDxfId="2562"/>
    <tableColumn id="10" name="C7_6" dataDxfId="2561" totalsRowDxfId="2560"/>
    <tableColumn id="11" name="C7_7" dataDxfId="2559" totalsRowDxfId="2558"/>
    <tableColumn id="12" name="C8_1" dataDxfId="2557" totalsRowDxfId="2556"/>
    <tableColumn id="13" name="C8_2" dataDxfId="2555" totalsRowDxfId="2554"/>
    <tableColumn id="14" name="C8_3" dataDxfId="2553" totalsRowDxfId="2552"/>
    <tableColumn id="15" name="C8_4" dataDxfId="2551" totalsRowDxfId="2550"/>
    <tableColumn id="16" name="C8_5" dataDxfId="2549" totalsRowDxfId="2548"/>
    <tableColumn id="17" name="C8_6" dataDxfId="2547" totalsRowDxfId="2546"/>
    <tableColumn id="18" name="C8_7" dataDxfId="2545" totalsRowDxfId="2544"/>
    <tableColumn id="19" name="C9" dataDxfId="2543" totalsRowDxfId="2542"/>
    <tableColumn id="20" name="C10_1" dataDxfId="2541" totalsRowDxfId="2540"/>
    <tableColumn id="21" name="C10_2" dataDxfId="2539" totalsRowDxfId="2538"/>
    <tableColumn id="22" name="C10_3" dataDxfId="2537" totalsRowDxfId="2536"/>
    <tableColumn id="23" name="C10_4" dataDxfId="2535" totalsRowDxfId="2534"/>
    <tableColumn id="24" name="C10_5" dataDxfId="2533" totalsRowDxfId="2532"/>
    <tableColumn id="25" name="StoreType" dataDxfId="2531" totalsRowDxfId="2530"/>
    <tableColumn id="26" name="C11" dataDxfId="2529" totalsRowDxfId="2528"/>
    <tableColumn id="27" name="C12" dataDxfId="2527" totalsRowDxfId="2526"/>
    <tableColumn id="28" name="C12_Other" dataDxfId="2525" totalsRowDxfId="2524"/>
    <tableColumn id="29" name="C13" dataDxfId="2523" totalsRowDxfId="2522"/>
    <tableColumn id="30" name="C14_1" dataDxfId="2521" totalsRowDxfId="2520"/>
    <tableColumn id="31" name="C14_2" dataDxfId="2519" totalsRowDxfId="2518"/>
    <tableColumn id="32" name="C14_3" dataDxfId="2517" totalsRowDxfId="2516"/>
    <tableColumn id="33" name="C14_4" dataDxfId="2515" totalsRowDxfId="2514"/>
    <tableColumn id="34" name="C14_5" dataDxfId="2513" totalsRowDxfId="2512"/>
    <tableColumn id="35" name="C14_6" dataDxfId="2511" totalsRowDxfId="2510"/>
    <tableColumn id="36" name="C14_7" dataDxfId="2509" totalsRowDxfId="2508"/>
    <tableColumn id="37" name="C14_8" dataDxfId="2507" totalsRowDxfId="2506"/>
    <tableColumn id="38" name="C14_9" dataDxfId="2505" totalsRowDxfId="2504"/>
    <tableColumn id="39" name="C15_1" dataDxfId="2503" totalsRowDxfId="2502"/>
    <tableColumn id="40" name="C15_2" dataDxfId="2501" totalsRowDxfId="2500"/>
    <tableColumn id="41" name="C15_3" dataDxfId="2499" totalsRowDxfId="2498"/>
    <tableColumn id="42" name="C15_4" dataDxfId="2497" totalsRowDxfId="2496"/>
    <tableColumn id="43" name="C15_5" dataDxfId="2495" totalsRowDxfId="2494"/>
    <tableColumn id="44" name="C16_1" dataDxfId="2493" totalsRowDxfId="2492"/>
    <tableColumn id="45" name="C16_2" dataDxfId="2491" totalsRowDxfId="2490"/>
    <tableColumn id="46" name="C16_3" dataDxfId="2489" totalsRowDxfId="2488"/>
    <tableColumn id="47" name="C16_4" dataDxfId="2487" totalsRowDxfId="2486"/>
    <tableColumn id="48" name="C16_5" dataDxfId="2485" totalsRowDxfId="2484"/>
    <tableColumn id="49" name="C16_6" dataDxfId="2483" totalsRowDxfId="2482"/>
    <tableColumn id="50" name="C16_7" dataDxfId="2481" totalsRowDxfId="2480"/>
    <tableColumn id="51" name="C16_8" dataDxfId="2479" totalsRowDxfId="2478"/>
    <tableColumn id="52" name="C16_9" dataDxfId="2477" totalsRowDxfId="2476"/>
    <tableColumn id="53" name="C17_1" dataDxfId="2475" totalsRowDxfId="2474"/>
    <tableColumn id="54" name="C17_2" dataDxfId="2473" totalsRowDxfId="2472"/>
    <tableColumn id="55" name="C17_3" dataDxfId="2471" totalsRowDxfId="2470"/>
    <tableColumn id="56" name="C17_4" dataDxfId="2469" totalsRowDxfId="2468"/>
    <tableColumn id="57" name="C17_5" dataDxfId="2467" totalsRowDxfId="2466"/>
    <tableColumn id="58" name="C17_6" dataDxfId="2465" totalsRowDxfId="2464"/>
    <tableColumn id="59" name="C17_7" dataDxfId="2463" totalsRowDxfId="2462"/>
    <tableColumn id="60" name="C18_1" dataDxfId="2461" totalsRowDxfId="2460"/>
    <tableColumn id="61" name="C18_2" dataDxfId="2459" totalsRowDxfId="2458"/>
    <tableColumn id="62" name="C18_3" dataDxfId="2457" totalsRowDxfId="2456"/>
    <tableColumn id="63" name="C18_4" dataDxfId="2455" totalsRowDxfId="2454"/>
    <tableColumn id="64" name="C18_5" dataDxfId="2453" totalsRowDxfId="2452"/>
    <tableColumn id="65" name="C18_6" dataDxfId="2451" totalsRowDxfId="2450"/>
    <tableColumn id="66" name="C18_7" dataDxfId="2449" totalsRowDxfId="2448"/>
    <tableColumn id="67" name="C19_1" dataDxfId="2447" totalsRowDxfId="2446"/>
    <tableColumn id="68" name="C19_2" dataDxfId="2445" totalsRowDxfId="2444"/>
    <tableColumn id="69" name="C19_3" dataDxfId="2443" totalsRowDxfId="2442"/>
    <tableColumn id="70" name="C19_4" dataDxfId="2441" totalsRowDxfId="2440"/>
    <tableColumn id="71" name="C19_5" dataDxfId="2439" totalsRowDxfId="2438"/>
    <tableColumn id="72" name="C19_6" dataDxfId="2437" totalsRowDxfId="2436"/>
    <tableColumn id="73" name="C19_7" dataDxfId="2435" totalsRowDxfId="2434"/>
    <tableColumn id="74" name="C20_1" dataDxfId="2433" totalsRowDxfId="2432"/>
    <tableColumn id="75" name="C20_2" dataDxfId="2431" totalsRowDxfId="2430"/>
    <tableColumn id="76" name="C20_3" dataDxfId="2429" totalsRowDxfId="2428"/>
    <tableColumn id="77" name="C20_4" dataDxfId="2427" totalsRowDxfId="2426"/>
    <tableColumn id="78" name="C21_1" dataDxfId="2425" totalsRowDxfId="2424"/>
    <tableColumn id="79" name="C21_2" dataDxfId="2423" totalsRowDxfId="2422"/>
    <tableColumn id="80" name="C21_3" dataDxfId="2421" totalsRowDxfId="2420"/>
    <tableColumn id="81" name="C21_4" dataDxfId="2419" totalsRowDxfId="2418"/>
    <tableColumn id="82" name="C22" dataDxfId="2417" totalsRowDxfId="2416"/>
    <tableColumn id="83" name="C23_1" dataDxfId="2415" totalsRowDxfId="2414"/>
    <tableColumn id="84" name="C23_2" dataDxfId="2413" totalsRowDxfId="2412"/>
    <tableColumn id="85" name="C23_3" dataDxfId="2411" totalsRowDxfId="2410"/>
    <tableColumn id="86" name="C23_4" dataDxfId="2409" totalsRowDxfId="2408"/>
    <tableColumn id="87" name="C24" dataDxfId="2407" totalsRowDxfId="2406"/>
    <tableColumn id="88" name="C25" dataDxfId="2405" totalsRowDxfId="2404"/>
    <tableColumn id="89" name="C26" dataDxfId="2403" totalsRowDxfId="2402" dataCellStyle="Currency"/>
    <tableColumn id="90" name="C26_Raw" dataDxfId="2401" totalsRowDxfId="2400"/>
    <tableColumn id="91" name="C27" dataDxfId="2399" totalsRowDxfId="2398"/>
    <tableColumn id="92" name="C28" dataDxfId="2397" totalsRowDxfId="2396"/>
    <tableColumn id="93" name="C29" dataDxfId="2395" totalsRowDxfId="2394"/>
    <tableColumn id="94" name="C30" dataDxfId="2393" totalsRowDxfId="2392" dataCellStyle="Currency"/>
    <tableColumn id="95" name="C30_Raw" dataDxfId="2391" totalsRowDxfId="2390"/>
    <tableColumn id="96" name="C31" dataDxfId="2389" totalsRowDxfId="2388"/>
    <tableColumn id="97" name="C32_1" dataDxfId="2387" totalsRowDxfId="2386"/>
    <tableColumn id="98" name="C32_2" dataDxfId="2385" totalsRowDxfId="2384"/>
    <tableColumn id="99" name="C32_3" dataDxfId="2383" totalsRowDxfId="2382"/>
    <tableColumn id="100" name="C32_4" dataDxfId="2381" totalsRowDxfId="2380"/>
    <tableColumn id="101" name="C32_5" dataDxfId="2379" totalsRowDxfId="2378"/>
    <tableColumn id="102" name="C33" dataDxfId="2377" totalsRowDxfId="2376"/>
    <tableColumn id="103" name="C33_Other" dataDxfId="2375" totalsRowDxfId="2374"/>
    <tableColumn id="104" name="C34" dataDxfId="2373" totalsRowDxfId="2372"/>
    <tableColumn id="105" name="C34_Price" dataDxfId="2371" totalsRowDxfId="2370"/>
    <tableColumn id="106" name="C35_1" dataDxfId="2369" totalsRowDxfId="2368"/>
    <tableColumn id="107" name="C35_2" dataDxfId="2367" totalsRowDxfId="2366"/>
    <tableColumn id="108" name="C35_3" dataDxfId="2365" totalsRowDxfId="2364"/>
    <tableColumn id="109" name="C35_4" dataDxfId="2363" totalsRowDxfId="2362"/>
    <tableColumn id="110" name="C35_5" dataDxfId="2361" totalsRowDxfId="2360"/>
    <tableColumn id="111" name="C35_6" dataDxfId="2359" totalsRowDxfId="2358"/>
    <tableColumn id="112" name="C35_7" dataDxfId="2357" totalsRowDxfId="2356"/>
    <tableColumn id="113" name="C35_8" dataDxfId="2355" totalsRowDxfId="2354"/>
    <tableColumn id="114" name="C35_9" dataDxfId="2353" totalsRowDxfId="2352"/>
    <tableColumn id="115" name="C35_10" dataDxfId="2351" totalsRowDxfId="2350"/>
    <tableColumn id="116" name="C36_1" dataDxfId="2349" totalsRowDxfId="2348"/>
    <tableColumn id="117" name="C36_2" dataDxfId="2347" totalsRowDxfId="2346"/>
    <tableColumn id="118" name="C36_3" dataDxfId="2345" totalsRowDxfId="2344"/>
    <tableColumn id="119" name="C36_4" dataDxfId="2343" totalsRowDxfId="2342"/>
    <tableColumn id="120" name="C36_5" dataDxfId="2341" totalsRowDxfId="2340"/>
    <tableColumn id="121" name="C36_6" dataDxfId="2339" totalsRowDxfId="2338"/>
    <tableColumn id="122" name="C36_7" dataDxfId="2337" totalsRowDxfId="2336"/>
    <tableColumn id="123" name="C37" dataDxfId="2335" totalsRowDxfId="2334"/>
    <tableColumn id="124" name="C38_1" dataDxfId="2333" totalsRowDxfId="2332"/>
    <tableColumn id="125" name="C38_2" dataDxfId="2331" totalsRowDxfId="2330"/>
    <tableColumn id="126" name="C38_3" dataDxfId="2329" totalsRowDxfId="2328"/>
    <tableColumn id="127" name="C38_4" dataDxfId="2327" totalsRowDxfId="2326"/>
    <tableColumn id="128" name="C38_5" dataDxfId="2325" totalsRowDxfId="2324"/>
    <tableColumn id="129" name="C38_6" dataDxfId="2323" totalsRowDxfId="2322"/>
    <tableColumn id="130" name="C38_7" dataDxfId="2321" totalsRowDxfId="2320"/>
    <tableColumn id="131" name="C38_8" dataDxfId="2319" totalsRowDxfId="2318"/>
    <tableColumn id="132" name="C38_9" dataDxfId="2317" totalsRowDxfId="2316"/>
    <tableColumn id="133" name="C39" dataDxfId="2315" totalsRowDxfId="2314"/>
    <tableColumn id="134" name="C40" dataDxfId="2313" totalsRowDxfId="2312"/>
    <tableColumn id="135" name="C41" dataDxfId="2311" totalsRowDxfId="2310"/>
    <tableColumn id="136" name="C42" dataDxfId="2309" totalsRowDxfId="2308"/>
    <tableColumn id="137" name="C43" dataDxfId="2307" totalsRowDxfId="2306"/>
    <tableColumn id="138" name="C44" dataDxfId="2305" totalsRowDxfId="2304"/>
    <tableColumn id="139" name="C45" dataDxfId="2303" totalsRowDxfId="2302"/>
    <tableColumn id="140" name="C46" dataDxfId="2301" totalsRowDxfId="2300"/>
    <tableColumn id="141" name="C47" dataDxfId="2299" totalsRowDxfId="2298"/>
    <tableColumn id="142" name="C48" dataDxfId="2297" totalsRowDxfId="2296"/>
    <tableColumn id="143" name="F1" dataDxfId="2295" totalsRowDxfId="2294"/>
    <tableColumn id="144" name="F2" dataDxfId="2293" totalsRowDxfId="2292"/>
    <tableColumn id="145" name="F3" dataDxfId="2291" totalsRowDxfId="2290"/>
    <tableColumn id="146" name="F3_Raw" dataDxfId="2289" totalsRowDxfId="2288"/>
    <tableColumn id="147" name="F4" dataDxfId="2287" totalsRowDxfId="2286"/>
    <tableColumn id="148" name="F5" dataDxfId="2285" totalsRowDxfId="2284"/>
    <tableColumn id="149" name="F6" dataDxfId="2283" totalsRowDxfId="2282"/>
    <tableColumn id="150" name="F7" dataDxfId="2281" totalsRowDxfId="2280"/>
    <tableColumn id="151" name="F7_Raw" dataDxfId="2279" totalsRowDxfId="2278"/>
    <tableColumn id="152" name="F8" dataDxfId="2277" totalsRowDxfId="2276"/>
    <tableColumn id="153" name="F9" dataDxfId="2275" totalsRowDxfId="2274"/>
    <tableColumn id="154" name="F10_1" dataDxfId="2273" totalsRowDxfId="2272"/>
    <tableColumn id="155" name="F10_2" dataDxfId="2271" totalsRowDxfId="2270"/>
    <tableColumn id="156" name="F10_3" dataDxfId="2269" totalsRowDxfId="2268"/>
    <tableColumn id="157" name="F10_4" dataDxfId="2267" totalsRowDxfId="2266"/>
    <tableColumn id="158" name="F11_1" dataDxfId="2265" totalsRowDxfId="2264"/>
    <tableColumn id="159" name="F11_2" dataDxfId="2263" totalsRowDxfId="2262"/>
    <tableColumn id="160" name="F11_3" dataDxfId="2261" totalsRowDxfId="2260"/>
    <tableColumn id="161" name="F11_4" dataDxfId="2259" totalsRowDxfId="2258"/>
    <tableColumn id="162" name="F12_1" dataDxfId="2257" totalsRowDxfId="2256"/>
    <tableColumn id="163" name="F12_2" dataDxfId="2255" totalsRowDxfId="2254"/>
    <tableColumn id="164" name="F12_3" dataDxfId="2253" totalsRowDxfId="2252"/>
    <tableColumn id="165" name="F12_4" dataDxfId="2251" totalsRowDxfId="2250"/>
    <tableColumn id="166" name="F13_1" dataDxfId="2249" totalsRowDxfId="2248"/>
    <tableColumn id="167" name="F13_2" dataDxfId="2247" totalsRowDxfId="2246"/>
    <tableColumn id="168" name="F13_3" dataDxfId="2245" totalsRowDxfId="2244"/>
    <tableColumn id="169" name="F13_4" dataDxfId="2243" totalsRowDxfId="2242"/>
    <tableColumn id="170" name="F14_1" dataDxfId="2241" totalsRowDxfId="2240"/>
    <tableColumn id="171" name="F14_2" dataDxfId="2239" totalsRowDxfId="2238"/>
    <tableColumn id="172" name="F14_3" dataDxfId="2237" totalsRowDxfId="2236"/>
    <tableColumn id="173" name="F14_4" dataDxfId="2235" totalsRowDxfId="2234"/>
    <tableColumn id="174" name="F14_5" dataDxfId="2233" totalsRowDxfId="2232"/>
    <tableColumn id="175" name="F15_1" dataDxfId="2231" totalsRowDxfId="2230"/>
    <tableColumn id="176" name="F15_2" dataDxfId="2229" totalsRowDxfId="2228"/>
    <tableColumn id="177" name="F15_3" dataDxfId="2227" totalsRowDxfId="2226"/>
    <tableColumn id="178" name="P1" dataDxfId="2225" totalsRowDxfId="2224"/>
    <tableColumn id="179" name="P2" dataDxfId="2223" totalsRowDxfId="2222"/>
    <tableColumn id="180" name="P3_1" dataDxfId="2221" totalsRowDxfId="2220"/>
    <tableColumn id="181" name="P3_2" dataDxfId="2219" totalsRowDxfId="2218"/>
    <tableColumn id="182" name="P3_3" dataDxfId="2217" totalsRowDxfId="2216"/>
    <tableColumn id="183" name="P4" dataDxfId="2215" totalsRowDxfId="2214"/>
    <tableColumn id="184" name="P5" dataDxfId="2213" totalsRowDxfId="2212"/>
    <tableColumn id="185" name="P5_Raw" dataDxfId="2211" totalsRowDxfId="2210"/>
    <tableColumn id="186" name="P6" dataDxfId="2209" totalsRowDxfId="2208"/>
    <tableColumn id="187" name="P7" dataDxfId="2207" totalsRowDxfId="2206"/>
    <tableColumn id="188" name="P8_1" dataDxfId="2205" totalsRowDxfId="2204"/>
    <tableColumn id="189" name="P8_2" dataDxfId="2203" totalsRowDxfId="2202"/>
    <tableColumn id="190" name="P8_3" dataDxfId="2201" totalsRowDxfId="2200"/>
    <tableColumn id="191" name="P9" dataDxfId="2199" totalsRowDxfId="2198"/>
    <tableColumn id="192" name="P10" dataDxfId="2197" totalsRowDxfId="2196"/>
    <tableColumn id="193" name="P10_Raw" dataDxfId="2195" totalsRowDxfId="2194"/>
    <tableColumn id="194" name="P11" dataDxfId="2193" totalsRowDxfId="2192"/>
    <tableColumn id="195" name="P12" dataDxfId="2191" totalsRowDxfId="2190"/>
    <tableColumn id="196" name="P13_1" dataDxfId="2189" totalsRowDxfId="2188"/>
    <tableColumn id="197" name="P13_2" dataDxfId="2187" totalsRowDxfId="2186"/>
    <tableColumn id="198" name="P13_3" dataDxfId="2185" totalsRowDxfId="2184"/>
    <tableColumn id="199" name="P14_1" dataDxfId="2183" totalsRowDxfId="2182"/>
    <tableColumn id="200" name="P14_2" dataDxfId="2181" totalsRowDxfId="2180"/>
    <tableColumn id="201" name="P14_3" dataDxfId="2179" totalsRowDxfId="2178"/>
    <tableColumn id="202" name="P15_1" dataDxfId="2177" totalsRowDxfId="2176"/>
    <tableColumn id="203" name="P15_2" dataDxfId="2175" totalsRowDxfId="2174"/>
    <tableColumn id="204" name="P15_3" dataDxfId="2173" totalsRowDxfId="2172"/>
    <tableColumn id="205" name="P16_1" dataDxfId="2171" totalsRowDxfId="2170"/>
    <tableColumn id="206" name="P16_2" dataDxfId="2169" totalsRowDxfId="2168"/>
    <tableColumn id="207" name="P16_3" dataDxfId="2167" totalsRowDxfId="2166"/>
    <tableColumn id="208" name="P16_4" dataDxfId="2165" totalsRowDxfId="2164"/>
    <tableColumn id="209" name="P16_5" dataDxfId="2163" totalsRowDxfId="2162"/>
    <tableColumn id="210" name="V1" dataDxfId="2161" totalsRowDxfId="2160"/>
    <tableColumn id="211" name="V2" dataDxfId="2159" totalsRowDxfId="2158"/>
    <tableColumn id="212" name="V3_1" dataDxfId="2157" totalsRowDxfId="2156"/>
    <tableColumn id="213" name="V3_2" dataDxfId="2155" totalsRowDxfId="2154"/>
    <tableColumn id="214" name="V3_3" dataDxfId="2153" totalsRowDxfId="2152"/>
    <tableColumn id="215" name="V4_1" dataDxfId="2151" totalsRowDxfId="2150"/>
    <tableColumn id="216" name="V4_2" dataDxfId="2149" totalsRowDxfId="2148"/>
    <tableColumn id="217" name="V4_3" dataDxfId="2147" totalsRowDxfId="2146"/>
    <tableColumn id="218" name="V4_4" dataDxfId="2145" totalsRowDxfId="2144"/>
    <tableColumn id="219" name="V4_5" dataDxfId="2143" totalsRowDxfId="2142"/>
    <tableColumn id="220" name="V4_6" dataDxfId="2141" totalsRowDxfId="2140"/>
    <tableColumn id="221" name="V4_7" dataDxfId="2139" totalsRowDxfId="2138"/>
    <tableColumn id="222" name="V5_1" dataDxfId="2137" totalsRowDxfId="2136"/>
    <tableColumn id="223" name="V5_2" dataDxfId="2135" totalsRowDxfId="2134"/>
    <tableColumn id="224" name="V5_3" dataDxfId="2133" totalsRowDxfId="2132"/>
    <tableColumn id="225" name="V5_4" dataDxfId="2131" totalsRowDxfId="2130"/>
    <tableColumn id="226" name="V5_5" dataDxfId="2129" totalsRowDxfId="2128"/>
    <tableColumn id="227" name="V5_6" dataDxfId="2127" totalsRowDxfId="2126"/>
    <tableColumn id="228" name="V5_7" dataDxfId="2125" totalsRowDxfId="2124"/>
    <tableColumn id="229" name="V5_8" dataDxfId="2123" totalsRowDxfId="2122"/>
    <tableColumn id="230" name="V5_9" dataDxfId="2121" totalsRowDxfId="2120"/>
    <tableColumn id="231" name="V6_1" dataDxfId="2119" totalsRowDxfId="2118"/>
    <tableColumn id="232" name="V6_2" dataDxfId="2117" totalsRowDxfId="2116"/>
    <tableColumn id="233" name="V6_3" dataDxfId="2115" totalsRowDxfId="2114"/>
    <tableColumn id="234" name="V6_4" dataDxfId="2113" totalsRowDxfId="2112"/>
    <tableColumn id="235" name="V6_5" dataDxfId="2111" totalsRowDxfId="2110"/>
    <tableColumn id="236" name="V6_6" dataDxfId="2109" totalsRowDxfId="2108"/>
    <tableColumn id="237" name="V6_7" dataDxfId="2107" totalsRowDxfId="2106"/>
    <tableColumn id="238" name="V6_8" dataDxfId="2105" totalsRowDxfId="2104"/>
    <tableColumn id="239" name="V6_9" dataDxfId="2103" totalsRowDxfId="2102"/>
    <tableColumn id="240" name="V7_1" dataDxfId="2101" totalsRowDxfId="2100"/>
    <tableColumn id="241" name="V7_2" dataDxfId="2099" totalsRowDxfId="2098"/>
    <tableColumn id="242" name="V7_3" dataDxfId="2097" totalsRowDxfId="2096"/>
    <tableColumn id="243" name="V7_4" dataDxfId="2095" totalsRowDxfId="2094"/>
    <tableColumn id="244" name="V8_1" dataDxfId="2093" totalsRowDxfId="2092"/>
    <tableColumn id="245" name="V8_2" dataDxfId="2091" totalsRowDxfId="2090"/>
    <tableColumn id="246" name="V8_3" dataDxfId="2089" totalsRowDxfId="2088"/>
    <tableColumn id="247" name="V8_4" dataDxfId="2087" totalsRowDxfId="2086"/>
    <tableColumn id="248" name="V9_1" dataDxfId="2085" totalsRowDxfId="2084"/>
    <tableColumn id="249" name="V9_2" dataDxfId="2083" totalsRowDxfId="2082"/>
    <tableColumn id="250" name="V9_3" dataDxfId="2081" totalsRowDxfId="2080"/>
    <tableColumn id="251" name="V10" dataDxfId="2079" totalsRowDxfId="2078"/>
    <tableColumn id="252" name="V10_Price" dataDxfId="2077" totalsRowDxfId="2076"/>
    <tableColumn id="253" name="V10_PriceRaw" dataDxfId="2075" totalsRowDxfId="2074"/>
    <tableColumn id="254" name="V11" dataDxfId="2073" totalsRowDxfId="2072"/>
    <tableColumn id="255" name="V12_1" dataDxfId="2071" totalsRowDxfId="2070"/>
    <tableColumn id="256" name="V12_2" dataDxfId="2069" totalsRowDxfId="2068"/>
    <tableColumn id="257" name="V12_3" dataDxfId="2067" totalsRowDxfId="2066"/>
    <tableColumn id="258" name="V12_4" dataDxfId="2065" totalsRowDxfId="2064"/>
    <tableColumn id="259" name="V13_1" dataDxfId="2063" totalsRowDxfId="2062"/>
    <tableColumn id="260" name="V13_2" dataDxfId="2061" totalsRowDxfId="2060"/>
    <tableColumn id="261" name="V13_3" dataDxfId="2059" totalsRowDxfId="2058"/>
    <tableColumn id="262" name="E1" dataDxfId="2057" totalsRowDxfId="2056"/>
    <tableColumn id="263" name="E2_1" dataDxfId="2055" totalsRowDxfId="2054"/>
    <tableColumn id="264" name="E2_2" dataDxfId="2053" totalsRowDxfId="2052"/>
    <tableColumn id="265" name="E2_3" dataDxfId="2051" totalsRowDxfId="2050"/>
    <tableColumn id="266" name="E2_4" dataDxfId="2049" totalsRowDxfId="2048"/>
    <tableColumn id="267" name="E2_5" dataDxfId="2047" totalsRowDxfId="2046"/>
    <tableColumn id="268" name="E2_6" dataDxfId="2045" totalsRowDxfId="2044"/>
    <tableColumn id="269" name="E2_7" dataDxfId="2043" totalsRowDxfId="2042"/>
    <tableColumn id="270" name="E3_1" dataDxfId="2041" totalsRowDxfId="2040"/>
    <tableColumn id="271" name="E3_2" dataDxfId="2039" totalsRowDxfId="2038"/>
    <tableColumn id="272" name="E3_3" dataDxfId="2037" totalsRowDxfId="2036"/>
    <tableColumn id="273" name="E3_4" dataDxfId="2035" totalsRowDxfId="2034"/>
    <tableColumn id="274" name="E4_1" dataDxfId="2033" totalsRowDxfId="2032"/>
    <tableColumn id="275" name="E4_2" dataDxfId="2031" totalsRowDxfId="2030"/>
    <tableColumn id="276" name="E4_3" dataDxfId="2029" totalsRowDxfId="2028"/>
    <tableColumn id="277" name="E4_4" dataDxfId="2027" totalsRowDxfId="2026"/>
    <tableColumn id="278" name="E5_1" dataDxfId="2025" totalsRowDxfId="2024"/>
    <tableColumn id="279" name="E5_2" dataDxfId="2023" totalsRowDxfId="2022"/>
    <tableColumn id="280" name="E5_3" dataDxfId="2021" totalsRowDxfId="2020"/>
    <tableColumn id="281" name="E5_4" dataDxfId="2019" totalsRowDxfId="2018"/>
    <tableColumn id="282" name="E6_1" dataDxfId="2017" totalsRowDxfId="2016"/>
    <tableColumn id="283" name="E6_2" dataDxfId="2015" totalsRowDxfId="2014"/>
    <tableColumn id="284" name="E6_3" dataDxfId="2013" totalsRowDxfId="2012"/>
    <tableColumn id="285" name="E6_4" dataDxfId="2011" totalsRowDxfId="2010"/>
    <tableColumn id="286" name="E6_5" dataDxfId="2009" totalsRowDxfId="2008"/>
    <tableColumn id="287" name="E6_6" dataDxfId="2007" totalsRowDxfId="2006"/>
    <tableColumn id="288" name="E6_7" dataDxfId="2005" totalsRowDxfId="2004"/>
    <tableColumn id="289" name="E7_1" dataDxfId="2003" totalsRowDxfId="2002"/>
    <tableColumn id="290" name="E7_2" dataDxfId="2001" totalsRowDxfId="2000"/>
    <tableColumn id="291" name="E7_3" dataDxfId="1999" totalsRowDxfId="1998"/>
    <tableColumn id="292" name="E7_4" dataDxfId="1997" totalsRowDxfId="1996"/>
    <tableColumn id="293" name="E7_5" dataDxfId="1995" totalsRowDxfId="1994"/>
    <tableColumn id="294" name="E7_6" dataDxfId="1993" totalsRowDxfId="1992"/>
    <tableColumn id="295" name="E7_7" dataDxfId="1991" totalsRowDxfId="1990"/>
    <tableColumn id="296" name="E8_1" dataDxfId="1989" totalsRowDxfId="1988"/>
    <tableColumn id="297" name="E8_2" dataDxfId="1987" totalsRowDxfId="1986"/>
    <tableColumn id="298" name="E8_3" dataDxfId="1985" totalsRowDxfId="1984"/>
    <tableColumn id="299" name="E8_4" dataDxfId="1983" totalsRowDxfId="1982"/>
    <tableColumn id="300" name="E8_5" dataDxfId="1981" totalsRowDxfId="1980"/>
    <tableColumn id="301" name="E8_6" dataDxfId="1979" totalsRowDxfId="1978"/>
    <tableColumn id="302" name="E8_7" dataDxfId="1977" totalsRowDxfId="1976"/>
    <tableColumn id="303" name="E9_1" dataDxfId="1975" totalsRowDxfId="1974"/>
    <tableColumn id="304" name="E9_2" dataDxfId="1973" totalsRowDxfId="1972"/>
    <tableColumn id="305" name="E9_3" dataDxfId="1971" totalsRowDxfId="1970"/>
    <tableColumn id="306" name="E9_4" dataDxfId="1969" totalsRowDxfId="1968"/>
    <tableColumn id="307" name="E9_5" dataDxfId="1967" totalsRowDxfId="1966"/>
    <tableColumn id="308" name="E9_6" dataDxfId="1965" totalsRowDxfId="1964"/>
    <tableColumn id="309" name="E9_7" dataDxfId="1963" totalsRowDxfId="1962"/>
    <tableColumn id="310" name="E10_1" dataDxfId="1961" totalsRowDxfId="1960"/>
    <tableColumn id="311" name="E10_2" dataDxfId="1959" totalsRowDxfId="1958"/>
    <tableColumn id="312" name="E10_3" dataDxfId="1957" totalsRowDxfId="1956"/>
    <tableColumn id="313" name="E10_4" dataDxfId="1955" totalsRowDxfId="1954"/>
    <tableColumn id="314" name="E10_5" dataDxfId="1953" totalsRowDxfId="1952"/>
    <tableColumn id="315" name="E10_6" dataDxfId="1951" totalsRowDxfId="1950"/>
    <tableColumn id="316" name="E10_7" dataDxfId="1949" totalsRowDxfId="1948"/>
    <tableColumn id="317" name="E10_8" dataDxfId="1947" totalsRowDxfId="1946"/>
    <tableColumn id="318" name="E10_9" dataDxfId="1945" totalsRowDxfId="1944"/>
    <tableColumn id="319" name="E11" dataDxfId="1943" totalsRowDxfId="1942"/>
    <tableColumn id="320" name="E12" dataDxfId="1941" totalsRowDxfId="1940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id="6" name="Table134578" displayName="Table134578" ref="A1:LH62" totalsRowCount="1" headerRowDxfId="1939" dataDxfId="1937" headerRowBorderDxfId="1938" tableBorderDxfId="1936" totalsRowBorderDxfId="1935">
  <autoFilter ref="A1:LH61"/>
  <sortState ref="A2:LH61">
    <sortCondition ref="A1:A61"/>
  </sortState>
  <tableColumns count="320">
    <tableColumn id="1" name="ID" dataDxfId="1934" totalsRowDxfId="1933"/>
    <tableColumn id="2" name="StoreCity" dataDxfId="1932" totalsRowDxfId="1931"/>
    <tableColumn id="3" name="Zip" dataDxfId="1930" totalsRowDxfId="1929"/>
    <tableColumn id="4" name="C6" dataDxfId="1928" totalsRowDxfId="1927"/>
    <tableColumn id="5" name="C7_1" dataDxfId="1926" totalsRowDxfId="1925"/>
    <tableColumn id="6" name="C7_2" dataDxfId="1924" totalsRowDxfId="1923"/>
    <tableColumn id="7" name="C7_3" dataDxfId="1922" totalsRowDxfId="1921"/>
    <tableColumn id="8" name="C7_4" dataDxfId="1920" totalsRowDxfId="1919"/>
    <tableColumn id="9" name="C7_5" dataDxfId="1918" totalsRowDxfId="1917"/>
    <tableColumn id="10" name="C7_6" dataDxfId="1916" totalsRowDxfId="1915"/>
    <tableColumn id="11" name="C7_7" dataDxfId="1914" totalsRowDxfId="1913"/>
    <tableColumn id="12" name="C8_1" dataDxfId="1912" totalsRowDxfId="1911"/>
    <tableColumn id="13" name="C8_2" dataDxfId="1910" totalsRowDxfId="1909"/>
    <tableColumn id="14" name="C8_3" dataDxfId="1908" totalsRowDxfId="1907"/>
    <tableColumn id="15" name="C8_4" dataDxfId="1906" totalsRowDxfId="1905"/>
    <tableColumn id="16" name="C8_5" dataDxfId="1904" totalsRowDxfId="1903"/>
    <tableColumn id="17" name="C8_6" dataDxfId="1902" totalsRowDxfId="1901"/>
    <tableColumn id="18" name="C8_7" dataDxfId="1900" totalsRowDxfId="1899"/>
    <tableColumn id="19" name="C9" dataDxfId="1898" totalsRowDxfId="1897"/>
    <tableColumn id="20" name="C10_1" dataDxfId="1896" totalsRowDxfId="1895"/>
    <tableColumn id="21" name="C10_2" dataDxfId="1894" totalsRowDxfId="1893"/>
    <tableColumn id="22" name="C10_3" dataDxfId="1892" totalsRowDxfId="1891"/>
    <tableColumn id="23" name="C10_4" dataDxfId="1890" totalsRowDxfId="1889"/>
    <tableColumn id="24" name="C10_5" dataDxfId="1888" totalsRowDxfId="1887"/>
    <tableColumn id="25" name="StoreType" dataDxfId="1886" totalsRowDxfId="1885"/>
    <tableColumn id="26" name="C11" dataDxfId="1884" totalsRowDxfId="1883"/>
    <tableColumn id="27" name="C12" dataDxfId="1882" totalsRowDxfId="1881"/>
    <tableColumn id="28" name="C12_Other" dataDxfId="1880" totalsRowDxfId="1879"/>
    <tableColumn id="29" name="C13" dataDxfId="1878" totalsRowDxfId="1877"/>
    <tableColumn id="30" name="C14_1" dataDxfId="1876" totalsRowDxfId="1875"/>
    <tableColumn id="31" name="C14_2" dataDxfId="1874" totalsRowDxfId="1873"/>
    <tableColumn id="32" name="C14_3" dataDxfId="1872" totalsRowDxfId="1871"/>
    <tableColumn id="33" name="C14_4" dataDxfId="1870" totalsRowDxfId="1869"/>
    <tableColumn id="34" name="C14_5" dataDxfId="1868" totalsRowDxfId="1867"/>
    <tableColumn id="35" name="C14_6" dataDxfId="1866" totalsRowDxfId="1865"/>
    <tableColumn id="36" name="C14_7" dataDxfId="1864" totalsRowDxfId="1863"/>
    <tableColumn id="37" name="C14_8" dataDxfId="1862" totalsRowDxfId="1861"/>
    <tableColumn id="38" name="C14_9" dataDxfId="1860" totalsRowDxfId="1859"/>
    <tableColumn id="39" name="C15_1" dataDxfId="1858" totalsRowDxfId="1857"/>
    <tableColumn id="40" name="C15_2" dataDxfId="1856" totalsRowDxfId="1855"/>
    <tableColumn id="41" name="C15_3" dataDxfId="1854" totalsRowDxfId="1853"/>
    <tableColumn id="42" name="C15_4" dataDxfId="1852" totalsRowDxfId="1851"/>
    <tableColumn id="43" name="C15_5" dataDxfId="1850" totalsRowDxfId="1849"/>
    <tableColumn id="44" name="C16_1" dataDxfId="1848" totalsRowDxfId="1847"/>
    <tableColumn id="45" name="C16_2" dataDxfId="1846" totalsRowDxfId="1845"/>
    <tableColumn id="46" name="C16_3" dataDxfId="1844" totalsRowDxfId="1843"/>
    <tableColumn id="47" name="C16_4" dataDxfId="1842" totalsRowDxfId="1841"/>
    <tableColumn id="48" name="C16_5" dataDxfId="1840" totalsRowDxfId="1839"/>
    <tableColumn id="49" name="C16_6" dataDxfId="1838" totalsRowDxfId="1837"/>
    <tableColumn id="50" name="C16_7" dataDxfId="1836" totalsRowDxfId="1835"/>
    <tableColumn id="51" name="C16_8" dataDxfId="1834" totalsRowDxfId="1833"/>
    <tableColumn id="52" name="C16_9" dataDxfId="1832" totalsRowDxfId="1831"/>
    <tableColumn id="53" name="C17_1" dataDxfId="1830" totalsRowDxfId="1829"/>
    <tableColumn id="54" name="C17_2" dataDxfId="1828" totalsRowDxfId="1827"/>
    <tableColumn id="55" name="C17_3" dataDxfId="1826" totalsRowDxfId="1825"/>
    <tableColumn id="56" name="C17_4" dataDxfId="1824" totalsRowDxfId="1823"/>
    <tableColumn id="57" name="C17_5" dataDxfId="1822" totalsRowDxfId="1821"/>
    <tableColumn id="58" name="C17_6" dataDxfId="1820" totalsRowDxfId="1819"/>
    <tableColumn id="59" name="C17_7" dataDxfId="1818" totalsRowDxfId="1817"/>
    <tableColumn id="60" name="C18_1" dataDxfId="1816" totalsRowDxfId="1815"/>
    <tableColumn id="61" name="C18_2" dataDxfId="1814" totalsRowDxfId="1813"/>
    <tableColumn id="62" name="C18_3" dataDxfId="1812" totalsRowDxfId="1811"/>
    <tableColumn id="63" name="C18_4" dataDxfId="1810" totalsRowDxfId="1809"/>
    <tableColumn id="64" name="C18_5" dataDxfId="1808" totalsRowDxfId="1807"/>
    <tableColumn id="65" name="C18_6" dataDxfId="1806" totalsRowDxfId="1805"/>
    <tableColumn id="66" name="C18_7" dataDxfId="1804" totalsRowDxfId="1803"/>
    <tableColumn id="67" name="C19_1" dataDxfId="1802" totalsRowDxfId="1801"/>
    <tableColumn id="68" name="C19_2" dataDxfId="1800" totalsRowDxfId="1799"/>
    <tableColumn id="69" name="C19_3" dataDxfId="1798" totalsRowDxfId="1797"/>
    <tableColumn id="70" name="C19_4" dataDxfId="1796" totalsRowDxfId="1795"/>
    <tableColumn id="71" name="C19_5" dataDxfId="1794" totalsRowDxfId="1793"/>
    <tableColumn id="72" name="C19_6" dataDxfId="1792" totalsRowDxfId="1791"/>
    <tableColumn id="73" name="C19_7" dataDxfId="1790" totalsRowDxfId="1789"/>
    <tableColumn id="74" name="C20_1" dataDxfId="1788" totalsRowDxfId="1787"/>
    <tableColumn id="75" name="C20_2" dataDxfId="1786" totalsRowDxfId="1785"/>
    <tableColumn id="76" name="C20_3" dataDxfId="1784" totalsRowDxfId="1783"/>
    <tableColumn id="77" name="C20_4" dataDxfId="1782" totalsRowDxfId="1781"/>
    <tableColumn id="78" name="C21_1" dataDxfId="1780" totalsRowDxfId="1779"/>
    <tableColumn id="79" name="C21_2" dataDxfId="1778" totalsRowDxfId="1777"/>
    <tableColumn id="80" name="C21_3" dataDxfId="1776" totalsRowDxfId="1775"/>
    <tableColumn id="81" name="C21_4" dataDxfId="1774" totalsRowDxfId="1773"/>
    <tableColumn id="82" name="C22" dataDxfId="1772" totalsRowDxfId="1771"/>
    <tableColumn id="83" name="C23_1" dataDxfId="1770" totalsRowDxfId="1769"/>
    <tableColumn id="84" name="C23_2" dataDxfId="1768" totalsRowDxfId="1767"/>
    <tableColumn id="85" name="C23_3" dataDxfId="1766" totalsRowDxfId="1765"/>
    <tableColumn id="86" name="C23_4" dataDxfId="1764" totalsRowDxfId="1763"/>
    <tableColumn id="87" name="C24" dataDxfId="1762" totalsRowDxfId="1761"/>
    <tableColumn id="88" name="C25" dataDxfId="1760" totalsRowDxfId="1759"/>
    <tableColumn id="89" name="C26" dataDxfId="1758" totalsRowDxfId="1757" dataCellStyle="Currency"/>
    <tableColumn id="90" name="C26_Raw" dataDxfId="1756" totalsRowDxfId="1755"/>
    <tableColumn id="91" name="C27" dataDxfId="1754" totalsRowDxfId="1753"/>
    <tableColumn id="92" name="C28" dataDxfId="1752" totalsRowDxfId="1751"/>
    <tableColumn id="93" name="C29" dataDxfId="1750" totalsRowDxfId="1749"/>
    <tableColumn id="94" name="C30" dataDxfId="1748" totalsRowDxfId="1747" dataCellStyle="Currency"/>
    <tableColumn id="95" name="C30_Raw" dataDxfId="1746" totalsRowDxfId="1745"/>
    <tableColumn id="96" name="C31" dataDxfId="1744" totalsRowDxfId="1743"/>
    <tableColumn id="97" name="C32_1" dataDxfId="1742" totalsRowDxfId="1741"/>
    <tableColumn id="98" name="C32_2" dataDxfId="1740" totalsRowDxfId="1739"/>
    <tableColumn id="99" name="C32_3" dataDxfId="1738" totalsRowDxfId="1737"/>
    <tableColumn id="100" name="C32_4" dataDxfId="1736" totalsRowDxfId="1735"/>
    <tableColumn id="101" name="C32_5" dataDxfId="1734" totalsRowDxfId="1733"/>
    <tableColumn id="102" name="C33" dataDxfId="1732" totalsRowDxfId="1731"/>
    <tableColumn id="103" name="C33_Other" dataDxfId="1730" totalsRowDxfId="1729"/>
    <tableColumn id="104" name="C34" dataDxfId="1728" totalsRowDxfId="1727"/>
    <tableColumn id="105" name="C34_Price" dataDxfId="1726" totalsRowDxfId="1725"/>
    <tableColumn id="106" name="C35_1" dataDxfId="1724" totalsRowDxfId="1723"/>
    <tableColumn id="107" name="C35_2" dataDxfId="1722" totalsRowDxfId="1721"/>
    <tableColumn id="108" name="C35_3" dataDxfId="1720" totalsRowDxfId="1719"/>
    <tableColumn id="109" name="C35_4" dataDxfId="1718" totalsRowDxfId="1717"/>
    <tableColumn id="110" name="C35_5" dataDxfId="1716" totalsRowDxfId="1715"/>
    <tableColumn id="111" name="C35_6" dataDxfId="1714" totalsRowDxfId="1713"/>
    <tableColumn id="112" name="C35_7" dataDxfId="1712" totalsRowDxfId="1711"/>
    <tableColumn id="113" name="C35_8" dataDxfId="1710" totalsRowDxfId="1709"/>
    <tableColumn id="114" name="C35_9" dataDxfId="1708" totalsRowDxfId="1707"/>
    <tableColumn id="115" name="C35_10" dataDxfId="1706" totalsRowDxfId="1705"/>
    <tableColumn id="116" name="C36_1" dataDxfId="1704" totalsRowDxfId="1703"/>
    <tableColumn id="117" name="C36_2" dataDxfId="1702" totalsRowDxfId="1701"/>
    <tableColumn id="118" name="C36_3" dataDxfId="1700" totalsRowDxfId="1699"/>
    <tableColumn id="119" name="C36_4" dataDxfId="1698" totalsRowDxfId="1697"/>
    <tableColumn id="120" name="C36_5" dataDxfId="1696" totalsRowDxfId="1695"/>
    <tableColumn id="121" name="C36_6" dataDxfId="1694" totalsRowDxfId="1693"/>
    <tableColumn id="122" name="C36_7" dataDxfId="1692" totalsRowDxfId="1691"/>
    <tableColumn id="123" name="C37" dataDxfId="1690" totalsRowDxfId="1689"/>
    <tableColumn id="124" name="C38_1" dataDxfId="1688" totalsRowDxfId="1687"/>
    <tableColumn id="125" name="C38_2" dataDxfId="1686" totalsRowDxfId="1685"/>
    <tableColumn id="126" name="C38_3" dataDxfId="1684" totalsRowDxfId="1683"/>
    <tableColumn id="127" name="C38_4" dataDxfId="1682" totalsRowDxfId="1681"/>
    <tableColumn id="128" name="C38_5" dataDxfId="1680" totalsRowDxfId="1679"/>
    <tableColumn id="129" name="C38_6" dataDxfId="1678" totalsRowDxfId="1677"/>
    <tableColumn id="130" name="C38_7" dataDxfId="1676" totalsRowDxfId="1675"/>
    <tableColumn id="131" name="C38_8" dataDxfId="1674" totalsRowDxfId="1673"/>
    <tableColumn id="132" name="C38_9" dataDxfId="1672" totalsRowDxfId="1671"/>
    <tableColumn id="133" name="C39" dataDxfId="1670" totalsRowDxfId="1669"/>
    <tableColumn id="134" name="C40" dataDxfId="1668" totalsRowDxfId="1667"/>
    <tableColumn id="135" name="C41" dataDxfId="1666" totalsRowDxfId="1665"/>
    <tableColumn id="136" name="C42" dataDxfId="1664" totalsRowDxfId="1663"/>
    <tableColumn id="137" name="C43" dataDxfId="1662" totalsRowDxfId="1661"/>
    <tableColumn id="138" name="C44" dataDxfId="1660" totalsRowDxfId="1659"/>
    <tableColumn id="139" name="C45" dataDxfId="1658" totalsRowDxfId="1657"/>
    <tableColumn id="140" name="C46" dataDxfId="1656" totalsRowDxfId="1655"/>
    <tableColumn id="141" name="C47" dataDxfId="1654" totalsRowDxfId="1653"/>
    <tableColumn id="142" name="C48" dataDxfId="1652" totalsRowDxfId="1651"/>
    <tableColumn id="143" name="F1" dataDxfId="1650" totalsRowDxfId="1649"/>
    <tableColumn id="144" name="F2" dataDxfId="1648" totalsRowDxfId="1647"/>
    <tableColumn id="145" name="F3" dataDxfId="1646" totalsRowDxfId="1645"/>
    <tableColumn id="146" name="F3_Raw" dataDxfId="1644" totalsRowDxfId="1643"/>
    <tableColumn id="147" name="F4" dataDxfId="1642" totalsRowDxfId="1641"/>
    <tableColumn id="148" name="F5" dataDxfId="1640" totalsRowDxfId="1639"/>
    <tableColumn id="149" name="F6" dataDxfId="1638" totalsRowDxfId="1637"/>
    <tableColumn id="150" name="F7" dataDxfId="1636" totalsRowDxfId="1635"/>
    <tableColumn id="151" name="F7_Raw" dataDxfId="1634" totalsRowDxfId="1633"/>
    <tableColumn id="152" name="F8" dataDxfId="1632" totalsRowDxfId="1631"/>
    <tableColumn id="153" name="F9" dataDxfId="1630" totalsRowDxfId="1629"/>
    <tableColumn id="154" name="F10_1" dataDxfId="1628" totalsRowDxfId="1627"/>
    <tableColumn id="155" name="F10_2" dataDxfId="1626" totalsRowDxfId="1625"/>
    <tableColumn id="156" name="F10_3" dataDxfId="1624" totalsRowDxfId="1623"/>
    <tableColumn id="157" name="F10_4" dataDxfId="1622" totalsRowDxfId="1621"/>
    <tableColumn id="158" name="F11_1" dataDxfId="1620" totalsRowDxfId="1619"/>
    <tableColumn id="159" name="F11_2" dataDxfId="1618" totalsRowDxfId="1617"/>
    <tableColumn id="160" name="F11_3" dataDxfId="1616" totalsRowDxfId="1615"/>
    <tableColumn id="161" name="F11_4" dataDxfId="1614" totalsRowDxfId="1613"/>
    <tableColumn id="162" name="F12_1" dataDxfId="1612" totalsRowDxfId="1611"/>
    <tableColumn id="163" name="F12_2" dataDxfId="1610" totalsRowDxfId="1609"/>
    <tableColumn id="164" name="F12_3" dataDxfId="1608" totalsRowDxfId="1607"/>
    <tableColumn id="165" name="F12_4" dataDxfId="1606" totalsRowDxfId="1605"/>
    <tableColumn id="166" name="F13_1" dataDxfId="1604" totalsRowDxfId="1603"/>
    <tableColumn id="167" name="F13_2" dataDxfId="1602" totalsRowDxfId="1601"/>
    <tableColumn id="168" name="F13_3" dataDxfId="1600" totalsRowDxfId="1599"/>
    <tableColumn id="169" name="F13_4" dataDxfId="1598" totalsRowDxfId="1597"/>
    <tableColumn id="170" name="F14_1" dataDxfId="1596" totalsRowDxfId="1595"/>
    <tableColumn id="171" name="F14_2" dataDxfId="1594" totalsRowDxfId="1593"/>
    <tableColumn id="172" name="F14_3" dataDxfId="1592" totalsRowDxfId="1591"/>
    <tableColumn id="173" name="F14_4" dataDxfId="1590" totalsRowDxfId="1589"/>
    <tableColumn id="174" name="F14_5" dataDxfId="1588" totalsRowDxfId="1587"/>
    <tableColumn id="175" name="F15_1" dataDxfId="1586" totalsRowDxfId="1585"/>
    <tableColumn id="176" name="F15_2" dataDxfId="1584" totalsRowDxfId="1583"/>
    <tableColumn id="177" name="F15_3" dataDxfId="1582" totalsRowDxfId="1581"/>
    <tableColumn id="178" name="P1" dataDxfId="1580" totalsRowDxfId="1579"/>
    <tableColumn id="179" name="P2" dataDxfId="1578" totalsRowDxfId="1577"/>
    <tableColumn id="180" name="P3_1" dataDxfId="1576" totalsRowDxfId="1575"/>
    <tableColumn id="181" name="P3_2" dataDxfId="1574" totalsRowDxfId="1573"/>
    <tableColumn id="182" name="P3_3" dataDxfId="1572" totalsRowDxfId="1571"/>
    <tableColumn id="183" name="P4" dataDxfId="1570" totalsRowDxfId="1569"/>
    <tableColumn id="184" name="P5" dataDxfId="1568" totalsRowDxfId="1567"/>
    <tableColumn id="185" name="P5_Raw" dataDxfId="1566" totalsRowDxfId="1565"/>
    <tableColumn id="186" name="P6" dataDxfId="1564" totalsRowDxfId="1563"/>
    <tableColumn id="187" name="P7" dataDxfId="1562" totalsRowDxfId="1561"/>
    <tableColumn id="188" name="P8_1" dataDxfId="1560" totalsRowDxfId="1559"/>
    <tableColumn id="189" name="P8_2" dataDxfId="1558" totalsRowDxfId="1557"/>
    <tableColumn id="190" name="P8_3" dataDxfId="1556" totalsRowDxfId="1555"/>
    <tableColumn id="191" name="P9" dataDxfId="1554" totalsRowDxfId="1553"/>
    <tableColumn id="192" name="P10" dataDxfId="1552" totalsRowDxfId="1551"/>
    <tableColumn id="193" name="P10_Raw" dataDxfId="1550" totalsRowDxfId="1549"/>
    <tableColumn id="194" name="P11" dataDxfId="1548" totalsRowDxfId="1547"/>
    <tableColumn id="195" name="P12" dataDxfId="1546" totalsRowDxfId="1545"/>
    <tableColumn id="196" name="P13_1" dataDxfId="1544" totalsRowDxfId="1543"/>
    <tableColumn id="197" name="P13_2" dataDxfId="1542" totalsRowDxfId="1541"/>
    <tableColumn id="198" name="P13_3" dataDxfId="1540" totalsRowDxfId="1539"/>
    <tableColumn id="199" name="P14_1" dataDxfId="1538" totalsRowDxfId="1537"/>
    <tableColumn id="200" name="P14_2" dataDxfId="1536" totalsRowDxfId="1535"/>
    <tableColumn id="201" name="P14_3" dataDxfId="1534" totalsRowDxfId="1533"/>
    <tableColumn id="202" name="P15_1" dataDxfId="1532" totalsRowDxfId="1531"/>
    <tableColumn id="203" name="P15_2" dataDxfId="1530" totalsRowDxfId="1529"/>
    <tableColumn id="204" name="P15_3" dataDxfId="1528" totalsRowDxfId="1527"/>
    <tableColumn id="205" name="P16_1" dataDxfId="1526" totalsRowDxfId="1525"/>
    <tableColumn id="206" name="P16_2" dataDxfId="1524" totalsRowDxfId="1523"/>
    <tableColumn id="207" name="P16_3" dataDxfId="1522" totalsRowDxfId="1521"/>
    <tableColumn id="208" name="P16_4" dataDxfId="1520" totalsRowDxfId="1519"/>
    <tableColumn id="209" name="P16_5" dataDxfId="1518" totalsRowDxfId="1517"/>
    <tableColumn id="210" name="V1" dataDxfId="1516" totalsRowDxfId="1515"/>
    <tableColumn id="211" name="V2" dataDxfId="1514" totalsRowDxfId="1513"/>
    <tableColumn id="212" name="V3_1" dataDxfId="1512" totalsRowDxfId="1511"/>
    <tableColumn id="213" name="V3_2" dataDxfId="1510" totalsRowDxfId="1509"/>
    <tableColumn id="214" name="V3_3" dataDxfId="1508" totalsRowDxfId="1507"/>
    <tableColumn id="215" name="V4_1" dataDxfId="1506" totalsRowDxfId="1505"/>
    <tableColumn id="216" name="V4_2" dataDxfId="1504" totalsRowDxfId="1503"/>
    <tableColumn id="217" name="V4_3" dataDxfId="1502" totalsRowDxfId="1501"/>
    <tableColumn id="218" name="V4_4" dataDxfId="1500" totalsRowDxfId="1499"/>
    <tableColumn id="219" name="V4_5" dataDxfId="1498" totalsRowDxfId="1497"/>
    <tableColumn id="220" name="V4_6" dataDxfId="1496" totalsRowDxfId="1495"/>
    <tableColumn id="221" name="V4_7" dataDxfId="1494" totalsRowDxfId="1493"/>
    <tableColumn id="222" name="V5_1" dataDxfId="1492" totalsRowDxfId="1491"/>
    <tableColumn id="223" name="V5_2" dataDxfId="1490" totalsRowDxfId="1489"/>
    <tableColumn id="224" name="V5_3" dataDxfId="1488" totalsRowDxfId="1487"/>
    <tableColumn id="225" name="V5_4" dataDxfId="1486" totalsRowDxfId="1485"/>
    <tableColumn id="226" name="V5_5" dataDxfId="1484" totalsRowDxfId="1483"/>
    <tableColumn id="227" name="V5_6" dataDxfId="1482" totalsRowDxfId="1481"/>
    <tableColumn id="228" name="V5_7" dataDxfId="1480" totalsRowDxfId="1479"/>
    <tableColumn id="229" name="V5_8" dataDxfId="1478" totalsRowDxfId="1477"/>
    <tableColumn id="230" name="V5_9" dataDxfId="1476" totalsRowDxfId="1475"/>
    <tableColumn id="231" name="V6_1" dataDxfId="1474" totalsRowDxfId="1473"/>
    <tableColumn id="232" name="V6_2" dataDxfId="1472" totalsRowDxfId="1471"/>
    <tableColumn id="233" name="V6_3" dataDxfId="1470" totalsRowDxfId="1469"/>
    <tableColumn id="234" name="V6_4" dataDxfId="1468" totalsRowDxfId="1467"/>
    <tableColumn id="235" name="V6_5" dataDxfId="1466" totalsRowDxfId="1465"/>
    <tableColumn id="236" name="V6_6" dataDxfId="1464" totalsRowDxfId="1463"/>
    <tableColumn id="237" name="V6_7" dataDxfId="1462" totalsRowDxfId="1461"/>
    <tableColumn id="238" name="V6_8" dataDxfId="1460" totalsRowDxfId="1459"/>
    <tableColumn id="239" name="V6_9" dataDxfId="1458" totalsRowDxfId="1457"/>
    <tableColumn id="240" name="V7_1" dataDxfId="1456" totalsRowDxfId="1455"/>
    <tableColumn id="241" name="V7_2" dataDxfId="1454" totalsRowDxfId="1453"/>
    <tableColumn id="242" name="V7_3" dataDxfId="1452" totalsRowDxfId="1451"/>
    <tableColumn id="243" name="V7_4" dataDxfId="1450" totalsRowDxfId="1449"/>
    <tableColumn id="244" name="V8_1" dataDxfId="1448" totalsRowDxfId="1447"/>
    <tableColumn id="245" name="V8_2" dataDxfId="1446" totalsRowDxfId="1445"/>
    <tableColumn id="246" name="V8_3" dataDxfId="1444" totalsRowDxfId="1443"/>
    <tableColumn id="247" name="V8_4" dataDxfId="1442" totalsRowDxfId="1441"/>
    <tableColumn id="248" name="V9_1" dataDxfId="1440" totalsRowDxfId="1439"/>
    <tableColumn id="249" name="V9_2" dataDxfId="1438" totalsRowDxfId="1437"/>
    <tableColumn id="250" name="V9_3" dataDxfId="1436" totalsRowDxfId="1435"/>
    <tableColumn id="251" name="V10" dataDxfId="1434" totalsRowDxfId="1433"/>
    <tableColumn id="252" name="V10_Price" dataDxfId="1432" totalsRowDxfId="1431"/>
    <tableColumn id="253" name="V10_PriceRaw" dataDxfId="1430" totalsRowDxfId="1429"/>
    <tableColumn id="254" name="V11" dataDxfId="1428" totalsRowDxfId="1427"/>
    <tableColumn id="255" name="V12_1" dataDxfId="1426" totalsRowDxfId="1425"/>
    <tableColumn id="256" name="V12_2" dataDxfId="1424" totalsRowDxfId="1423"/>
    <tableColumn id="257" name="V12_3" dataDxfId="1422" totalsRowDxfId="1421"/>
    <tableColumn id="258" name="V12_4" dataDxfId="1420" totalsRowDxfId="1419"/>
    <tableColumn id="259" name="V13_1" dataDxfId="1418" totalsRowDxfId="1417"/>
    <tableColumn id="260" name="V13_2" dataDxfId="1416" totalsRowDxfId="1415"/>
    <tableColumn id="261" name="V13_3" dataDxfId="1414" totalsRowDxfId="1413"/>
    <tableColumn id="262" name="E1" dataDxfId="1412" totalsRowDxfId="1411"/>
    <tableColumn id="263" name="E2_1" dataDxfId="1410" totalsRowDxfId="1409"/>
    <tableColumn id="264" name="E2_2" dataDxfId="1408" totalsRowDxfId="1407"/>
    <tableColumn id="265" name="E2_3" dataDxfId="1406" totalsRowDxfId="1405"/>
    <tableColumn id="266" name="E2_4" dataDxfId="1404" totalsRowDxfId="1403"/>
    <tableColumn id="267" name="E2_5" dataDxfId="1402" totalsRowDxfId="1401"/>
    <tableColumn id="268" name="E2_6" dataDxfId="1400" totalsRowDxfId="1399"/>
    <tableColumn id="269" name="E2_7" dataDxfId="1398" totalsRowDxfId="1397"/>
    <tableColumn id="270" name="E3_1" dataDxfId="1396" totalsRowDxfId="1395"/>
    <tableColumn id="271" name="E3_2" dataDxfId="1394" totalsRowDxfId="1393"/>
    <tableColumn id="272" name="E3_3" dataDxfId="1392" totalsRowDxfId="1391"/>
    <tableColumn id="273" name="E3_4" dataDxfId="1390" totalsRowDxfId="1389"/>
    <tableColumn id="274" name="E4_1" dataDxfId="1388" totalsRowDxfId="1387"/>
    <tableColumn id="275" name="E4_2" dataDxfId="1386" totalsRowDxfId="1385"/>
    <tableColumn id="276" name="E4_3" dataDxfId="1384" totalsRowDxfId="1383"/>
    <tableColumn id="277" name="E4_4" dataDxfId="1382" totalsRowDxfId="1381"/>
    <tableColumn id="278" name="E5_1" dataDxfId="1380" totalsRowDxfId="1379"/>
    <tableColumn id="279" name="E5_2" dataDxfId="1378" totalsRowDxfId="1377"/>
    <tableColumn id="280" name="E5_3" dataDxfId="1376" totalsRowDxfId="1375"/>
    <tableColumn id="281" name="E5_4" dataDxfId="1374" totalsRowDxfId="1373"/>
    <tableColumn id="282" name="E6_1" dataDxfId="1372" totalsRowDxfId="1371"/>
    <tableColumn id="283" name="E6_2" dataDxfId="1370" totalsRowDxfId="1369"/>
    <tableColumn id="284" name="E6_3" dataDxfId="1368" totalsRowDxfId="1367"/>
    <tableColumn id="285" name="E6_4" dataDxfId="1366" totalsRowDxfId="1365"/>
    <tableColumn id="286" name="E6_5" dataDxfId="1364" totalsRowDxfId="1363"/>
    <tableColumn id="287" name="E6_6" dataDxfId="1362" totalsRowDxfId="1361"/>
    <tableColumn id="288" name="E6_7" dataDxfId="1360" totalsRowDxfId="1359"/>
    <tableColumn id="289" name="E7_1" dataDxfId="1358" totalsRowDxfId="1357"/>
    <tableColumn id="290" name="E7_2" dataDxfId="1356" totalsRowDxfId="1355"/>
    <tableColumn id="291" name="E7_3" dataDxfId="1354" totalsRowDxfId="1353"/>
    <tableColumn id="292" name="E7_4" dataDxfId="1352" totalsRowDxfId="1351"/>
    <tableColumn id="293" name="E7_5" dataDxfId="1350" totalsRowDxfId="1349"/>
    <tableColumn id="294" name="E7_6" dataDxfId="1348" totalsRowDxfId="1347"/>
    <tableColumn id="295" name="E7_7" dataDxfId="1346" totalsRowDxfId="1345"/>
    <tableColumn id="296" name="E8_1" dataDxfId="1344" totalsRowDxfId="1343"/>
    <tableColumn id="297" name="E8_2" dataDxfId="1342" totalsRowDxfId="1341"/>
    <tableColumn id="298" name="E8_3" dataDxfId="1340" totalsRowDxfId="1339"/>
    <tableColumn id="299" name="E8_4" dataDxfId="1338" totalsRowDxfId="1337"/>
    <tableColumn id="300" name="E8_5" dataDxfId="1336" totalsRowDxfId="1335"/>
    <tableColumn id="301" name="E8_6" dataDxfId="1334" totalsRowDxfId="1333"/>
    <tableColumn id="302" name="E8_7" dataDxfId="1332" totalsRowDxfId="1331"/>
    <tableColumn id="303" name="E9_1" dataDxfId="1330" totalsRowDxfId="1329"/>
    <tableColumn id="304" name="E9_2" dataDxfId="1328" totalsRowDxfId="1327"/>
    <tableColumn id="305" name="E9_3" dataDxfId="1326" totalsRowDxfId="1325"/>
    <tableColumn id="306" name="E9_4" dataDxfId="1324" totalsRowDxfId="1323"/>
    <tableColumn id="307" name="E9_5" dataDxfId="1322" totalsRowDxfId="1321"/>
    <tableColumn id="308" name="E9_6" dataDxfId="1320" totalsRowDxfId="1319"/>
    <tableColumn id="309" name="E9_7" dataDxfId="1318" totalsRowDxfId="1317"/>
    <tableColumn id="310" name="E10_1" dataDxfId="1316" totalsRowDxfId="1315"/>
    <tableColumn id="311" name="E10_2" dataDxfId="1314" totalsRowDxfId="1313"/>
    <tableColumn id="312" name="E10_3" dataDxfId="1312" totalsRowDxfId="1311"/>
    <tableColumn id="313" name="E10_4" dataDxfId="1310" totalsRowDxfId="1309"/>
    <tableColumn id="314" name="E10_5" dataDxfId="1308" totalsRowDxfId="1307"/>
    <tableColumn id="315" name="E10_6" dataDxfId="1306" totalsRowDxfId="1305"/>
    <tableColumn id="316" name="E10_7" dataDxfId="1304" totalsRowDxfId="1303"/>
    <tableColumn id="317" name="E10_8" dataDxfId="1302" totalsRowDxfId="1301"/>
    <tableColumn id="318" name="E10_9" dataDxfId="1300" totalsRowDxfId="1299"/>
    <tableColumn id="319" name="E11" dataDxfId="1298" totalsRowDxfId="1297"/>
    <tableColumn id="320" name="E12" dataDxfId="1296" totalsRowDxfId="1295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id="4" name="Table1345" displayName="Table1345" ref="A1:LH62" totalsRowCount="1" headerRowDxfId="1294" dataDxfId="1292" headerRowBorderDxfId="1293" tableBorderDxfId="1291" totalsRowBorderDxfId="1290">
  <autoFilter ref="A1:LH61"/>
  <sortState ref="A2:LH61">
    <sortCondition ref="A1:A61"/>
  </sortState>
  <tableColumns count="320">
    <tableColumn id="1" name="ID" dataDxfId="1289" totalsRowDxfId="1288"/>
    <tableColumn id="2" name="StoreCity" dataDxfId="1287" totalsRowDxfId="1286"/>
    <tableColumn id="3" name="Zip" dataDxfId="1285" totalsRowDxfId="1284"/>
    <tableColumn id="4" name="C6" dataDxfId="1283" totalsRowDxfId="1282"/>
    <tableColumn id="5" name="C7_1" dataDxfId="1281" totalsRowDxfId="1280"/>
    <tableColumn id="6" name="C7_2" dataDxfId="1279" totalsRowDxfId="1278"/>
    <tableColumn id="7" name="C7_3" dataDxfId="1277" totalsRowDxfId="1276"/>
    <tableColumn id="8" name="C7_4" dataDxfId="1275" totalsRowDxfId="1274"/>
    <tableColumn id="9" name="C7_5" dataDxfId="1273" totalsRowDxfId="1272"/>
    <tableColumn id="10" name="C7_6" dataDxfId="1271" totalsRowDxfId="1270"/>
    <tableColumn id="11" name="C7_7" dataDxfId="1269" totalsRowDxfId="1268"/>
    <tableColumn id="12" name="C8_1" dataDxfId="1267" totalsRowDxfId="1266"/>
    <tableColumn id="13" name="C8_2" dataDxfId="1265" totalsRowDxfId="1264"/>
    <tableColumn id="14" name="C8_3" dataDxfId="1263" totalsRowDxfId="1262"/>
    <tableColumn id="15" name="C8_4" dataDxfId="1261" totalsRowDxfId="1260"/>
    <tableColumn id="16" name="C8_5" dataDxfId="1259" totalsRowDxfId="1258"/>
    <tableColumn id="17" name="C8_6" dataDxfId="1257" totalsRowDxfId="1256"/>
    <tableColumn id="18" name="C8_7" dataDxfId="1255" totalsRowDxfId="1254"/>
    <tableColumn id="19" name="C9" dataDxfId="1253" totalsRowDxfId="1252"/>
    <tableColumn id="20" name="C10_1" dataDxfId="1251" totalsRowDxfId="1250"/>
    <tableColumn id="21" name="C10_2" dataDxfId="1249" totalsRowDxfId="1248"/>
    <tableColumn id="22" name="C10_3" dataDxfId="1247" totalsRowDxfId="1246"/>
    <tableColumn id="23" name="C10_4" dataDxfId="1245" totalsRowDxfId="1244"/>
    <tableColumn id="24" name="C10_5" dataDxfId="1243" totalsRowDxfId="1242"/>
    <tableColumn id="25" name="StoreType" dataDxfId="1241" totalsRowDxfId="1240"/>
    <tableColumn id="26" name="C11" dataDxfId="1239" totalsRowDxfId="1238"/>
    <tableColumn id="27" name="C12" dataDxfId="1237" totalsRowDxfId="1236"/>
    <tableColumn id="28" name="C12_Other" dataDxfId="1235" totalsRowDxfId="1234"/>
    <tableColumn id="29" name="C13" dataDxfId="1233" totalsRowDxfId="1232"/>
    <tableColumn id="30" name="C14_1" dataDxfId="1231" totalsRowDxfId="1230"/>
    <tableColumn id="31" name="C14_2" dataDxfId="1229" totalsRowDxfId="1228"/>
    <tableColumn id="32" name="C14_3" dataDxfId="1227" totalsRowDxfId="1226"/>
    <tableColumn id="33" name="C14_4" dataDxfId="1225" totalsRowDxfId="1224"/>
    <tableColumn id="34" name="C14_5" dataDxfId="1223" totalsRowDxfId="1222"/>
    <tableColumn id="35" name="C14_6" dataDxfId="1221" totalsRowDxfId="1220"/>
    <tableColumn id="36" name="C14_7" dataDxfId="1219" totalsRowDxfId="1218"/>
    <tableColumn id="37" name="C14_8" dataDxfId="1217" totalsRowDxfId="1216"/>
    <tableColumn id="38" name="C14_9" dataDxfId="1215" totalsRowDxfId="1214"/>
    <tableColumn id="39" name="C15_1" dataDxfId="1213" totalsRowDxfId="1212"/>
    <tableColumn id="40" name="C15_2" dataDxfId="1211" totalsRowDxfId="1210"/>
    <tableColumn id="41" name="C15_3" dataDxfId="1209" totalsRowDxfId="1208"/>
    <tableColumn id="42" name="C15_4" dataDxfId="1207" totalsRowDxfId="1206"/>
    <tableColumn id="43" name="C15_5" dataDxfId="1205" totalsRowDxfId="1204"/>
    <tableColumn id="44" name="C16_1" dataDxfId="1203" totalsRowDxfId="1202"/>
    <tableColumn id="45" name="C16_2" dataDxfId="1201" totalsRowDxfId="1200"/>
    <tableColumn id="46" name="C16_3" dataDxfId="1199" totalsRowDxfId="1198"/>
    <tableColumn id="47" name="C16_4" dataDxfId="1197" totalsRowDxfId="1196"/>
    <tableColumn id="48" name="C16_5" dataDxfId="1195" totalsRowDxfId="1194"/>
    <tableColumn id="49" name="C16_6" dataDxfId="1193" totalsRowDxfId="1192"/>
    <tableColumn id="50" name="C16_7" dataDxfId="1191" totalsRowDxfId="1190"/>
    <tableColumn id="51" name="C16_8" dataDxfId="1189" totalsRowDxfId="1188"/>
    <tableColumn id="52" name="C16_9" dataDxfId="1187" totalsRowDxfId="1186"/>
    <tableColumn id="53" name="C17_1" dataDxfId="1185" totalsRowDxfId="1184"/>
    <tableColumn id="54" name="C17_2" dataDxfId="1183" totalsRowDxfId="1182"/>
    <tableColumn id="55" name="C17_3" dataDxfId="1181" totalsRowDxfId="1180"/>
    <tableColumn id="56" name="C17_4" dataDxfId="1179" totalsRowDxfId="1178"/>
    <tableColumn id="57" name="C17_5" dataDxfId="1177" totalsRowDxfId="1176"/>
    <tableColumn id="58" name="C17_6" dataDxfId="1175" totalsRowDxfId="1174"/>
    <tableColumn id="59" name="C17_7" dataDxfId="1173" totalsRowDxfId="1172"/>
    <tableColumn id="60" name="C18_1" dataDxfId="1171" totalsRowDxfId="1170"/>
    <tableColumn id="61" name="C18_2" dataDxfId="1169" totalsRowDxfId="1168"/>
    <tableColumn id="62" name="C18_3" dataDxfId="1167" totalsRowDxfId="1166"/>
    <tableColumn id="63" name="C18_4" dataDxfId="1165" totalsRowDxfId="1164"/>
    <tableColumn id="64" name="C18_5" dataDxfId="1163" totalsRowDxfId="1162"/>
    <tableColumn id="65" name="C18_6" dataDxfId="1161" totalsRowDxfId="1160"/>
    <tableColumn id="66" name="C18_7" dataDxfId="1159" totalsRowDxfId="1158"/>
    <tableColumn id="67" name="C19_1" dataDxfId="1157" totalsRowDxfId="1156"/>
    <tableColumn id="68" name="C19_2" dataDxfId="1155" totalsRowDxfId="1154"/>
    <tableColumn id="69" name="C19_3" dataDxfId="1153" totalsRowDxfId="1152"/>
    <tableColumn id="70" name="C19_4" dataDxfId="1151" totalsRowDxfId="1150"/>
    <tableColumn id="71" name="C19_5" dataDxfId="1149" totalsRowDxfId="1148"/>
    <tableColumn id="72" name="C19_6" dataDxfId="1147" totalsRowDxfId="1146"/>
    <tableColumn id="73" name="C19_7" dataDxfId="1145" totalsRowDxfId="1144"/>
    <tableColumn id="74" name="C20_1" dataDxfId="1143" totalsRowDxfId="1142"/>
    <tableColumn id="75" name="C20_2" dataDxfId="1141" totalsRowDxfId="1140"/>
    <tableColumn id="76" name="C20_3" dataDxfId="1139" totalsRowDxfId="1138"/>
    <tableColumn id="77" name="C20_4" dataDxfId="1137" totalsRowDxfId="1136"/>
    <tableColumn id="78" name="C21_1" dataDxfId="1135" totalsRowDxfId="1134"/>
    <tableColumn id="79" name="C21_2" dataDxfId="1133" totalsRowDxfId="1132"/>
    <tableColumn id="80" name="C21_3" dataDxfId="1131" totalsRowDxfId="1130"/>
    <tableColumn id="81" name="C21_4" dataDxfId="1129" totalsRowDxfId="1128"/>
    <tableColumn id="82" name="C22" dataDxfId="1127" totalsRowDxfId="1126"/>
    <tableColumn id="83" name="C23_1" dataDxfId="1125" totalsRowDxfId="1124"/>
    <tableColumn id="84" name="C23_2" dataDxfId="1123" totalsRowDxfId="1122"/>
    <tableColumn id="85" name="C23_3" dataDxfId="1121" totalsRowDxfId="1120"/>
    <tableColumn id="86" name="C23_4" dataDxfId="1119" totalsRowDxfId="1118"/>
    <tableColumn id="87" name="C24" dataDxfId="1117" totalsRowDxfId="1116"/>
    <tableColumn id="88" name="C25" dataDxfId="1115" totalsRowDxfId="1114"/>
    <tableColumn id="89" name="C26" dataDxfId="1113" totalsRowDxfId="1112" dataCellStyle="Currency"/>
    <tableColumn id="90" name="C26_Raw" dataDxfId="1111" totalsRowDxfId="1110"/>
    <tableColumn id="91" name="C27" dataDxfId="1109" totalsRowDxfId="1108"/>
    <tableColumn id="92" name="C28" dataDxfId="1107" totalsRowDxfId="1106"/>
    <tableColumn id="93" name="C29" dataDxfId="1105" totalsRowDxfId="1104"/>
    <tableColumn id="94" name="C30" dataDxfId="1103" totalsRowDxfId="1102" dataCellStyle="Currency"/>
    <tableColumn id="95" name="C30_Raw" dataDxfId="1101" totalsRowDxfId="1100"/>
    <tableColumn id="96" name="C31" dataDxfId="1099" totalsRowDxfId="1098"/>
    <tableColumn id="97" name="C32_1" dataDxfId="1097" totalsRowDxfId="1096"/>
    <tableColumn id="98" name="C32_2" dataDxfId="1095" totalsRowDxfId="1094"/>
    <tableColumn id="99" name="C32_3" dataDxfId="1093" totalsRowDxfId="1092"/>
    <tableColumn id="100" name="C32_4" dataDxfId="1091" totalsRowDxfId="1090"/>
    <tableColumn id="101" name="C32_5" dataDxfId="1089" totalsRowDxfId="1088"/>
    <tableColumn id="102" name="C33" dataDxfId="1087" totalsRowDxfId="1086"/>
    <tableColumn id="103" name="C33_Other" dataDxfId="1085" totalsRowDxfId="1084"/>
    <tableColumn id="104" name="C34" dataDxfId="1083" totalsRowDxfId="1082"/>
    <tableColumn id="105" name="C34_Price" dataDxfId="1081" totalsRowDxfId="1080"/>
    <tableColumn id="106" name="C35_1" dataDxfId="1079" totalsRowDxfId="1078"/>
    <tableColumn id="107" name="C35_2" dataDxfId="1077" totalsRowDxfId="1076"/>
    <tableColumn id="108" name="C35_3" dataDxfId="1075" totalsRowDxfId="1074"/>
    <tableColumn id="109" name="C35_4" dataDxfId="1073" totalsRowDxfId="1072"/>
    <tableColumn id="110" name="C35_5" dataDxfId="1071" totalsRowDxfId="1070"/>
    <tableColumn id="111" name="C35_6" dataDxfId="1069" totalsRowDxfId="1068"/>
    <tableColumn id="112" name="C35_7" dataDxfId="1067" totalsRowDxfId="1066"/>
    <tableColumn id="113" name="C35_8" dataDxfId="1065" totalsRowDxfId="1064"/>
    <tableColumn id="114" name="C35_9" dataDxfId="1063" totalsRowDxfId="1062"/>
    <tableColumn id="115" name="C35_10" dataDxfId="1061" totalsRowDxfId="1060"/>
    <tableColumn id="116" name="C36_1" dataDxfId="1059" totalsRowDxfId="1058"/>
    <tableColumn id="117" name="C36_2" dataDxfId="1057" totalsRowDxfId="1056"/>
    <tableColumn id="118" name="C36_3" dataDxfId="1055" totalsRowDxfId="1054"/>
    <tableColumn id="119" name="C36_4" dataDxfId="1053" totalsRowDxfId="1052"/>
    <tableColumn id="120" name="C36_5" dataDxfId="1051" totalsRowDxfId="1050"/>
    <tableColumn id="121" name="C36_6" dataDxfId="1049" totalsRowDxfId="1048"/>
    <tableColumn id="122" name="C36_7" dataDxfId="1047" totalsRowDxfId="1046"/>
    <tableColumn id="123" name="C37" dataDxfId="1045" totalsRowDxfId="1044"/>
    <tableColumn id="124" name="C38_1" dataDxfId="1043" totalsRowDxfId="1042"/>
    <tableColumn id="125" name="C38_2" dataDxfId="1041" totalsRowDxfId="1040"/>
    <tableColumn id="126" name="C38_3" dataDxfId="1039" totalsRowDxfId="1038"/>
    <tableColumn id="127" name="C38_4" dataDxfId="1037" totalsRowDxfId="1036"/>
    <tableColumn id="128" name="C38_5" dataDxfId="1035" totalsRowDxfId="1034"/>
    <tableColumn id="129" name="C38_6" dataDxfId="1033" totalsRowDxfId="1032"/>
    <tableColumn id="130" name="C38_7" dataDxfId="1031" totalsRowDxfId="1030"/>
    <tableColumn id="131" name="C38_8" dataDxfId="1029" totalsRowDxfId="1028"/>
    <tableColumn id="132" name="C38_9" dataDxfId="1027" totalsRowDxfId="1026"/>
    <tableColumn id="133" name="C39" dataDxfId="1025" totalsRowDxfId="1024"/>
    <tableColumn id="134" name="C40" dataDxfId="1023" totalsRowDxfId="1022"/>
    <tableColumn id="135" name="C41" dataDxfId="1021" totalsRowDxfId="1020"/>
    <tableColumn id="136" name="C42" dataDxfId="1019" totalsRowDxfId="1018"/>
    <tableColumn id="137" name="C43" dataDxfId="1017" totalsRowDxfId="1016"/>
    <tableColumn id="138" name="C44" dataDxfId="1015" totalsRowDxfId="1014"/>
    <tableColumn id="139" name="C45" dataDxfId="1013" totalsRowDxfId="1012"/>
    <tableColumn id="140" name="C46" dataDxfId="1011" totalsRowDxfId="1010"/>
    <tableColumn id="141" name="C47" dataDxfId="1009" totalsRowDxfId="1008"/>
    <tableColumn id="142" name="C48" dataDxfId="1007" totalsRowDxfId="1006"/>
    <tableColumn id="143" name="F1" dataDxfId="1005" totalsRowDxfId="1004"/>
    <tableColumn id="144" name="F2" dataDxfId="1003" totalsRowDxfId="1002"/>
    <tableColumn id="145" name="F3" dataDxfId="1001" totalsRowDxfId="1000"/>
    <tableColumn id="146" name="F3_Raw" dataDxfId="999" totalsRowDxfId="998"/>
    <tableColumn id="147" name="F4" dataDxfId="997" totalsRowDxfId="996"/>
    <tableColumn id="148" name="F5" dataDxfId="995" totalsRowDxfId="994"/>
    <tableColumn id="149" name="F6" dataDxfId="993" totalsRowDxfId="992"/>
    <tableColumn id="150" name="F7" dataDxfId="991" totalsRowDxfId="990"/>
    <tableColumn id="151" name="F7_Raw" dataDxfId="989" totalsRowDxfId="988"/>
    <tableColumn id="152" name="F8" dataDxfId="987" totalsRowDxfId="986"/>
    <tableColumn id="153" name="F9" dataDxfId="985" totalsRowDxfId="984"/>
    <tableColumn id="154" name="F10_1" dataDxfId="983" totalsRowDxfId="982"/>
    <tableColumn id="155" name="F10_2" dataDxfId="981" totalsRowDxfId="980"/>
    <tableColumn id="156" name="F10_3" dataDxfId="979" totalsRowDxfId="978"/>
    <tableColumn id="157" name="F10_4" dataDxfId="977" totalsRowDxfId="976"/>
    <tableColumn id="158" name="F11_1" dataDxfId="975" totalsRowDxfId="974"/>
    <tableColumn id="159" name="F11_2" dataDxfId="973" totalsRowDxfId="972"/>
    <tableColumn id="160" name="F11_3" dataDxfId="971" totalsRowDxfId="970"/>
    <tableColumn id="161" name="F11_4" dataDxfId="969" totalsRowDxfId="968"/>
    <tableColumn id="162" name="F12_1" dataDxfId="967" totalsRowDxfId="966"/>
    <tableColumn id="163" name="F12_2" dataDxfId="965" totalsRowDxfId="964"/>
    <tableColumn id="164" name="F12_3" dataDxfId="963" totalsRowDxfId="962"/>
    <tableColumn id="165" name="F12_4" dataDxfId="961" totalsRowDxfId="960"/>
    <tableColumn id="166" name="F13_1" dataDxfId="959" totalsRowDxfId="958"/>
    <tableColumn id="167" name="F13_2" dataDxfId="957" totalsRowDxfId="956"/>
    <tableColumn id="168" name="F13_3" dataDxfId="955" totalsRowDxfId="954"/>
    <tableColumn id="169" name="F13_4" dataDxfId="953" totalsRowDxfId="952"/>
    <tableColumn id="170" name="F14_1" dataDxfId="951" totalsRowDxfId="950"/>
    <tableColumn id="171" name="F14_2" dataDxfId="949" totalsRowDxfId="948"/>
    <tableColumn id="172" name="F14_3" dataDxfId="947" totalsRowDxfId="946"/>
    <tableColumn id="173" name="F14_4" dataDxfId="945" totalsRowDxfId="944"/>
    <tableColumn id="174" name="F14_5" dataDxfId="943" totalsRowDxfId="942"/>
    <tableColumn id="175" name="F15_1" dataDxfId="941" totalsRowDxfId="940"/>
    <tableColumn id="176" name="F15_2" dataDxfId="939" totalsRowDxfId="938"/>
    <tableColumn id="177" name="F15_3" dataDxfId="937" totalsRowDxfId="936"/>
    <tableColumn id="178" name="P1" dataDxfId="935" totalsRowDxfId="934"/>
    <tableColumn id="179" name="P2" dataDxfId="933" totalsRowDxfId="932"/>
    <tableColumn id="180" name="P3_1" dataDxfId="931" totalsRowDxfId="930"/>
    <tableColumn id="181" name="P3_2" dataDxfId="929" totalsRowDxfId="928"/>
    <tableColumn id="182" name="P3_3" dataDxfId="927" totalsRowDxfId="926"/>
    <tableColumn id="183" name="P4" dataDxfId="925" totalsRowDxfId="924"/>
    <tableColumn id="184" name="P5" dataDxfId="923" totalsRowDxfId="922"/>
    <tableColumn id="185" name="P5_Raw" dataDxfId="921" totalsRowDxfId="920"/>
    <tableColumn id="186" name="P6" dataDxfId="919" totalsRowDxfId="918"/>
    <tableColumn id="187" name="P7" dataDxfId="917" totalsRowDxfId="916"/>
    <tableColumn id="188" name="P8_1" dataDxfId="915" totalsRowDxfId="914"/>
    <tableColumn id="189" name="P8_2" dataDxfId="913" totalsRowDxfId="912"/>
    <tableColumn id="190" name="P8_3" dataDxfId="911" totalsRowDxfId="910"/>
    <tableColumn id="191" name="P9" dataDxfId="909" totalsRowDxfId="908"/>
    <tableColumn id="192" name="P10" dataDxfId="907" totalsRowDxfId="906"/>
    <tableColumn id="193" name="P10_Raw" dataDxfId="905" totalsRowDxfId="904"/>
    <tableColumn id="194" name="P11" dataDxfId="903" totalsRowDxfId="902"/>
    <tableColumn id="195" name="P12" dataDxfId="901" totalsRowDxfId="900"/>
    <tableColumn id="196" name="P13_1" dataDxfId="899" totalsRowDxfId="898"/>
    <tableColumn id="197" name="P13_2" dataDxfId="897" totalsRowDxfId="896"/>
    <tableColumn id="198" name="P13_3" dataDxfId="895" totalsRowDxfId="894"/>
    <tableColumn id="199" name="P14_1" dataDxfId="893" totalsRowDxfId="892"/>
    <tableColumn id="200" name="P14_2" dataDxfId="891" totalsRowDxfId="890"/>
    <tableColumn id="201" name="P14_3" dataDxfId="889" totalsRowDxfId="888"/>
    <tableColumn id="202" name="P15_1" dataDxfId="887" totalsRowDxfId="886"/>
    <tableColumn id="203" name="P15_2" dataDxfId="885" totalsRowDxfId="884"/>
    <tableColumn id="204" name="P15_3" dataDxfId="883" totalsRowDxfId="882"/>
    <tableColumn id="205" name="P16_1" dataDxfId="881" totalsRowDxfId="880"/>
    <tableColumn id="206" name="P16_2" dataDxfId="879" totalsRowDxfId="878"/>
    <tableColumn id="207" name="P16_3" dataDxfId="877" totalsRowDxfId="876"/>
    <tableColumn id="208" name="P16_4" dataDxfId="875" totalsRowDxfId="874"/>
    <tableColumn id="209" name="P16_5" dataDxfId="873" totalsRowDxfId="872"/>
    <tableColumn id="210" name="V1" dataDxfId="871" totalsRowDxfId="870"/>
    <tableColumn id="211" name="V2" dataDxfId="869" totalsRowDxfId="868"/>
    <tableColumn id="212" name="V3_1" dataDxfId="867" totalsRowDxfId="866"/>
    <tableColumn id="213" name="V3_2" dataDxfId="865" totalsRowDxfId="864"/>
    <tableColumn id="214" name="V3_3" dataDxfId="863" totalsRowDxfId="862"/>
    <tableColumn id="215" name="V4_1" dataDxfId="861" totalsRowDxfId="860"/>
    <tableColumn id="216" name="V4_2" dataDxfId="859" totalsRowDxfId="858"/>
    <tableColumn id="217" name="V4_3" dataDxfId="857" totalsRowDxfId="856"/>
    <tableColumn id="218" name="V4_4" dataDxfId="855" totalsRowDxfId="854"/>
    <tableColumn id="219" name="V4_5" dataDxfId="853" totalsRowDxfId="852"/>
    <tableColumn id="220" name="V4_6" dataDxfId="851" totalsRowDxfId="850"/>
    <tableColumn id="221" name="V4_7" dataDxfId="849" totalsRowDxfId="848"/>
    <tableColumn id="222" name="V5_1" dataDxfId="847" totalsRowDxfId="846"/>
    <tableColumn id="223" name="V5_2" dataDxfId="845" totalsRowDxfId="844"/>
    <tableColumn id="224" name="V5_3" dataDxfId="843" totalsRowDxfId="842"/>
    <tableColumn id="225" name="V5_4" dataDxfId="841" totalsRowDxfId="840"/>
    <tableColumn id="226" name="V5_5" dataDxfId="839" totalsRowDxfId="838"/>
    <tableColumn id="227" name="V5_6" dataDxfId="837" totalsRowDxfId="836"/>
    <tableColumn id="228" name="V5_7" dataDxfId="835" totalsRowDxfId="834"/>
    <tableColumn id="229" name="V5_8" dataDxfId="833" totalsRowDxfId="832"/>
    <tableColumn id="230" name="V5_9" dataDxfId="831" totalsRowDxfId="830"/>
    <tableColumn id="231" name="V6_1" dataDxfId="829" totalsRowDxfId="828"/>
    <tableColumn id="232" name="V6_2" dataDxfId="827" totalsRowDxfId="826"/>
    <tableColumn id="233" name="V6_3" dataDxfId="825" totalsRowDxfId="824"/>
    <tableColumn id="234" name="V6_4" dataDxfId="823" totalsRowDxfId="822"/>
    <tableColumn id="235" name="V6_5" dataDxfId="821" totalsRowDxfId="820"/>
    <tableColumn id="236" name="V6_6" dataDxfId="819" totalsRowDxfId="818"/>
    <tableColumn id="237" name="V6_7" dataDxfId="817" totalsRowDxfId="816"/>
    <tableColumn id="238" name="V6_8" dataDxfId="815" totalsRowDxfId="814"/>
    <tableColumn id="239" name="V6_9" dataDxfId="813" totalsRowDxfId="812"/>
    <tableColumn id="240" name="V7_1" dataDxfId="811" totalsRowDxfId="810"/>
    <tableColumn id="241" name="V7_2" dataDxfId="809" totalsRowDxfId="808"/>
    <tableColumn id="242" name="V7_3" dataDxfId="807" totalsRowDxfId="806"/>
    <tableColumn id="243" name="V7_4" dataDxfId="805" totalsRowDxfId="804"/>
    <tableColumn id="244" name="V8_1" dataDxfId="803" totalsRowDxfId="802"/>
    <tableColumn id="245" name="V8_2" dataDxfId="801" totalsRowDxfId="800"/>
    <tableColumn id="246" name="V8_3" dataDxfId="799" totalsRowDxfId="798"/>
    <tableColumn id="247" name="V8_4" dataDxfId="797" totalsRowDxfId="796"/>
    <tableColumn id="248" name="V9_1" dataDxfId="795" totalsRowDxfId="794"/>
    <tableColumn id="249" name="V9_2" dataDxfId="793" totalsRowDxfId="792"/>
    <tableColumn id="250" name="V9_3" dataDxfId="791" totalsRowDxfId="790"/>
    <tableColumn id="251" name="V10" dataDxfId="789" totalsRowDxfId="788"/>
    <tableColumn id="252" name="V10_Price" dataDxfId="787" totalsRowDxfId="786"/>
    <tableColumn id="253" name="V10_PriceRaw" dataDxfId="785" totalsRowDxfId="784"/>
    <tableColumn id="254" name="V11" dataDxfId="783" totalsRowDxfId="782"/>
    <tableColumn id="255" name="V12_1" dataDxfId="781" totalsRowDxfId="780"/>
    <tableColumn id="256" name="V12_2" dataDxfId="779" totalsRowDxfId="778"/>
    <tableColumn id="257" name="V12_3" dataDxfId="777" totalsRowDxfId="776"/>
    <tableColumn id="258" name="V12_4" dataDxfId="775" totalsRowDxfId="774"/>
    <tableColumn id="259" name="V13_1" dataDxfId="773" totalsRowDxfId="772"/>
    <tableColumn id="260" name="V13_2" dataDxfId="771" totalsRowDxfId="770"/>
    <tableColumn id="261" name="V13_3" dataDxfId="769" totalsRowDxfId="768"/>
    <tableColumn id="262" name="E1" dataDxfId="767" totalsRowDxfId="766"/>
    <tableColumn id="263" name="E2_1" dataDxfId="765" totalsRowDxfId="764"/>
    <tableColumn id="264" name="E2_2" dataDxfId="763" totalsRowDxfId="762"/>
    <tableColumn id="265" name="E2_3" dataDxfId="761" totalsRowDxfId="760"/>
    <tableColumn id="266" name="E2_4" dataDxfId="759" totalsRowDxfId="758"/>
    <tableColumn id="267" name="E2_5" dataDxfId="757" totalsRowDxfId="756"/>
    <tableColumn id="268" name="E2_6" dataDxfId="755" totalsRowDxfId="754"/>
    <tableColumn id="269" name="E2_7" dataDxfId="753" totalsRowDxfId="752"/>
    <tableColumn id="270" name="E3_1" dataDxfId="751" totalsRowDxfId="750"/>
    <tableColumn id="271" name="E3_2" dataDxfId="749" totalsRowDxfId="748"/>
    <tableColumn id="272" name="E3_3" dataDxfId="747" totalsRowDxfId="746"/>
    <tableColumn id="273" name="E3_4" dataDxfId="745" totalsRowDxfId="744"/>
    <tableColumn id="274" name="E4_1" dataDxfId="743" totalsRowDxfId="742"/>
    <tableColumn id="275" name="E4_2" dataDxfId="741" totalsRowDxfId="740"/>
    <tableColumn id="276" name="E4_3" dataDxfId="739" totalsRowDxfId="738"/>
    <tableColumn id="277" name="E4_4" dataDxfId="737" totalsRowDxfId="736"/>
    <tableColumn id="278" name="E5_1" dataDxfId="735" totalsRowDxfId="734"/>
    <tableColumn id="279" name="E5_2" dataDxfId="733" totalsRowDxfId="732"/>
    <tableColumn id="280" name="E5_3" dataDxfId="731" totalsRowDxfId="730"/>
    <tableColumn id="281" name="E5_4" dataDxfId="729" totalsRowDxfId="728"/>
    <tableColumn id="282" name="E6_1" dataDxfId="727" totalsRowDxfId="726"/>
    <tableColumn id="283" name="E6_2" dataDxfId="725" totalsRowDxfId="724"/>
    <tableColumn id="284" name="E6_3" dataDxfId="723" totalsRowDxfId="722"/>
    <tableColumn id="285" name="E6_4" dataDxfId="721" totalsRowDxfId="720"/>
    <tableColumn id="286" name="E6_5" dataDxfId="719" totalsRowDxfId="718"/>
    <tableColumn id="287" name="E6_6" dataDxfId="717" totalsRowDxfId="716"/>
    <tableColumn id="288" name="E6_7" dataDxfId="715" totalsRowDxfId="714"/>
    <tableColumn id="289" name="E7_1" dataDxfId="713" totalsRowDxfId="712"/>
    <tableColumn id="290" name="E7_2" dataDxfId="711" totalsRowDxfId="710"/>
    <tableColumn id="291" name="E7_3" dataDxfId="709" totalsRowDxfId="708"/>
    <tableColumn id="292" name="E7_4" dataDxfId="707" totalsRowDxfId="706"/>
    <tableColumn id="293" name="E7_5" dataDxfId="705" totalsRowDxfId="704"/>
    <tableColumn id="294" name="E7_6" dataDxfId="703" totalsRowDxfId="702"/>
    <tableColumn id="295" name="E7_7" dataDxfId="701" totalsRowDxfId="700"/>
    <tableColumn id="296" name="E8_1" dataDxfId="699" totalsRowDxfId="698"/>
    <tableColumn id="297" name="E8_2" dataDxfId="697" totalsRowDxfId="696"/>
    <tableColumn id="298" name="E8_3" dataDxfId="695" totalsRowDxfId="694"/>
    <tableColumn id="299" name="E8_4" dataDxfId="693" totalsRowDxfId="692"/>
    <tableColumn id="300" name="E8_5" dataDxfId="691" totalsRowDxfId="690"/>
    <tableColumn id="301" name="E8_6" dataDxfId="689" totalsRowDxfId="688"/>
    <tableColumn id="302" name="E8_7" dataDxfId="687" totalsRowDxfId="686"/>
    <tableColumn id="303" name="E9_1" dataDxfId="685" totalsRowDxfId="684"/>
    <tableColumn id="304" name="E9_2" dataDxfId="683" totalsRowDxfId="682"/>
    <tableColumn id="305" name="E9_3" dataDxfId="681" totalsRowDxfId="680"/>
    <tableColumn id="306" name="E9_4" dataDxfId="679" totalsRowDxfId="678"/>
    <tableColumn id="307" name="E9_5" dataDxfId="677" totalsRowDxfId="676"/>
    <tableColumn id="308" name="E9_6" dataDxfId="675" totalsRowDxfId="674"/>
    <tableColumn id="309" name="E9_7" dataDxfId="673" totalsRowDxfId="672"/>
    <tableColumn id="310" name="E10_1" dataDxfId="671" totalsRowDxfId="670"/>
    <tableColumn id="311" name="E10_2" dataDxfId="669" totalsRowDxfId="668"/>
    <tableColumn id="312" name="E10_3" dataDxfId="667" totalsRowDxfId="666"/>
    <tableColumn id="313" name="E10_4" dataDxfId="665" totalsRowDxfId="664"/>
    <tableColumn id="314" name="E10_5" dataDxfId="663" totalsRowDxfId="662"/>
    <tableColumn id="315" name="E10_6" dataDxfId="661" totalsRowDxfId="660"/>
    <tableColumn id="316" name="E10_7" dataDxfId="659" totalsRowDxfId="658"/>
    <tableColumn id="317" name="E10_8" dataDxfId="657" totalsRowDxfId="656"/>
    <tableColumn id="318" name="E10_9" dataDxfId="655" totalsRowDxfId="654"/>
    <tableColumn id="319" name="E11" dataDxfId="653" totalsRowDxfId="652"/>
    <tableColumn id="320" name="E12" dataDxfId="651" totalsRowDxfId="650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id="2" name="Table13453" displayName="Table13453" ref="A1:LH62" totalsRowCount="1" headerRowDxfId="649" dataDxfId="647" headerRowBorderDxfId="648" tableBorderDxfId="646" totalsRowBorderDxfId="645">
  <autoFilter ref="A1:LH61"/>
  <sortState ref="A2:LH61">
    <sortCondition ref="A1:A61"/>
  </sortState>
  <tableColumns count="320">
    <tableColumn id="1" name="ID" dataDxfId="644" totalsRowDxfId="643"/>
    <tableColumn id="2" name="StoreCity" dataDxfId="642" totalsRowDxfId="641"/>
    <tableColumn id="3" name="Zip" dataDxfId="640" totalsRowDxfId="639"/>
    <tableColumn id="4" name="C6" dataDxfId="638" totalsRowDxfId="637"/>
    <tableColumn id="5" name="C7_1" dataDxfId="636" totalsRowDxfId="635"/>
    <tableColumn id="6" name="C7_2" dataDxfId="634" totalsRowDxfId="633"/>
    <tableColumn id="7" name="C7_3" dataDxfId="632" totalsRowDxfId="631"/>
    <tableColumn id="8" name="C7_4" dataDxfId="630" totalsRowDxfId="629"/>
    <tableColumn id="9" name="C7_5" dataDxfId="628" totalsRowDxfId="627"/>
    <tableColumn id="10" name="C7_6" dataDxfId="626" totalsRowDxfId="625"/>
    <tableColumn id="11" name="C7_7" dataDxfId="624" totalsRowDxfId="623"/>
    <tableColumn id="12" name="C8_1" dataDxfId="622" totalsRowDxfId="621"/>
    <tableColumn id="13" name="C8_2" dataDxfId="620" totalsRowDxfId="619"/>
    <tableColumn id="14" name="C8_3" dataDxfId="618" totalsRowDxfId="617"/>
    <tableColumn id="15" name="C8_4" dataDxfId="616" totalsRowDxfId="615"/>
    <tableColumn id="16" name="C8_5" dataDxfId="614" totalsRowDxfId="613"/>
    <tableColumn id="17" name="C8_6" dataDxfId="612" totalsRowDxfId="611"/>
    <tableColumn id="18" name="C8_7" dataDxfId="610" totalsRowDxfId="609"/>
    <tableColumn id="19" name="C9" dataDxfId="608" totalsRowDxfId="607"/>
    <tableColumn id="20" name="C10_1" dataDxfId="606" totalsRowDxfId="605"/>
    <tableColumn id="21" name="C10_2" dataDxfId="604" totalsRowDxfId="603"/>
    <tableColumn id="22" name="C10_3" dataDxfId="602" totalsRowDxfId="601"/>
    <tableColumn id="23" name="C10_4" dataDxfId="600" totalsRowDxfId="599"/>
    <tableColumn id="24" name="C10_5" dataDxfId="598" totalsRowDxfId="597"/>
    <tableColumn id="25" name="StoreType" dataDxfId="596" totalsRowDxfId="595"/>
    <tableColumn id="26" name="C11" dataDxfId="594" totalsRowDxfId="593"/>
    <tableColumn id="27" name="C12" dataDxfId="592" totalsRowDxfId="591"/>
    <tableColumn id="28" name="C12_Other" dataDxfId="590" totalsRowDxfId="589"/>
    <tableColumn id="29" name="C13" dataDxfId="588" totalsRowDxfId="587"/>
    <tableColumn id="30" name="C14_1" dataDxfId="586" totalsRowDxfId="585"/>
    <tableColumn id="31" name="C14_2" dataDxfId="584" totalsRowDxfId="583"/>
    <tableColumn id="32" name="C14_3" dataDxfId="582" totalsRowDxfId="581"/>
    <tableColumn id="33" name="C14_4" dataDxfId="580" totalsRowDxfId="579"/>
    <tableColumn id="34" name="C14_5" dataDxfId="578" totalsRowDxfId="577"/>
    <tableColumn id="35" name="C14_6" dataDxfId="576" totalsRowDxfId="575"/>
    <tableColumn id="36" name="C14_7" dataDxfId="574" totalsRowDxfId="573"/>
    <tableColumn id="37" name="C14_8" dataDxfId="572" totalsRowDxfId="571"/>
    <tableColumn id="38" name="C14_9" dataDxfId="570" totalsRowDxfId="569"/>
    <tableColumn id="39" name="C15_1" dataDxfId="568" totalsRowDxfId="567"/>
    <tableColumn id="40" name="C15_2" dataDxfId="566" totalsRowDxfId="565"/>
    <tableColumn id="41" name="C15_3" dataDxfId="564" totalsRowDxfId="563"/>
    <tableColumn id="42" name="C15_4" dataDxfId="562" totalsRowDxfId="561"/>
    <tableColumn id="43" name="C15_5" dataDxfId="560" totalsRowDxfId="559"/>
    <tableColumn id="44" name="C16_1" dataDxfId="558" totalsRowDxfId="557"/>
    <tableColumn id="45" name="C16_2" dataDxfId="556" totalsRowDxfId="555"/>
    <tableColumn id="46" name="C16_3" dataDxfId="554" totalsRowDxfId="553"/>
    <tableColumn id="47" name="C16_4" dataDxfId="552" totalsRowDxfId="551"/>
    <tableColumn id="48" name="C16_5" dataDxfId="550" totalsRowDxfId="549"/>
    <tableColumn id="49" name="C16_6" dataDxfId="548" totalsRowDxfId="547"/>
    <tableColumn id="50" name="C16_7" dataDxfId="546" totalsRowDxfId="545"/>
    <tableColumn id="51" name="C16_8" dataDxfId="544" totalsRowDxfId="543"/>
    <tableColumn id="52" name="C16_9" dataDxfId="542" totalsRowDxfId="541"/>
    <tableColumn id="53" name="C17_1" dataDxfId="540" totalsRowDxfId="539"/>
    <tableColumn id="54" name="C17_2" dataDxfId="538" totalsRowDxfId="537"/>
    <tableColumn id="55" name="C17_3" dataDxfId="536" totalsRowDxfId="535"/>
    <tableColumn id="56" name="C17_4" dataDxfId="534" totalsRowDxfId="533"/>
    <tableColumn id="57" name="C17_5" dataDxfId="532" totalsRowDxfId="531"/>
    <tableColumn id="58" name="C17_6" dataDxfId="530" totalsRowDxfId="529"/>
    <tableColumn id="59" name="C17_7" dataDxfId="528" totalsRowDxfId="527"/>
    <tableColumn id="60" name="C18_1" dataDxfId="526" totalsRowDxfId="525"/>
    <tableColumn id="61" name="C18_2" dataDxfId="524" totalsRowDxfId="523"/>
    <tableColumn id="62" name="C18_3" dataDxfId="522" totalsRowDxfId="521"/>
    <tableColumn id="63" name="C18_4" dataDxfId="520" totalsRowDxfId="519"/>
    <tableColumn id="64" name="C18_5" dataDxfId="518" totalsRowDxfId="517"/>
    <tableColumn id="65" name="C18_6" dataDxfId="516" totalsRowDxfId="515"/>
    <tableColumn id="66" name="C18_7" dataDxfId="514" totalsRowDxfId="513"/>
    <tableColumn id="67" name="C19_1" dataDxfId="512" totalsRowDxfId="511"/>
    <tableColumn id="68" name="C19_2" dataDxfId="510" totalsRowDxfId="509"/>
    <tableColumn id="69" name="C19_3" dataDxfId="508" totalsRowDxfId="507"/>
    <tableColumn id="70" name="C19_4" dataDxfId="506" totalsRowDxfId="505"/>
    <tableColumn id="71" name="C19_5" dataDxfId="504" totalsRowDxfId="503"/>
    <tableColumn id="72" name="C19_6" dataDxfId="502" totalsRowDxfId="501"/>
    <tableColumn id="73" name="C19_7" dataDxfId="500" totalsRowDxfId="499"/>
    <tableColumn id="74" name="C20_1" dataDxfId="498" totalsRowDxfId="497"/>
    <tableColumn id="75" name="C20_2" dataDxfId="496" totalsRowDxfId="495"/>
    <tableColumn id="76" name="C20_3" dataDxfId="494" totalsRowDxfId="493"/>
    <tableColumn id="77" name="C20_4" dataDxfId="492" totalsRowDxfId="491"/>
    <tableColumn id="78" name="C21_1" dataDxfId="490" totalsRowDxfId="489"/>
    <tableColumn id="79" name="C21_2" dataDxfId="488" totalsRowDxfId="487"/>
    <tableColumn id="80" name="C21_3" dataDxfId="486" totalsRowDxfId="485"/>
    <tableColumn id="81" name="C21_4" dataDxfId="484" totalsRowDxfId="483"/>
    <tableColumn id="82" name="C22" dataDxfId="482" totalsRowDxfId="481"/>
    <tableColumn id="83" name="C23_1" dataDxfId="480" totalsRowDxfId="479"/>
    <tableColumn id="84" name="C23_2" dataDxfId="478" totalsRowDxfId="477"/>
    <tableColumn id="85" name="C23_3" dataDxfId="476" totalsRowDxfId="475"/>
    <tableColumn id="86" name="C23_4" dataDxfId="474" totalsRowDxfId="473"/>
    <tableColumn id="87" name="C24" dataDxfId="472" totalsRowDxfId="471"/>
    <tableColumn id="88" name="C25" dataDxfId="470" totalsRowDxfId="469"/>
    <tableColumn id="89" name="C26" dataDxfId="468" totalsRowDxfId="467" dataCellStyle="Currency"/>
    <tableColumn id="90" name="C26_Raw" dataDxfId="466" totalsRowDxfId="465"/>
    <tableColumn id="91" name="C27" dataDxfId="464" totalsRowDxfId="463"/>
    <tableColumn id="92" name="C28" dataDxfId="462" totalsRowDxfId="461"/>
    <tableColumn id="93" name="C29" dataDxfId="460" totalsRowDxfId="459"/>
    <tableColumn id="94" name="C30" dataDxfId="458" totalsRowDxfId="457" dataCellStyle="Currency"/>
    <tableColumn id="95" name="C30_Raw" dataDxfId="456" totalsRowDxfId="455"/>
    <tableColumn id="96" name="C31" dataDxfId="454" totalsRowDxfId="453"/>
    <tableColumn id="97" name="C32_1" dataDxfId="452" totalsRowDxfId="451"/>
    <tableColumn id="98" name="C32_2" dataDxfId="450" totalsRowDxfId="449"/>
    <tableColumn id="99" name="C32_3" dataDxfId="448" totalsRowDxfId="447"/>
    <tableColumn id="100" name="C32_4" dataDxfId="446" totalsRowDxfId="445"/>
    <tableColumn id="101" name="C32_5" dataDxfId="444" totalsRowDxfId="443"/>
    <tableColumn id="102" name="C33" dataDxfId="442" totalsRowDxfId="441"/>
    <tableColumn id="103" name="C33_Other" dataDxfId="440" totalsRowDxfId="439"/>
    <tableColumn id="104" name="C34" dataDxfId="438" totalsRowDxfId="437"/>
    <tableColumn id="105" name="C34_Price" dataDxfId="436" totalsRowDxfId="435"/>
    <tableColumn id="106" name="C35_1" dataDxfId="434" totalsRowDxfId="433"/>
    <tableColumn id="107" name="C35_2" dataDxfId="432" totalsRowDxfId="431"/>
    <tableColumn id="108" name="C35_3" dataDxfId="430" totalsRowDxfId="429"/>
    <tableColumn id="109" name="C35_4" dataDxfId="428" totalsRowDxfId="427"/>
    <tableColumn id="110" name="C35_5" dataDxfId="426" totalsRowDxfId="425"/>
    <tableColumn id="111" name="C35_6" dataDxfId="424" totalsRowDxfId="423"/>
    <tableColumn id="112" name="C35_7" dataDxfId="422" totalsRowDxfId="421"/>
    <tableColumn id="113" name="C35_8" dataDxfId="420" totalsRowDxfId="419"/>
    <tableColumn id="114" name="C35_9" dataDxfId="418" totalsRowDxfId="417"/>
    <tableColumn id="115" name="C35_10" dataDxfId="416" totalsRowDxfId="415"/>
    <tableColumn id="116" name="C36_1" dataDxfId="414" totalsRowDxfId="413"/>
    <tableColumn id="117" name="C36_2" dataDxfId="412" totalsRowDxfId="411"/>
    <tableColumn id="118" name="C36_3" dataDxfId="410" totalsRowDxfId="409"/>
    <tableColumn id="119" name="C36_4" dataDxfId="408" totalsRowDxfId="407"/>
    <tableColumn id="120" name="C36_5" dataDxfId="406" totalsRowDxfId="405"/>
    <tableColumn id="121" name="C36_6" dataDxfId="404" totalsRowDxfId="403"/>
    <tableColumn id="122" name="C36_7" dataDxfId="402" totalsRowDxfId="401"/>
    <tableColumn id="123" name="C37" dataDxfId="400" totalsRowDxfId="399"/>
    <tableColumn id="124" name="C38_1" dataDxfId="398" totalsRowDxfId="397"/>
    <tableColumn id="125" name="C38_2" dataDxfId="396" totalsRowDxfId="395"/>
    <tableColumn id="126" name="C38_3" dataDxfId="394" totalsRowDxfId="393"/>
    <tableColumn id="127" name="C38_4" dataDxfId="392" totalsRowDxfId="391"/>
    <tableColumn id="128" name="C38_5" dataDxfId="390" totalsRowDxfId="389"/>
    <tableColumn id="129" name="C38_6" dataDxfId="388" totalsRowDxfId="387"/>
    <tableColumn id="130" name="C38_7" dataDxfId="386" totalsRowDxfId="385"/>
    <tableColumn id="131" name="C38_8" dataDxfId="384" totalsRowDxfId="383"/>
    <tableColumn id="132" name="C38_9" dataDxfId="382" totalsRowDxfId="381"/>
    <tableColumn id="133" name="C39" dataDxfId="380" totalsRowDxfId="379"/>
    <tableColumn id="134" name="C40" dataDxfId="378" totalsRowDxfId="377"/>
    <tableColumn id="135" name="C41" dataDxfId="376" totalsRowDxfId="375"/>
    <tableColumn id="136" name="C42" dataDxfId="374" totalsRowDxfId="373"/>
    <tableColumn id="137" name="C43" dataDxfId="372" totalsRowDxfId="371"/>
    <tableColumn id="138" name="C44" dataDxfId="370" totalsRowDxfId="369"/>
    <tableColumn id="139" name="C45" dataDxfId="368" totalsRowDxfId="367"/>
    <tableColumn id="140" name="C46" dataDxfId="366" totalsRowDxfId="365"/>
    <tableColumn id="141" name="C47" dataDxfId="364" totalsRowDxfId="363"/>
    <tableColumn id="142" name="C48" dataDxfId="362" totalsRowDxfId="361"/>
    <tableColumn id="143" name="F1" dataDxfId="360" totalsRowDxfId="359"/>
    <tableColumn id="144" name="F2" dataDxfId="358" totalsRowDxfId="357"/>
    <tableColumn id="145" name="F3" dataDxfId="356" totalsRowDxfId="355"/>
    <tableColumn id="146" name="F3_Raw" dataDxfId="354" totalsRowDxfId="353"/>
    <tableColumn id="147" name="F4" dataDxfId="352" totalsRowDxfId="351"/>
    <tableColumn id="148" name="F5" dataDxfId="350" totalsRowDxfId="349"/>
    <tableColumn id="149" name="F6" dataDxfId="348" totalsRowDxfId="347"/>
    <tableColumn id="150" name="F7" dataDxfId="346" totalsRowDxfId="345"/>
    <tableColumn id="151" name="F7_Raw" dataDxfId="344" totalsRowDxfId="343"/>
    <tableColumn id="152" name="F8" dataDxfId="342" totalsRowDxfId="341"/>
    <tableColumn id="153" name="F9" dataDxfId="340" totalsRowDxfId="339"/>
    <tableColumn id="154" name="F10_1" dataDxfId="338" totalsRowDxfId="337"/>
    <tableColumn id="155" name="F10_2" dataDxfId="336" totalsRowDxfId="335"/>
    <tableColumn id="156" name="F10_3" dataDxfId="334" totalsRowDxfId="333"/>
    <tableColumn id="157" name="F10_4" dataDxfId="332" totalsRowDxfId="331"/>
    <tableColumn id="158" name="F11_1" dataDxfId="330" totalsRowDxfId="329"/>
    <tableColumn id="159" name="F11_2" dataDxfId="328" totalsRowDxfId="327"/>
    <tableColumn id="160" name="F11_3" dataDxfId="326" totalsRowDxfId="325"/>
    <tableColumn id="161" name="F11_4" dataDxfId="324" totalsRowDxfId="323"/>
    <tableColumn id="162" name="F12_1" dataDxfId="322" totalsRowDxfId="321"/>
    <tableColumn id="163" name="F12_2" dataDxfId="320" totalsRowDxfId="319"/>
    <tableColumn id="164" name="F12_3" dataDxfId="318" totalsRowDxfId="317"/>
    <tableColumn id="165" name="F12_4" dataDxfId="316" totalsRowDxfId="315"/>
    <tableColumn id="166" name="F13_1" dataDxfId="314" totalsRowDxfId="313"/>
    <tableColumn id="167" name="F13_2" dataDxfId="312" totalsRowDxfId="311"/>
    <tableColumn id="168" name="F13_3" dataDxfId="310" totalsRowDxfId="309"/>
    <tableColumn id="169" name="F13_4" dataDxfId="308" totalsRowDxfId="307"/>
    <tableColumn id="170" name="F14_1" dataDxfId="306" totalsRowDxfId="305"/>
    <tableColumn id="171" name="F14_2" dataDxfId="304" totalsRowDxfId="303"/>
    <tableColumn id="172" name="F14_3" dataDxfId="302" totalsRowDxfId="301"/>
    <tableColumn id="173" name="F14_4" dataDxfId="300" totalsRowDxfId="299"/>
    <tableColumn id="174" name="F14_5" dataDxfId="298" totalsRowDxfId="297"/>
    <tableColumn id="175" name="F15_1" dataDxfId="296" totalsRowDxfId="295"/>
    <tableColumn id="176" name="F15_2" dataDxfId="294" totalsRowDxfId="293"/>
    <tableColumn id="177" name="F15_3" dataDxfId="292" totalsRowDxfId="291"/>
    <tableColumn id="178" name="P1" dataDxfId="290" totalsRowDxfId="289"/>
    <tableColumn id="179" name="P2" dataDxfId="288" totalsRowDxfId="287"/>
    <tableColumn id="180" name="P3_1" dataDxfId="286" totalsRowDxfId="285"/>
    <tableColumn id="181" name="P3_2" dataDxfId="284" totalsRowDxfId="283"/>
    <tableColumn id="182" name="P3_3" dataDxfId="282" totalsRowDxfId="281"/>
    <tableColumn id="183" name="P4" dataDxfId="280" totalsRowDxfId="279"/>
    <tableColumn id="184" name="P5" dataDxfId="278" totalsRowDxfId="277"/>
    <tableColumn id="185" name="P5_Raw" dataDxfId="276" totalsRowDxfId="275"/>
    <tableColumn id="186" name="P6" dataDxfId="274" totalsRowDxfId="273"/>
    <tableColumn id="187" name="P7" dataDxfId="272" totalsRowDxfId="271"/>
    <tableColumn id="188" name="P8_1" dataDxfId="270" totalsRowDxfId="269"/>
    <tableColumn id="189" name="P8_2" dataDxfId="268" totalsRowDxfId="267"/>
    <tableColumn id="190" name="P8_3" dataDxfId="266" totalsRowDxfId="265"/>
    <tableColumn id="191" name="P9" dataDxfId="264" totalsRowDxfId="263"/>
    <tableColumn id="192" name="P10" dataDxfId="262" totalsRowDxfId="261"/>
    <tableColumn id="193" name="P10_Raw" dataDxfId="260" totalsRowDxfId="259"/>
    <tableColumn id="194" name="P11" dataDxfId="258" totalsRowDxfId="257"/>
    <tableColumn id="195" name="P12" dataDxfId="256" totalsRowDxfId="255"/>
    <tableColumn id="196" name="P13_1" dataDxfId="254" totalsRowDxfId="253"/>
    <tableColumn id="197" name="P13_2" dataDxfId="252" totalsRowDxfId="251"/>
    <tableColumn id="198" name="P13_3" dataDxfId="250" totalsRowDxfId="249"/>
    <tableColumn id="199" name="P14_1" dataDxfId="248" totalsRowDxfId="247"/>
    <tableColumn id="200" name="P14_2" dataDxfId="246" totalsRowDxfId="245"/>
    <tableColumn id="201" name="P14_3" dataDxfId="244" totalsRowDxfId="243"/>
    <tableColumn id="202" name="P15_1" dataDxfId="242" totalsRowDxfId="241"/>
    <tableColumn id="203" name="P15_2" dataDxfId="240" totalsRowDxfId="239"/>
    <tableColumn id="204" name="P15_3" dataDxfId="238" totalsRowDxfId="237"/>
    <tableColumn id="205" name="P16_1" dataDxfId="236" totalsRowDxfId="235"/>
    <tableColumn id="206" name="P16_2" dataDxfId="234" totalsRowDxfId="233"/>
    <tableColumn id="207" name="P16_3" dataDxfId="232" totalsRowDxfId="231"/>
    <tableColumn id="208" name="P16_4" dataDxfId="230" totalsRowDxfId="229"/>
    <tableColumn id="209" name="P16_5" dataDxfId="228" totalsRowDxfId="227"/>
    <tableColumn id="210" name="V1" dataDxfId="226" totalsRowDxfId="225"/>
    <tableColumn id="211" name="V2" dataDxfId="224" totalsRowDxfId="223"/>
    <tableColumn id="212" name="V3_1" dataDxfId="222" totalsRowDxfId="221"/>
    <tableColumn id="213" name="V3_2" dataDxfId="220" totalsRowDxfId="219"/>
    <tableColumn id="214" name="V3_3" dataDxfId="218" totalsRowDxfId="217"/>
    <tableColumn id="215" name="V4_1" dataDxfId="216" totalsRowDxfId="215"/>
    <tableColumn id="216" name="V4_2" dataDxfId="214" totalsRowDxfId="213"/>
    <tableColumn id="217" name="V4_3" dataDxfId="212" totalsRowDxfId="211"/>
    <tableColumn id="218" name="V4_4" dataDxfId="210" totalsRowDxfId="209"/>
    <tableColumn id="219" name="V4_5" dataDxfId="208" totalsRowDxfId="207"/>
    <tableColumn id="220" name="V4_6" dataDxfId="206" totalsRowDxfId="205"/>
    <tableColumn id="221" name="V4_7" dataDxfId="204" totalsRowDxfId="203"/>
    <tableColumn id="222" name="V5_1" dataDxfId="202" totalsRowDxfId="201"/>
    <tableColumn id="223" name="V5_2" dataDxfId="200" totalsRowDxfId="199"/>
    <tableColumn id="224" name="V5_3" dataDxfId="198" totalsRowDxfId="197"/>
    <tableColumn id="225" name="V5_4" dataDxfId="196" totalsRowDxfId="195"/>
    <tableColumn id="226" name="V5_5" dataDxfId="194" totalsRowDxfId="193"/>
    <tableColumn id="227" name="V5_6" dataDxfId="192" totalsRowDxfId="191"/>
    <tableColumn id="228" name="V5_7" dataDxfId="190" totalsRowDxfId="189"/>
    <tableColumn id="229" name="V5_8" dataDxfId="188" totalsRowDxfId="187"/>
    <tableColumn id="230" name="V5_9" dataDxfId="186" totalsRowDxfId="185"/>
    <tableColumn id="231" name="V6_1" dataDxfId="184" totalsRowDxfId="183"/>
    <tableColumn id="232" name="V6_2" dataDxfId="182" totalsRowDxfId="181"/>
    <tableColumn id="233" name="V6_3" dataDxfId="180" totalsRowDxfId="179"/>
    <tableColumn id="234" name="V6_4" dataDxfId="178" totalsRowDxfId="177"/>
    <tableColumn id="235" name="V6_5" dataDxfId="176" totalsRowDxfId="175"/>
    <tableColumn id="236" name="V6_6" dataDxfId="174" totalsRowDxfId="173"/>
    <tableColumn id="237" name="V6_7" dataDxfId="172" totalsRowDxfId="171"/>
    <tableColumn id="238" name="V6_8" dataDxfId="170" totalsRowDxfId="169"/>
    <tableColumn id="239" name="V6_9" dataDxfId="168" totalsRowDxfId="167"/>
    <tableColumn id="240" name="V7_1" dataDxfId="166" totalsRowDxfId="165"/>
    <tableColumn id="241" name="V7_2" dataDxfId="164" totalsRowDxfId="163"/>
    <tableColumn id="242" name="V7_3" dataDxfId="162" totalsRowDxfId="161"/>
    <tableColumn id="243" name="V7_4" dataDxfId="160" totalsRowDxfId="159"/>
    <tableColumn id="244" name="V8_1" dataDxfId="158" totalsRowDxfId="157"/>
    <tableColumn id="245" name="V8_2" dataDxfId="156" totalsRowDxfId="155"/>
    <tableColumn id="246" name="V8_3" dataDxfId="154" totalsRowDxfId="153"/>
    <tableColumn id="247" name="V8_4" dataDxfId="152" totalsRowDxfId="151"/>
    <tableColumn id="248" name="V9_1" dataDxfId="150" totalsRowDxfId="149"/>
    <tableColumn id="249" name="V9_2" dataDxfId="148" totalsRowDxfId="147"/>
    <tableColumn id="250" name="V9_3" dataDxfId="146" totalsRowDxfId="145"/>
    <tableColumn id="251" name="V10" dataDxfId="144" totalsRowDxfId="143"/>
    <tableColumn id="252" name="V10_Price" dataDxfId="142" totalsRowDxfId="141"/>
    <tableColumn id="253" name="V10_PriceRaw" dataDxfId="140" totalsRowDxfId="139"/>
    <tableColumn id="254" name="V11" dataDxfId="138" totalsRowDxfId="137"/>
    <tableColumn id="255" name="V12_1" dataDxfId="136" totalsRowDxfId="135"/>
    <tableColumn id="256" name="V12_2" dataDxfId="134" totalsRowDxfId="133"/>
    <tableColumn id="257" name="V12_3" dataDxfId="132" totalsRowDxfId="131"/>
    <tableColumn id="258" name="V12_4" dataDxfId="130" totalsRowDxfId="129"/>
    <tableColumn id="259" name="V13_1" dataDxfId="128" totalsRowDxfId="127"/>
    <tableColumn id="260" name="V13_2" dataDxfId="126" totalsRowDxfId="125"/>
    <tableColumn id="261" name="V13_3" dataDxfId="124" totalsRowDxfId="123"/>
    <tableColumn id="262" name="E1" dataDxfId="122" totalsRowDxfId="121"/>
    <tableColumn id="263" name="E2_1" dataDxfId="120" totalsRowDxfId="119"/>
    <tableColumn id="264" name="E2_2" dataDxfId="118" totalsRowDxfId="117"/>
    <tableColumn id="265" name="E2_3" dataDxfId="116" totalsRowDxfId="115"/>
    <tableColumn id="266" name="E2_4" dataDxfId="114" totalsRowDxfId="113"/>
    <tableColumn id="267" name="E2_5" dataDxfId="112" totalsRowDxfId="111"/>
    <tableColumn id="268" name="E2_6" dataDxfId="110" totalsRowDxfId="109"/>
    <tableColumn id="269" name="E2_7" dataDxfId="108" totalsRowDxfId="107"/>
    <tableColumn id="270" name="E3_1" dataDxfId="106" totalsRowDxfId="105"/>
    <tableColumn id="271" name="E3_2" dataDxfId="104" totalsRowDxfId="103"/>
    <tableColumn id="272" name="E3_3" dataDxfId="102" totalsRowDxfId="101"/>
    <tableColumn id="273" name="E3_4" dataDxfId="100" totalsRowDxfId="99"/>
    <tableColumn id="274" name="E4_1" dataDxfId="98" totalsRowDxfId="97"/>
    <tableColumn id="275" name="E4_2" dataDxfId="96" totalsRowDxfId="95"/>
    <tableColumn id="276" name="E4_3" dataDxfId="94" totalsRowDxfId="93"/>
    <tableColumn id="277" name="E4_4" dataDxfId="92" totalsRowDxfId="91"/>
    <tableColumn id="278" name="E5_1" dataDxfId="90" totalsRowDxfId="89"/>
    <tableColumn id="279" name="E5_2" dataDxfId="88" totalsRowDxfId="87"/>
    <tableColumn id="280" name="E5_3" dataDxfId="86" totalsRowDxfId="85"/>
    <tableColumn id="281" name="E5_4" dataDxfId="84" totalsRowDxfId="83"/>
    <tableColumn id="282" name="E6_1" dataDxfId="82" totalsRowDxfId="81"/>
    <tableColumn id="283" name="E6_2" dataDxfId="80" totalsRowDxfId="79"/>
    <tableColumn id="284" name="E6_3" dataDxfId="78" totalsRowDxfId="77"/>
    <tableColumn id="285" name="E6_4" dataDxfId="76" totalsRowDxfId="75"/>
    <tableColumn id="286" name="E6_5" dataDxfId="74" totalsRowDxfId="73"/>
    <tableColumn id="287" name="E6_6" dataDxfId="72" totalsRowDxfId="71"/>
    <tableColumn id="288" name="E6_7" dataDxfId="70" totalsRowDxfId="69"/>
    <tableColumn id="289" name="E7_1" dataDxfId="68" totalsRowDxfId="67"/>
    <tableColumn id="290" name="E7_2" dataDxfId="66" totalsRowDxfId="65"/>
    <tableColumn id="291" name="E7_3" dataDxfId="64" totalsRowDxfId="63"/>
    <tableColumn id="292" name="E7_4" dataDxfId="62" totalsRowDxfId="61"/>
    <tableColumn id="293" name="E7_5" dataDxfId="60" totalsRowDxfId="59"/>
    <tableColumn id="294" name="E7_6" dataDxfId="58" totalsRowDxfId="57"/>
    <tableColumn id="295" name="E7_7" dataDxfId="56" totalsRowDxfId="55"/>
    <tableColumn id="296" name="E8_1" dataDxfId="54" totalsRowDxfId="53"/>
    <tableColumn id="297" name="E8_2" dataDxfId="52" totalsRowDxfId="51"/>
    <tableColumn id="298" name="E8_3" dataDxfId="50" totalsRowDxfId="49"/>
    <tableColumn id="299" name="E8_4" dataDxfId="48" totalsRowDxfId="47"/>
    <tableColumn id="300" name="E8_5" dataDxfId="46" totalsRowDxfId="45"/>
    <tableColumn id="301" name="E8_6" dataDxfId="44" totalsRowDxfId="43"/>
    <tableColumn id="302" name="E8_7" dataDxfId="42" totalsRowDxfId="41"/>
    <tableColumn id="303" name="E9_1" dataDxfId="40" totalsRowDxfId="39"/>
    <tableColumn id="304" name="E9_2" dataDxfId="38" totalsRowDxfId="37"/>
    <tableColumn id="305" name="E9_3" dataDxfId="36" totalsRowDxfId="35"/>
    <tableColumn id="306" name="E9_4" dataDxfId="34" totalsRowDxfId="33"/>
    <tableColumn id="307" name="E9_5" dataDxfId="32" totalsRowDxfId="31"/>
    <tableColumn id="308" name="E9_6" dataDxfId="30" totalsRowDxfId="29"/>
    <tableColumn id="309" name="E9_7" dataDxfId="28" totalsRowDxfId="27"/>
    <tableColumn id="310" name="E10_1" dataDxfId="26" totalsRowDxfId="25"/>
    <tableColumn id="311" name="E10_2" dataDxfId="24" totalsRowDxfId="23"/>
    <tableColumn id="312" name="E10_3" dataDxfId="22" totalsRowDxfId="21"/>
    <tableColumn id="313" name="E10_4" dataDxfId="20" totalsRowDxfId="19"/>
    <tableColumn id="314" name="E10_5" dataDxfId="18" totalsRowDxfId="17"/>
    <tableColumn id="315" name="E10_6" dataDxfId="16" totalsRowDxfId="15"/>
    <tableColumn id="316" name="E10_7" dataDxfId="14" totalsRowDxfId="13"/>
    <tableColumn id="317" name="E10_8" dataDxfId="12" totalsRowDxfId="11"/>
    <tableColumn id="318" name="E10_9" dataDxfId="10" totalsRowDxfId="9"/>
    <tableColumn id="319" name="E11" dataDxfId="8" totalsRowDxfId="7"/>
    <tableColumn id="320" name="E12" dataDxfId="6" totalsRowDxfId="5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id="3" name="Table3" displayName="Table3" ref="A1:IV19" totalsRowShown="0">
  <autoFilter ref="A1:IV19"/>
  <tableColumns count="256">
    <tableColumn id="1" name="ID"/>
    <tableColumn id="2" name="StoreCity"/>
    <tableColumn id="3" name="Zip"/>
    <tableColumn id="4" name="C6"/>
    <tableColumn id="5" name="C7_1"/>
    <tableColumn id="6" name="C7_2"/>
    <tableColumn id="7" name="C7_3"/>
    <tableColumn id="8" name="C7_4"/>
    <tableColumn id="9" name="C7_5"/>
    <tableColumn id="10" name="C7_6"/>
    <tableColumn id="11" name="C7_7"/>
    <tableColumn id="12" name="C8_1"/>
    <tableColumn id="13" name="C8_2"/>
    <tableColumn id="14" name="C8_3"/>
    <tableColumn id="15" name="C8_4"/>
    <tableColumn id="16" name="C8_5"/>
    <tableColumn id="17" name="C8_6"/>
    <tableColumn id="18" name="C8_7"/>
    <tableColumn id="19" name="C9"/>
    <tableColumn id="20" name="C10_1"/>
    <tableColumn id="21" name="C10_2"/>
    <tableColumn id="22" name="C10_3"/>
    <tableColumn id="23" name="C10_4"/>
    <tableColumn id="24" name="C10_5"/>
    <tableColumn id="25" name="StoreType"/>
    <tableColumn id="26" name="C11"/>
    <tableColumn id="27" name="C12"/>
    <tableColumn id="28" name="C12_Other"/>
    <tableColumn id="29" name="C13"/>
    <tableColumn id="30" name="C14_1"/>
    <tableColumn id="31" name="C14_2"/>
    <tableColumn id="32" name="C14_3"/>
    <tableColumn id="33" name="C14_4"/>
    <tableColumn id="34" name="C14_5"/>
    <tableColumn id="35" name="C14_6"/>
    <tableColumn id="36" name="C14_7"/>
    <tableColumn id="37" name="C14_8"/>
    <tableColumn id="38" name="C14_9"/>
    <tableColumn id="39" name="C15_1"/>
    <tableColumn id="40" name="C15_2"/>
    <tableColumn id="41" name="C15_3"/>
    <tableColumn id="42" name="C15_4"/>
    <tableColumn id="43" name="C15_5"/>
    <tableColumn id="44" name="C16_1"/>
    <tableColumn id="45" name="C16_2"/>
    <tableColumn id="46" name="C16_3"/>
    <tableColumn id="47" name="C16_4"/>
    <tableColumn id="48" name="C16_5"/>
    <tableColumn id="49" name="C16_6"/>
    <tableColumn id="50" name="C16_7"/>
    <tableColumn id="51" name="C16_8"/>
    <tableColumn id="52" name="C16_9"/>
    <tableColumn id="53" name="C17_1"/>
    <tableColumn id="54" name="C17_2"/>
    <tableColumn id="55" name="C17_3"/>
    <tableColumn id="56" name="C17_4"/>
    <tableColumn id="57" name="C17_5"/>
    <tableColumn id="58" name="C17_6"/>
    <tableColumn id="59" name="C17_7"/>
    <tableColumn id="60" name="C18_1"/>
    <tableColumn id="61" name="C18_2"/>
    <tableColumn id="62" name="C18_3"/>
    <tableColumn id="63" name="C18_4"/>
    <tableColumn id="64" name="C18_5"/>
    <tableColumn id="65" name="C18_6"/>
    <tableColumn id="66" name="C18_7"/>
    <tableColumn id="67" name="C19_1"/>
    <tableColumn id="68" name="C19_2"/>
    <tableColumn id="69" name="C19_3"/>
    <tableColumn id="70" name="C19_4"/>
    <tableColumn id="71" name="C19_5"/>
    <tableColumn id="72" name="C19_6"/>
    <tableColumn id="73" name="C19_7"/>
    <tableColumn id="74" name="C20_1"/>
    <tableColumn id="75" name="C20_2"/>
    <tableColumn id="76" name="C20_3"/>
    <tableColumn id="77" name="C20_4"/>
    <tableColumn id="78" name="C21_1"/>
    <tableColumn id="79" name="C21_2"/>
    <tableColumn id="80" name="C21_3"/>
    <tableColumn id="81" name="C21_4"/>
    <tableColumn id="82" name="C22"/>
    <tableColumn id="83" name="C23_1"/>
    <tableColumn id="84" name="C23_2"/>
    <tableColumn id="85" name="C23_3"/>
    <tableColumn id="86" name="C23_4"/>
    <tableColumn id="87" name="C24"/>
    <tableColumn id="88" name="C25"/>
    <tableColumn id="89" name="C26"/>
    <tableColumn id="90" name="C26_Raw"/>
    <tableColumn id="91" name="C27"/>
    <tableColumn id="92" name="C28"/>
    <tableColumn id="93" name="C29"/>
    <tableColumn id="94" name="C30"/>
    <tableColumn id="95" name="C30_Raw"/>
    <tableColumn id="96" name="C31"/>
    <tableColumn id="97" name="C32_1"/>
    <tableColumn id="98" name="C32_2"/>
    <tableColumn id="99" name="C32_3"/>
    <tableColumn id="100" name="C32_4"/>
    <tableColumn id="101" name="C32_5"/>
    <tableColumn id="102" name="C33"/>
    <tableColumn id="103" name="C33_Other"/>
    <tableColumn id="104" name="C34"/>
    <tableColumn id="105" name="C34_Price"/>
    <tableColumn id="106" name="C35_1"/>
    <tableColumn id="107" name="C35_2"/>
    <tableColumn id="108" name="C35_3"/>
    <tableColumn id="109" name="C35_4"/>
    <tableColumn id="110" name="C35_5"/>
    <tableColumn id="111" name="C35_6"/>
    <tableColumn id="112" name="C35_7"/>
    <tableColumn id="113" name="C35_8"/>
    <tableColumn id="114" name="C35_9"/>
    <tableColumn id="115" name="C35_10"/>
    <tableColumn id="116" name="C36_1"/>
    <tableColumn id="117" name="C36_2"/>
    <tableColumn id="118" name="C36_3"/>
    <tableColumn id="119" name="C36_4"/>
    <tableColumn id="120" name="C36_5"/>
    <tableColumn id="121" name="C36_6"/>
    <tableColumn id="122" name="C36_7"/>
    <tableColumn id="123" name="C37"/>
    <tableColumn id="124" name="C38_1"/>
    <tableColumn id="125" name="C38_2"/>
    <tableColumn id="126" name="C38_3"/>
    <tableColumn id="127" name="C38_4"/>
    <tableColumn id="128" name="C38_5"/>
    <tableColumn id="129" name="C38_6"/>
    <tableColumn id="130" name="C38_7"/>
    <tableColumn id="131" name="C38_8"/>
    <tableColumn id="132" name="C38_9"/>
    <tableColumn id="133" name="C39"/>
    <tableColumn id="134" name="C40"/>
    <tableColumn id="135" name="C41"/>
    <tableColumn id="136" name="C42"/>
    <tableColumn id="137" name="C43"/>
    <tableColumn id="138" name="C44"/>
    <tableColumn id="139" name="C45"/>
    <tableColumn id="140" name="C46"/>
    <tableColumn id="141" name="C47"/>
    <tableColumn id="142" name="C48"/>
    <tableColumn id="143" name="F1"/>
    <tableColumn id="144" name="F2"/>
    <tableColumn id="145" name="F3"/>
    <tableColumn id="146" name="F3_Raw"/>
    <tableColumn id="147" name="F4"/>
    <tableColumn id="148" name="F5"/>
    <tableColumn id="149" name="F6"/>
    <tableColumn id="150" name="F7"/>
    <tableColumn id="151" name="F7_Raw"/>
    <tableColumn id="152" name="F8"/>
    <tableColumn id="153" name="F9"/>
    <tableColumn id="154" name="F10_1"/>
    <tableColumn id="155" name="F10_2"/>
    <tableColumn id="156" name="F10_3"/>
    <tableColumn id="157" name="F10_4"/>
    <tableColumn id="158" name="F11_1"/>
    <tableColumn id="159" name="F11_2"/>
    <tableColumn id="160" name="F11_3"/>
    <tableColumn id="161" name="F11_4"/>
    <tableColumn id="162" name="F12_1"/>
    <tableColumn id="163" name="F12_2"/>
    <tableColumn id="164" name="F12_3"/>
    <tableColumn id="165" name="F12_4"/>
    <tableColumn id="166" name="F13_1"/>
    <tableColumn id="167" name="F13_2"/>
    <tableColumn id="168" name="F13_3"/>
    <tableColumn id="169" name="F13_4"/>
    <tableColumn id="170" name="F14_1"/>
    <tableColumn id="171" name="F14_2"/>
    <tableColumn id="172" name="F14_3"/>
    <tableColumn id="173" name="F14_4"/>
    <tableColumn id="174" name="F14_5"/>
    <tableColumn id="175" name="F15_1"/>
    <tableColumn id="176" name="F15_2"/>
    <tableColumn id="177" name="F15_3"/>
    <tableColumn id="178" name="P1"/>
    <tableColumn id="179" name="P2"/>
    <tableColumn id="180" name="P3_1"/>
    <tableColumn id="181" name="P3_2"/>
    <tableColumn id="182" name="P3_3"/>
    <tableColumn id="183" name="P4"/>
    <tableColumn id="184" name="P5"/>
    <tableColumn id="185" name="P5_Raw"/>
    <tableColumn id="186" name="P6"/>
    <tableColumn id="187" name="P7"/>
    <tableColumn id="188" name="P8_1"/>
    <tableColumn id="189" name="P8_2"/>
    <tableColumn id="190" name="P8_3"/>
    <tableColumn id="191" name="P9"/>
    <tableColumn id="192" name="P10"/>
    <tableColumn id="193" name="P10_Raw"/>
    <tableColumn id="194" name="P11"/>
    <tableColumn id="195" name="P12"/>
    <tableColumn id="196" name="P13_1"/>
    <tableColumn id="197" name="P13_2"/>
    <tableColumn id="198" name="P13_3"/>
    <tableColumn id="199" name="P14_1"/>
    <tableColumn id="200" name="P14_2"/>
    <tableColumn id="201" name="P14_3"/>
    <tableColumn id="202" name="P15_1"/>
    <tableColumn id="203" name="P15_2"/>
    <tableColumn id="204" name="P15_3"/>
    <tableColumn id="205" name="P16_1"/>
    <tableColumn id="206" name="P16_2"/>
    <tableColumn id="207" name="P16_3"/>
    <tableColumn id="208" name="P16_4"/>
    <tableColumn id="209" name="P16_5"/>
    <tableColumn id="210" name="V1"/>
    <tableColumn id="211" name="V2"/>
    <tableColumn id="212" name="V3_1"/>
    <tableColumn id="213" name="V3_2"/>
    <tableColumn id="214" name="V3_3"/>
    <tableColumn id="215" name="V4_1"/>
    <tableColumn id="216" name="V4_2"/>
    <tableColumn id="217" name="V4_3"/>
    <tableColumn id="218" name="V4_4"/>
    <tableColumn id="219" name="V4_5"/>
    <tableColumn id="220" name="V4_6"/>
    <tableColumn id="221" name="V4_7"/>
    <tableColumn id="222" name="V5_1"/>
    <tableColumn id="223" name="V5_2"/>
    <tableColumn id="224" name="V5_3"/>
    <tableColumn id="225" name="V5_4"/>
    <tableColumn id="226" name="V5_5"/>
    <tableColumn id="227" name="V5_6"/>
    <tableColumn id="228" name="V5_7"/>
    <tableColumn id="229" name="V5_8"/>
    <tableColumn id="230" name="V5_9"/>
    <tableColumn id="231" name="V6_1"/>
    <tableColumn id="232" name="V6_2"/>
    <tableColumn id="233" name="V6_3"/>
    <tableColumn id="234" name="V6_4"/>
    <tableColumn id="235" name="V6_5"/>
    <tableColumn id="236" name="V6_6"/>
    <tableColumn id="237" name="V6_7"/>
    <tableColumn id="238" name="V6_8"/>
    <tableColumn id="239" name="V6_9"/>
    <tableColumn id="240" name="V7_1"/>
    <tableColumn id="241" name="V7_2"/>
    <tableColumn id="242" name="V7_3"/>
    <tableColumn id="243" name="V7_4"/>
    <tableColumn id="244" name="V8_1"/>
    <tableColumn id="245" name="V8_2"/>
    <tableColumn id="246" name="V8_3"/>
    <tableColumn id="247" name="V8_4"/>
    <tableColumn id="248" name="V9_1"/>
    <tableColumn id="249" name="V9_2"/>
    <tableColumn id="250" name="V9_3"/>
    <tableColumn id="251" name="V10"/>
    <tableColumn id="252" name="V10_Price"/>
    <tableColumn id="253" name="V10_PriceRaw"/>
    <tableColumn id="254" name="V11"/>
    <tableColumn id="255" name="V12_1"/>
    <tableColumn id="256" name="V12_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H62"/>
  <sheetViews>
    <sheetView workbookViewId="0"/>
  </sheetViews>
  <sheetFormatPr defaultRowHeight="15" x14ac:dyDescent="0.25"/>
  <cols>
    <col min="1" max="1" width="15.42578125" style="1" bestFit="1" customWidth="1"/>
    <col min="2" max="2" width="11.42578125" style="1" bestFit="1" customWidth="1"/>
    <col min="3" max="3" width="6" style="1" bestFit="1" customWidth="1"/>
    <col min="4" max="4" width="4.28515625" style="1" bestFit="1" customWidth="1"/>
    <col min="5" max="18" width="6.85546875" style="1" bestFit="1" customWidth="1"/>
    <col min="19" max="19" width="4.28515625" style="1" bestFit="1" customWidth="1"/>
    <col min="20" max="24" width="8.140625" style="1" bestFit="1" customWidth="1"/>
    <col min="25" max="25" width="12.5703125" style="1" bestFit="1" customWidth="1"/>
    <col min="26" max="27" width="5.5703125" style="1" bestFit="1" customWidth="1"/>
    <col min="28" max="28" width="41.140625" style="1" customWidth="1"/>
    <col min="29" max="29" width="5.5703125" style="1" bestFit="1" customWidth="1"/>
    <col min="30" max="81" width="8.140625" style="1" bestFit="1" customWidth="1"/>
    <col min="82" max="82" width="5.5703125" style="1" bestFit="1" customWidth="1"/>
    <col min="83" max="86" width="8.140625" style="1" bestFit="1" customWidth="1"/>
    <col min="87" max="89" width="5.5703125" style="1" bestFit="1" customWidth="1"/>
    <col min="90" max="90" width="11.7109375" style="1" bestFit="1" customWidth="1"/>
    <col min="91" max="93" width="5.5703125" style="1" bestFit="1" customWidth="1"/>
    <col min="94" max="94" width="9.5703125" style="1" bestFit="1" customWidth="1"/>
    <col min="95" max="95" width="11.7109375" style="1" bestFit="1" customWidth="1"/>
    <col min="96" max="96" width="5.5703125" style="1" bestFit="1" customWidth="1"/>
    <col min="97" max="101" width="8.140625" style="1" bestFit="1" customWidth="1"/>
    <col min="102" max="102" width="5.5703125" style="1" bestFit="1" customWidth="1"/>
    <col min="103" max="103" width="12.85546875" style="1" bestFit="1" customWidth="1"/>
    <col min="104" max="104" width="5.5703125" style="1" bestFit="1" customWidth="1"/>
    <col min="105" max="105" width="12.42578125" style="1" bestFit="1" customWidth="1"/>
    <col min="106" max="114" width="8.140625" style="1" bestFit="1" customWidth="1"/>
    <col min="115" max="115" width="9.42578125" style="1" bestFit="1" customWidth="1"/>
    <col min="116" max="122" width="8.140625" style="1" bestFit="1" customWidth="1"/>
    <col min="123" max="123" width="5.5703125" style="1" bestFit="1" customWidth="1"/>
    <col min="124" max="132" width="8.140625" style="1" bestFit="1" customWidth="1"/>
    <col min="133" max="142" width="5.5703125" style="1" bestFit="1" customWidth="1"/>
    <col min="143" max="144" width="4" style="1" bestFit="1" customWidth="1"/>
    <col min="145" max="145" width="4.5703125" style="1" bestFit="1" customWidth="1"/>
    <col min="146" max="146" width="10.140625" style="1" bestFit="1" customWidth="1"/>
    <col min="147" max="149" width="4" style="1" bestFit="1" customWidth="1"/>
    <col min="150" max="150" width="4.5703125" style="1" bestFit="1" customWidth="1"/>
    <col min="151" max="151" width="10.140625" style="1" bestFit="1" customWidth="1"/>
    <col min="152" max="153" width="4" style="1" bestFit="1" customWidth="1"/>
    <col min="154" max="177" width="7.85546875" style="1" bestFit="1" customWidth="1"/>
    <col min="178" max="179" width="4.140625" style="1" bestFit="1" customWidth="1"/>
    <col min="180" max="182" width="6.7109375" style="1" bestFit="1" customWidth="1"/>
    <col min="183" max="183" width="4.140625" style="1" bestFit="1" customWidth="1"/>
    <col min="184" max="184" width="8.5703125" style="1" bestFit="1" customWidth="1"/>
    <col min="185" max="185" width="10.28515625" style="1" bestFit="1" customWidth="1"/>
    <col min="186" max="187" width="4.140625" style="1" bestFit="1" customWidth="1"/>
    <col min="188" max="190" width="6.7109375" style="1" bestFit="1" customWidth="1"/>
    <col min="191" max="191" width="4.140625" style="1" bestFit="1" customWidth="1"/>
    <col min="192" max="192" width="9.5703125" style="1" bestFit="1" customWidth="1"/>
    <col min="193" max="193" width="11.5703125" style="1" bestFit="1" customWidth="1"/>
    <col min="194" max="195" width="5.42578125" style="1" bestFit="1" customWidth="1"/>
    <col min="196" max="209" width="8" style="1" bestFit="1" customWidth="1"/>
    <col min="210" max="211" width="4.140625" style="1" bestFit="1" customWidth="1"/>
    <col min="212" max="250" width="6.7109375" style="1" bestFit="1" customWidth="1"/>
    <col min="251" max="251" width="5.42578125" style="1" bestFit="1" customWidth="1"/>
    <col min="252" max="252" width="12.28515625" style="1" bestFit="1" customWidth="1"/>
    <col min="253" max="253" width="17.28515625" style="1" bestFit="1" customWidth="1"/>
    <col min="254" max="254" width="5.42578125" style="1" bestFit="1" customWidth="1"/>
    <col min="255" max="261" width="8" style="1" bestFit="1" customWidth="1"/>
    <col min="262" max="262" width="4.140625" style="1" bestFit="1" customWidth="1"/>
    <col min="263" max="309" width="6.7109375" style="1" bestFit="1" customWidth="1"/>
    <col min="310" max="318" width="8" style="1" bestFit="1" customWidth="1"/>
    <col min="319" max="320" width="5.42578125" style="1" bestFit="1" customWidth="1"/>
    <col min="321" max="16384" width="9.140625" style="1"/>
  </cols>
  <sheetData>
    <row r="1" spans="1:320" ht="18" customHeight="1" x14ac:dyDescent="0.25">
      <c r="A1" s="2" t="s">
        <v>331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2" t="s">
        <v>37</v>
      </c>
      <c r="AN1" s="2" t="s">
        <v>38</v>
      </c>
      <c r="AO1" s="2" t="s">
        <v>39</v>
      </c>
      <c r="AP1" s="2" t="s">
        <v>40</v>
      </c>
      <c r="AQ1" s="2" t="s">
        <v>41</v>
      </c>
      <c r="AR1" s="2" t="s">
        <v>42</v>
      </c>
      <c r="AS1" s="2" t="s">
        <v>43</v>
      </c>
      <c r="AT1" s="2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2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2" t="s">
        <v>86</v>
      </c>
      <c r="CK1" s="2" t="s">
        <v>87</v>
      </c>
      <c r="CL1" s="2" t="s">
        <v>88</v>
      </c>
      <c r="CM1" s="2" t="s">
        <v>89</v>
      </c>
      <c r="CN1" s="2" t="s">
        <v>90</v>
      </c>
      <c r="CO1" s="2" t="s">
        <v>91</v>
      </c>
      <c r="CP1" s="2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2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2" t="s">
        <v>129</v>
      </c>
      <c r="EB1" s="2" t="s">
        <v>130</v>
      </c>
      <c r="EC1" s="2" t="s">
        <v>131</v>
      </c>
      <c r="ED1" s="2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2" t="s">
        <v>144</v>
      </c>
      <c r="EQ1" s="2" t="s">
        <v>145</v>
      </c>
      <c r="ER1" s="2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2" t="s">
        <v>151</v>
      </c>
      <c r="EX1" s="2" t="s">
        <v>152</v>
      </c>
      <c r="EY1" s="2" t="s">
        <v>153</v>
      </c>
      <c r="EZ1" s="2" t="s">
        <v>154</v>
      </c>
      <c r="FA1" s="2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2" t="s">
        <v>163</v>
      </c>
      <c r="FJ1" s="2" t="s">
        <v>164</v>
      </c>
      <c r="FK1" s="2" t="s">
        <v>165</v>
      </c>
      <c r="FL1" s="2" t="s">
        <v>166</v>
      </c>
      <c r="FM1" s="2" t="s">
        <v>167</v>
      </c>
      <c r="FN1" s="2" t="s">
        <v>168</v>
      </c>
      <c r="FO1" s="2" t="s">
        <v>169</v>
      </c>
      <c r="FP1" s="2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  <c r="FZ1" s="2" t="s">
        <v>180</v>
      </c>
      <c r="GA1" s="2" t="s">
        <v>181</v>
      </c>
      <c r="GB1" s="2" t="s">
        <v>182</v>
      </c>
      <c r="GC1" s="2" t="s">
        <v>183</v>
      </c>
      <c r="GD1" s="2" t="s">
        <v>184</v>
      </c>
      <c r="GE1" s="2" t="s">
        <v>185</v>
      </c>
      <c r="GF1" s="2" t="s">
        <v>186</v>
      </c>
      <c r="GG1" s="2" t="s">
        <v>187</v>
      </c>
      <c r="GH1" s="2" t="s">
        <v>188</v>
      </c>
      <c r="GI1" s="2" t="s">
        <v>189</v>
      </c>
      <c r="GJ1" s="2" t="s">
        <v>190</v>
      </c>
      <c r="GK1" s="2" t="s">
        <v>191</v>
      </c>
      <c r="GL1" s="2" t="s">
        <v>192</v>
      </c>
      <c r="GM1" s="2" t="s">
        <v>193</v>
      </c>
      <c r="GN1" s="2" t="s">
        <v>194</v>
      </c>
      <c r="GO1" s="2" t="s">
        <v>195</v>
      </c>
      <c r="GP1" s="2" t="s">
        <v>196</v>
      </c>
      <c r="GQ1" s="2" t="s">
        <v>197</v>
      </c>
      <c r="GR1" s="2" t="s">
        <v>198</v>
      </c>
      <c r="GS1" s="2" t="s">
        <v>199</v>
      </c>
      <c r="GT1" s="2" t="s">
        <v>200</v>
      </c>
      <c r="GU1" s="2" t="s">
        <v>201</v>
      </c>
      <c r="GV1" s="2" t="s">
        <v>202</v>
      </c>
      <c r="GW1" s="2" t="s">
        <v>203</v>
      </c>
      <c r="GX1" s="2" t="s">
        <v>204</v>
      </c>
      <c r="GY1" s="2" t="s">
        <v>205</v>
      </c>
      <c r="GZ1" s="2" t="s">
        <v>206</v>
      </c>
      <c r="HA1" s="2" t="s">
        <v>207</v>
      </c>
      <c r="HB1" s="2" t="s">
        <v>208</v>
      </c>
      <c r="HC1" s="2" t="s">
        <v>209</v>
      </c>
      <c r="HD1" s="2" t="s">
        <v>210</v>
      </c>
      <c r="HE1" s="2" t="s">
        <v>211</v>
      </c>
      <c r="HF1" s="2" t="s">
        <v>212</v>
      </c>
      <c r="HG1" s="2" t="s">
        <v>213</v>
      </c>
      <c r="HH1" s="2" t="s">
        <v>214</v>
      </c>
      <c r="HI1" s="2" t="s">
        <v>215</v>
      </c>
      <c r="HJ1" s="2" t="s">
        <v>216</v>
      </c>
      <c r="HK1" s="2" t="s">
        <v>217</v>
      </c>
      <c r="HL1" s="2" t="s">
        <v>218</v>
      </c>
      <c r="HM1" s="2" t="s">
        <v>219</v>
      </c>
      <c r="HN1" s="2" t="s">
        <v>220</v>
      </c>
      <c r="HO1" s="2" t="s">
        <v>221</v>
      </c>
      <c r="HP1" s="2" t="s">
        <v>222</v>
      </c>
      <c r="HQ1" s="2" t="s">
        <v>223</v>
      </c>
      <c r="HR1" s="2" t="s">
        <v>224</v>
      </c>
      <c r="HS1" s="2" t="s">
        <v>225</v>
      </c>
      <c r="HT1" s="2" t="s">
        <v>226</v>
      </c>
      <c r="HU1" s="2" t="s">
        <v>227</v>
      </c>
      <c r="HV1" s="2" t="s">
        <v>228</v>
      </c>
      <c r="HW1" s="2" t="s">
        <v>229</v>
      </c>
      <c r="HX1" s="2" t="s">
        <v>230</v>
      </c>
      <c r="HY1" s="2" t="s">
        <v>231</v>
      </c>
      <c r="HZ1" s="2" t="s">
        <v>232</v>
      </c>
      <c r="IA1" s="2" t="s">
        <v>233</v>
      </c>
      <c r="IB1" s="2" t="s">
        <v>234</v>
      </c>
      <c r="IC1" s="2" t="s">
        <v>235</v>
      </c>
      <c r="ID1" s="2" t="s">
        <v>236</v>
      </c>
      <c r="IE1" s="2" t="s">
        <v>237</v>
      </c>
      <c r="IF1" s="2" t="s">
        <v>238</v>
      </c>
      <c r="IG1" s="2" t="s">
        <v>239</v>
      </c>
      <c r="IH1" s="2" t="s">
        <v>240</v>
      </c>
      <c r="II1" s="2" t="s">
        <v>241</v>
      </c>
      <c r="IJ1" s="2" t="s">
        <v>242</v>
      </c>
      <c r="IK1" s="2" t="s">
        <v>243</v>
      </c>
      <c r="IL1" s="2" t="s">
        <v>244</v>
      </c>
      <c r="IM1" s="2" t="s">
        <v>245</v>
      </c>
      <c r="IN1" s="2" t="s">
        <v>246</v>
      </c>
      <c r="IO1" s="2" t="s">
        <v>247</v>
      </c>
      <c r="IP1" s="2" t="s">
        <v>248</v>
      </c>
      <c r="IQ1" s="2" t="s">
        <v>249</v>
      </c>
      <c r="IR1" s="2" t="s">
        <v>250</v>
      </c>
      <c r="IS1" s="2" t="s">
        <v>251</v>
      </c>
      <c r="IT1" s="2" t="s">
        <v>252</v>
      </c>
      <c r="IU1" s="2" t="s">
        <v>253</v>
      </c>
      <c r="IV1" s="2" t="s">
        <v>254</v>
      </c>
      <c r="IW1" s="2" t="s">
        <v>255</v>
      </c>
      <c r="IX1" s="2" t="s">
        <v>256</v>
      </c>
      <c r="IY1" s="2" t="s">
        <v>257</v>
      </c>
      <c r="IZ1" s="2" t="s">
        <v>258</v>
      </c>
      <c r="JA1" s="2" t="s">
        <v>259</v>
      </c>
      <c r="JB1" s="2" t="s">
        <v>260</v>
      </c>
      <c r="JC1" s="2" t="s">
        <v>261</v>
      </c>
      <c r="JD1" s="2" t="s">
        <v>262</v>
      </c>
      <c r="JE1" s="2" t="s">
        <v>263</v>
      </c>
      <c r="JF1" s="2" t="s">
        <v>264</v>
      </c>
      <c r="JG1" s="2" t="s">
        <v>265</v>
      </c>
      <c r="JH1" s="2" t="s">
        <v>266</v>
      </c>
      <c r="JI1" s="2" t="s">
        <v>267</v>
      </c>
      <c r="JJ1" s="2" t="s">
        <v>268</v>
      </c>
      <c r="JK1" s="2" t="s">
        <v>269</v>
      </c>
      <c r="JL1" s="2" t="s">
        <v>270</v>
      </c>
      <c r="JM1" s="2" t="s">
        <v>271</v>
      </c>
      <c r="JN1" s="2" t="s">
        <v>272</v>
      </c>
      <c r="JO1" s="2" t="s">
        <v>273</v>
      </c>
      <c r="JP1" s="2" t="s">
        <v>274</v>
      </c>
      <c r="JQ1" s="2" t="s">
        <v>275</v>
      </c>
      <c r="JR1" s="2" t="s">
        <v>276</v>
      </c>
      <c r="JS1" s="2" t="s">
        <v>277</v>
      </c>
      <c r="JT1" s="2" t="s">
        <v>278</v>
      </c>
      <c r="JU1" s="2" t="s">
        <v>279</v>
      </c>
      <c r="JV1" s="2" t="s">
        <v>280</v>
      </c>
      <c r="JW1" s="2" t="s">
        <v>281</v>
      </c>
      <c r="JX1" s="2" t="s">
        <v>282</v>
      </c>
      <c r="JY1" s="2" t="s">
        <v>283</v>
      </c>
      <c r="JZ1" s="2" t="s">
        <v>284</v>
      </c>
      <c r="KA1" s="2" t="s">
        <v>285</v>
      </c>
      <c r="KB1" s="2" t="s">
        <v>286</v>
      </c>
      <c r="KC1" s="2" t="s">
        <v>287</v>
      </c>
      <c r="KD1" s="2" t="s">
        <v>288</v>
      </c>
      <c r="KE1" s="2" t="s">
        <v>289</v>
      </c>
      <c r="KF1" s="2" t="s">
        <v>290</v>
      </c>
      <c r="KG1" s="2" t="s">
        <v>291</v>
      </c>
      <c r="KH1" s="2" t="s">
        <v>292</v>
      </c>
      <c r="KI1" s="2" t="s">
        <v>293</v>
      </c>
      <c r="KJ1" s="2" t="s">
        <v>294</v>
      </c>
      <c r="KK1" s="2" t="s">
        <v>295</v>
      </c>
      <c r="KL1" s="2" t="s">
        <v>296</v>
      </c>
      <c r="KM1" s="2" t="s">
        <v>297</v>
      </c>
      <c r="KN1" s="2" t="s">
        <v>298</v>
      </c>
      <c r="KO1" s="2" t="s">
        <v>299</v>
      </c>
      <c r="KP1" s="2" t="s">
        <v>300</v>
      </c>
      <c r="KQ1" s="2" t="s">
        <v>301</v>
      </c>
      <c r="KR1" s="2" t="s">
        <v>302</v>
      </c>
      <c r="KS1" s="2" t="s">
        <v>303</v>
      </c>
      <c r="KT1" s="2" t="s">
        <v>304</v>
      </c>
      <c r="KU1" s="2" t="s">
        <v>305</v>
      </c>
      <c r="KV1" s="2" t="s">
        <v>306</v>
      </c>
      <c r="KW1" s="2" t="s">
        <v>307</v>
      </c>
      <c r="KX1" s="2" t="s">
        <v>308</v>
      </c>
      <c r="KY1" s="2" t="s">
        <v>309</v>
      </c>
      <c r="KZ1" s="2" t="s">
        <v>310</v>
      </c>
      <c r="LA1" s="2" t="s">
        <v>311</v>
      </c>
      <c r="LB1" s="2" t="s">
        <v>312</v>
      </c>
      <c r="LC1" s="2" t="s">
        <v>313</v>
      </c>
      <c r="LD1" s="2" t="s">
        <v>314</v>
      </c>
      <c r="LE1" s="2" t="s">
        <v>315</v>
      </c>
      <c r="LF1" s="2" t="s">
        <v>316</v>
      </c>
      <c r="LG1" s="2" t="s">
        <v>317</v>
      </c>
      <c r="LH1" s="2" t="s">
        <v>318</v>
      </c>
    </row>
    <row r="2" spans="1:320" ht="20.100000000000001" customHeight="1" x14ac:dyDescent="0.25">
      <c r="A2" s="3">
        <v>1001</v>
      </c>
      <c r="B2" s="4" t="s">
        <v>321</v>
      </c>
      <c r="C2" s="3">
        <v>96119</v>
      </c>
      <c r="D2" s="3">
        <v>1</v>
      </c>
      <c r="E2" s="3" t="s">
        <v>320</v>
      </c>
      <c r="F2" s="3" t="s">
        <v>320</v>
      </c>
      <c r="G2" s="3" t="s">
        <v>320</v>
      </c>
      <c r="H2" s="3" t="s">
        <v>320</v>
      </c>
      <c r="I2" s="3">
        <v>1</v>
      </c>
      <c r="J2" s="3" t="s">
        <v>320</v>
      </c>
      <c r="K2" s="3" t="s">
        <v>320</v>
      </c>
      <c r="L2" s="3" t="s">
        <v>320</v>
      </c>
      <c r="M2" s="3" t="s">
        <v>320</v>
      </c>
      <c r="N2" s="3">
        <v>1</v>
      </c>
      <c r="O2" s="3">
        <v>1</v>
      </c>
      <c r="P2" s="3" t="s">
        <v>320</v>
      </c>
      <c r="Q2" s="3" t="s">
        <v>320</v>
      </c>
      <c r="R2" s="3" t="s">
        <v>320</v>
      </c>
      <c r="S2" s="3">
        <v>1</v>
      </c>
      <c r="T2" s="3">
        <v>1</v>
      </c>
      <c r="U2" s="3">
        <v>1</v>
      </c>
      <c r="V2" s="3">
        <v>1</v>
      </c>
      <c r="W2" s="3" t="s">
        <v>320</v>
      </c>
      <c r="X2" s="3">
        <v>1</v>
      </c>
      <c r="Y2" s="3">
        <v>1</v>
      </c>
      <c r="Z2" s="3">
        <v>1</v>
      </c>
      <c r="AA2" s="3" t="s">
        <v>320</v>
      </c>
      <c r="AB2" s="5" t="s">
        <v>320</v>
      </c>
      <c r="AC2" s="3">
        <v>2</v>
      </c>
      <c r="AD2" s="3">
        <v>1</v>
      </c>
      <c r="AE2" s="3">
        <v>1</v>
      </c>
      <c r="AF2" s="3">
        <v>1</v>
      </c>
      <c r="AG2" s="3">
        <v>1</v>
      </c>
      <c r="AH2" s="3">
        <v>1</v>
      </c>
      <c r="AI2" s="3">
        <v>1</v>
      </c>
      <c r="AJ2" s="3">
        <v>1</v>
      </c>
      <c r="AK2" s="3">
        <v>1</v>
      </c>
      <c r="AL2" s="3" t="s">
        <v>320</v>
      </c>
      <c r="AM2" s="3">
        <v>1</v>
      </c>
      <c r="AN2" s="3">
        <v>1</v>
      </c>
      <c r="AO2" s="3" t="s">
        <v>320</v>
      </c>
      <c r="AP2" s="3">
        <v>1</v>
      </c>
      <c r="AQ2" s="3" t="s">
        <v>320</v>
      </c>
      <c r="AR2" s="3" t="s">
        <v>320</v>
      </c>
      <c r="AS2" s="3" t="s">
        <v>320</v>
      </c>
      <c r="AT2" s="3" t="s">
        <v>320</v>
      </c>
      <c r="AU2" s="3" t="s">
        <v>320</v>
      </c>
      <c r="AV2" s="3" t="s">
        <v>320</v>
      </c>
      <c r="AW2" s="3">
        <v>1</v>
      </c>
      <c r="AX2" s="3">
        <v>1</v>
      </c>
      <c r="AY2" s="3" t="s">
        <v>320</v>
      </c>
      <c r="AZ2" s="3" t="s">
        <v>320</v>
      </c>
      <c r="BA2" s="3" t="s">
        <v>320</v>
      </c>
      <c r="BB2" s="3" t="s">
        <v>320</v>
      </c>
      <c r="BC2" s="3" t="s">
        <v>320</v>
      </c>
      <c r="BD2" s="3" t="s">
        <v>320</v>
      </c>
      <c r="BE2" s="3" t="s">
        <v>320</v>
      </c>
      <c r="BF2" s="3" t="s">
        <v>320</v>
      </c>
      <c r="BG2" s="3">
        <v>1</v>
      </c>
      <c r="BH2" s="3" t="s">
        <v>320</v>
      </c>
      <c r="BI2" s="3" t="s">
        <v>320</v>
      </c>
      <c r="BJ2" s="3" t="s">
        <v>320</v>
      </c>
      <c r="BK2" s="3" t="s">
        <v>320</v>
      </c>
      <c r="BL2" s="3" t="s">
        <v>320</v>
      </c>
      <c r="BM2" s="3" t="s">
        <v>320</v>
      </c>
      <c r="BN2" s="3">
        <v>1</v>
      </c>
      <c r="BO2" s="3" t="s">
        <v>320</v>
      </c>
      <c r="BP2" s="3" t="s">
        <v>320</v>
      </c>
      <c r="BQ2" s="3" t="s">
        <v>320</v>
      </c>
      <c r="BR2" s="3" t="s">
        <v>320</v>
      </c>
      <c r="BS2" s="3" t="s">
        <v>320</v>
      </c>
      <c r="BT2" s="3" t="s">
        <v>320</v>
      </c>
      <c r="BU2" s="3">
        <v>1</v>
      </c>
      <c r="BV2" s="3" t="s">
        <v>320</v>
      </c>
      <c r="BW2" s="3" t="s">
        <v>320</v>
      </c>
      <c r="BX2" s="3" t="s">
        <v>320</v>
      </c>
      <c r="BY2" s="3">
        <v>1</v>
      </c>
      <c r="BZ2" s="3" t="s">
        <v>320</v>
      </c>
      <c r="CA2" s="3" t="s">
        <v>320</v>
      </c>
      <c r="CB2" s="3" t="s">
        <v>320</v>
      </c>
      <c r="CC2" s="3">
        <v>1</v>
      </c>
      <c r="CD2" s="3">
        <v>1</v>
      </c>
      <c r="CE2" s="3">
        <v>1</v>
      </c>
      <c r="CF2" s="3">
        <v>1</v>
      </c>
      <c r="CG2" s="3">
        <v>1</v>
      </c>
      <c r="CH2" s="3" t="s">
        <v>320</v>
      </c>
      <c r="CI2" s="3">
        <v>1</v>
      </c>
      <c r="CJ2" s="3">
        <v>3</v>
      </c>
      <c r="CK2" s="3" t="s">
        <v>320</v>
      </c>
      <c r="CL2" s="3" t="s">
        <v>320</v>
      </c>
      <c r="CM2" s="3" t="s">
        <v>320</v>
      </c>
      <c r="CN2" s="3" t="s">
        <v>320</v>
      </c>
      <c r="CO2" s="3">
        <v>1</v>
      </c>
      <c r="CP2" s="3">
        <v>4.54</v>
      </c>
      <c r="CQ2" s="3">
        <v>4.54</v>
      </c>
      <c r="CR2" s="3">
        <v>2</v>
      </c>
      <c r="CS2" s="3" t="s">
        <v>320</v>
      </c>
      <c r="CT2" s="3" t="s">
        <v>320</v>
      </c>
      <c r="CU2" s="3" t="s">
        <v>320</v>
      </c>
      <c r="CV2" s="3" t="s">
        <v>320</v>
      </c>
      <c r="CW2" s="3">
        <v>1</v>
      </c>
      <c r="CX2" s="3">
        <v>2</v>
      </c>
      <c r="CY2" s="3" t="s">
        <v>320</v>
      </c>
      <c r="CZ2" s="3">
        <v>1</v>
      </c>
      <c r="DA2" s="3">
        <v>3.49</v>
      </c>
      <c r="DB2" s="3">
        <v>1</v>
      </c>
      <c r="DC2" s="3" t="s">
        <v>320</v>
      </c>
      <c r="DD2" s="3" t="s">
        <v>320</v>
      </c>
      <c r="DE2" s="3" t="s">
        <v>320</v>
      </c>
      <c r="DF2" s="3">
        <v>1</v>
      </c>
      <c r="DG2" s="3" t="s">
        <v>320</v>
      </c>
      <c r="DH2" s="3" t="s">
        <v>320</v>
      </c>
      <c r="DI2" s="3" t="s">
        <v>320</v>
      </c>
      <c r="DJ2" s="3" t="s">
        <v>320</v>
      </c>
      <c r="DK2" s="3" t="s">
        <v>320</v>
      </c>
      <c r="DL2" s="3" t="s">
        <v>320</v>
      </c>
      <c r="DM2" s="3" t="s">
        <v>320</v>
      </c>
      <c r="DN2" s="3" t="s">
        <v>320</v>
      </c>
      <c r="DO2" s="3">
        <v>1</v>
      </c>
      <c r="DP2" s="3" t="s">
        <v>320</v>
      </c>
      <c r="DQ2" s="3" t="s">
        <v>320</v>
      </c>
      <c r="DR2" s="3" t="s">
        <v>320</v>
      </c>
      <c r="DS2" s="3" t="s">
        <v>320</v>
      </c>
      <c r="DT2" s="3">
        <v>1</v>
      </c>
      <c r="DU2" s="3" t="s">
        <v>320</v>
      </c>
      <c r="DV2" s="3" t="s">
        <v>320</v>
      </c>
      <c r="DW2" s="3" t="s">
        <v>320</v>
      </c>
      <c r="DX2" s="3" t="s">
        <v>320</v>
      </c>
      <c r="DY2" s="3" t="s">
        <v>320</v>
      </c>
      <c r="DZ2" s="3" t="s">
        <v>320</v>
      </c>
      <c r="EA2" s="3" t="s">
        <v>320</v>
      </c>
      <c r="EB2" s="3" t="s">
        <v>320</v>
      </c>
      <c r="EC2" s="3">
        <v>1</v>
      </c>
      <c r="ED2" s="3">
        <v>1</v>
      </c>
      <c r="EE2" s="3">
        <v>2</v>
      </c>
      <c r="EF2" s="3">
        <v>2</v>
      </c>
      <c r="EG2" s="3" t="s">
        <v>320</v>
      </c>
      <c r="EH2" s="3" t="s">
        <v>320</v>
      </c>
      <c r="EI2" s="3" t="s">
        <v>320</v>
      </c>
      <c r="EJ2" s="3" t="s">
        <v>320</v>
      </c>
      <c r="EK2" s="3" t="s">
        <v>320</v>
      </c>
      <c r="EL2" s="3">
        <v>2</v>
      </c>
      <c r="EM2" s="3">
        <v>2</v>
      </c>
      <c r="EN2" s="3" t="s">
        <v>320</v>
      </c>
      <c r="EO2" s="3" t="s">
        <v>320</v>
      </c>
      <c r="EP2" s="3" t="s">
        <v>320</v>
      </c>
      <c r="EQ2" s="3" t="s">
        <v>320</v>
      </c>
      <c r="ER2" s="3" t="s">
        <v>320</v>
      </c>
      <c r="ES2" s="3" t="s">
        <v>320</v>
      </c>
      <c r="ET2" s="3" t="s">
        <v>320</v>
      </c>
      <c r="EU2" s="3" t="s">
        <v>320</v>
      </c>
      <c r="EV2" s="3" t="s">
        <v>320</v>
      </c>
      <c r="EW2" s="3" t="s">
        <v>320</v>
      </c>
      <c r="EX2" s="3" t="s">
        <v>320</v>
      </c>
      <c r="EY2" s="3" t="s">
        <v>320</v>
      </c>
      <c r="EZ2" s="3" t="s">
        <v>320</v>
      </c>
      <c r="FA2" s="3" t="s">
        <v>320</v>
      </c>
      <c r="FB2" s="3" t="s">
        <v>320</v>
      </c>
      <c r="FC2" s="3" t="s">
        <v>320</v>
      </c>
      <c r="FD2" s="3" t="s">
        <v>320</v>
      </c>
      <c r="FE2" s="3" t="s">
        <v>320</v>
      </c>
      <c r="FF2" s="3" t="s">
        <v>320</v>
      </c>
      <c r="FG2" s="3" t="s">
        <v>320</v>
      </c>
      <c r="FH2" s="3" t="s">
        <v>320</v>
      </c>
      <c r="FI2" s="3" t="s">
        <v>320</v>
      </c>
      <c r="FJ2" s="3" t="s">
        <v>320</v>
      </c>
      <c r="FK2" s="3" t="s">
        <v>320</v>
      </c>
      <c r="FL2" s="3" t="s">
        <v>320</v>
      </c>
      <c r="FM2" s="3" t="s">
        <v>320</v>
      </c>
      <c r="FN2" s="3" t="s">
        <v>320</v>
      </c>
      <c r="FO2" s="3" t="s">
        <v>320</v>
      </c>
      <c r="FP2" s="3" t="s">
        <v>320</v>
      </c>
      <c r="FQ2" s="3" t="s">
        <v>320</v>
      </c>
      <c r="FR2" s="3" t="s">
        <v>320</v>
      </c>
      <c r="FS2" s="3" t="s">
        <v>320</v>
      </c>
      <c r="FT2" s="3" t="s">
        <v>320</v>
      </c>
      <c r="FU2" s="3" t="s">
        <v>320</v>
      </c>
      <c r="FV2" s="3">
        <v>1</v>
      </c>
      <c r="FW2" s="3">
        <v>4</v>
      </c>
      <c r="FX2" s="3" t="s">
        <v>320</v>
      </c>
      <c r="FY2" s="3" t="s">
        <v>320</v>
      </c>
      <c r="FZ2" s="3">
        <v>1</v>
      </c>
      <c r="GA2" s="3">
        <v>2</v>
      </c>
      <c r="GB2" s="3" t="s">
        <v>320</v>
      </c>
      <c r="GC2" s="3" t="s">
        <v>320</v>
      </c>
      <c r="GD2" s="3" t="s">
        <v>320</v>
      </c>
      <c r="GE2" s="3" t="s">
        <v>320</v>
      </c>
      <c r="GF2" s="3" t="s">
        <v>320</v>
      </c>
      <c r="GG2" s="3" t="s">
        <v>320</v>
      </c>
      <c r="GH2" s="3">
        <v>1</v>
      </c>
      <c r="GI2" s="3">
        <v>1</v>
      </c>
      <c r="GJ2" s="3">
        <v>5.89</v>
      </c>
      <c r="GK2" s="3">
        <v>5.89</v>
      </c>
      <c r="GL2" s="3">
        <v>2</v>
      </c>
      <c r="GM2" s="3">
        <v>2</v>
      </c>
      <c r="GN2" s="3">
        <v>1</v>
      </c>
      <c r="GO2" s="3" t="s">
        <v>320</v>
      </c>
      <c r="GP2" s="3" t="s">
        <v>320</v>
      </c>
      <c r="GQ2" s="3" t="s">
        <v>320</v>
      </c>
      <c r="GR2" s="3" t="s">
        <v>320</v>
      </c>
      <c r="GS2" s="3">
        <v>1</v>
      </c>
      <c r="GT2" s="3" t="s">
        <v>320</v>
      </c>
      <c r="GU2" s="3" t="s">
        <v>320</v>
      </c>
      <c r="GV2" s="3">
        <v>1</v>
      </c>
      <c r="GW2" s="3" t="s">
        <v>320</v>
      </c>
      <c r="GX2" s="3" t="s">
        <v>320</v>
      </c>
      <c r="GY2" s="3" t="s">
        <v>320</v>
      </c>
      <c r="GZ2" s="3" t="s">
        <v>320</v>
      </c>
      <c r="HA2" s="3">
        <v>1</v>
      </c>
      <c r="HB2" s="3">
        <v>1</v>
      </c>
      <c r="HC2" s="3">
        <v>1</v>
      </c>
      <c r="HD2" s="3">
        <v>1</v>
      </c>
      <c r="HE2" s="3" t="s">
        <v>320</v>
      </c>
      <c r="HF2" s="3" t="s">
        <v>320</v>
      </c>
      <c r="HG2" s="3" t="s">
        <v>320</v>
      </c>
      <c r="HH2" s="3" t="s">
        <v>320</v>
      </c>
      <c r="HI2" s="3" t="s">
        <v>320</v>
      </c>
      <c r="HJ2" s="3" t="s">
        <v>320</v>
      </c>
      <c r="HK2" s="3" t="s">
        <v>320</v>
      </c>
      <c r="HL2" s="3">
        <v>1</v>
      </c>
      <c r="HM2" s="3" t="s">
        <v>320</v>
      </c>
      <c r="HN2" s="3" t="s">
        <v>320</v>
      </c>
      <c r="HO2" s="3" t="s">
        <v>320</v>
      </c>
      <c r="HP2" s="3" t="s">
        <v>320</v>
      </c>
      <c r="HQ2" s="3" t="s">
        <v>320</v>
      </c>
      <c r="HR2" s="3" t="s">
        <v>320</v>
      </c>
      <c r="HS2" s="3">
        <v>1</v>
      </c>
      <c r="HT2" s="3" t="s">
        <v>320</v>
      </c>
      <c r="HU2" s="3" t="s">
        <v>320</v>
      </c>
      <c r="HV2" s="3" t="s">
        <v>320</v>
      </c>
      <c r="HW2" s="3" t="s">
        <v>320</v>
      </c>
      <c r="HX2" s="3" t="s">
        <v>320</v>
      </c>
      <c r="HY2" s="3" t="s">
        <v>320</v>
      </c>
      <c r="HZ2" s="3" t="s">
        <v>320</v>
      </c>
      <c r="IA2" s="3" t="s">
        <v>320</v>
      </c>
      <c r="IB2" s="3" t="s">
        <v>320</v>
      </c>
      <c r="IC2" s="3" t="s">
        <v>320</v>
      </c>
      <c r="ID2" s="3">
        <v>1</v>
      </c>
      <c r="IE2" s="3" t="s">
        <v>320</v>
      </c>
      <c r="IF2" s="3">
        <v>1</v>
      </c>
      <c r="IG2" s="3">
        <v>1</v>
      </c>
      <c r="IH2" s="3">
        <v>1</v>
      </c>
      <c r="II2" s="3" t="s">
        <v>320</v>
      </c>
      <c r="IJ2" s="3" t="s">
        <v>320</v>
      </c>
      <c r="IK2" s="3">
        <v>1</v>
      </c>
      <c r="IL2" s="3" t="s">
        <v>320</v>
      </c>
      <c r="IM2" s="3" t="s">
        <v>320</v>
      </c>
      <c r="IN2" s="3" t="s">
        <v>320</v>
      </c>
      <c r="IO2" s="3" t="s">
        <v>320</v>
      </c>
      <c r="IP2" s="3">
        <v>1</v>
      </c>
      <c r="IQ2" s="3">
        <v>1</v>
      </c>
      <c r="IR2" s="3" t="s">
        <v>320</v>
      </c>
      <c r="IS2" s="3">
        <v>7.99</v>
      </c>
      <c r="IT2" s="3">
        <v>3</v>
      </c>
      <c r="IU2" s="3">
        <v>1</v>
      </c>
      <c r="IV2" s="3" t="s">
        <v>320</v>
      </c>
      <c r="IW2" s="3" t="s">
        <v>320</v>
      </c>
      <c r="IX2" s="3" t="s">
        <v>320</v>
      </c>
      <c r="IY2" s="3" t="s">
        <v>320</v>
      </c>
      <c r="IZ2" s="3" t="s">
        <v>320</v>
      </c>
      <c r="JA2" s="3">
        <v>1</v>
      </c>
      <c r="JB2" s="3">
        <v>1</v>
      </c>
      <c r="JC2" s="3">
        <v>1</v>
      </c>
      <c r="JD2" s="3">
        <v>1</v>
      </c>
      <c r="JE2" s="3">
        <v>1</v>
      </c>
      <c r="JF2" s="3">
        <v>1</v>
      </c>
      <c r="JG2" s="3">
        <v>1</v>
      </c>
      <c r="JH2" s="3">
        <v>1</v>
      </c>
      <c r="JI2" s="3" t="s">
        <v>320</v>
      </c>
      <c r="JJ2" s="3" t="s">
        <v>320</v>
      </c>
      <c r="JK2" s="3" t="s">
        <v>320</v>
      </c>
      <c r="JL2" s="3">
        <v>1</v>
      </c>
      <c r="JM2" s="3" t="s">
        <v>320</v>
      </c>
      <c r="JN2" s="3" t="s">
        <v>320</v>
      </c>
      <c r="JO2" s="3" t="s">
        <v>320</v>
      </c>
      <c r="JP2" s="3" t="s">
        <v>320</v>
      </c>
      <c r="JQ2" s="3">
        <v>1</v>
      </c>
      <c r="JR2" s="3" t="s">
        <v>320</v>
      </c>
      <c r="JS2" s="3" t="s">
        <v>320</v>
      </c>
      <c r="JT2" s="3" t="s">
        <v>320</v>
      </c>
      <c r="JU2" s="3">
        <v>1</v>
      </c>
      <c r="JV2" s="3" t="s">
        <v>320</v>
      </c>
      <c r="JW2" s="3" t="s">
        <v>320</v>
      </c>
      <c r="JX2" s="3" t="s">
        <v>320</v>
      </c>
      <c r="JY2" s="3" t="s">
        <v>320</v>
      </c>
      <c r="JZ2" s="3" t="s">
        <v>320</v>
      </c>
      <c r="KA2" s="3" t="s">
        <v>320</v>
      </c>
      <c r="KB2" s="3">
        <v>1</v>
      </c>
      <c r="KC2" s="3" t="s">
        <v>320</v>
      </c>
      <c r="KD2" s="3" t="s">
        <v>320</v>
      </c>
      <c r="KE2" s="3" t="s">
        <v>320</v>
      </c>
      <c r="KF2" s="3" t="s">
        <v>320</v>
      </c>
      <c r="KG2" s="3" t="s">
        <v>320</v>
      </c>
      <c r="KH2" s="3" t="s">
        <v>320</v>
      </c>
      <c r="KI2" s="3">
        <v>1</v>
      </c>
      <c r="KJ2" s="3" t="s">
        <v>320</v>
      </c>
      <c r="KK2" s="3" t="s">
        <v>320</v>
      </c>
      <c r="KL2" s="3" t="s">
        <v>320</v>
      </c>
      <c r="KM2" s="3" t="s">
        <v>320</v>
      </c>
      <c r="KN2" s="3" t="s">
        <v>320</v>
      </c>
      <c r="KO2" s="3" t="s">
        <v>320</v>
      </c>
      <c r="KP2" s="3">
        <v>1</v>
      </c>
      <c r="KQ2" s="3" t="s">
        <v>320</v>
      </c>
      <c r="KR2" s="3" t="s">
        <v>320</v>
      </c>
      <c r="KS2" s="3" t="s">
        <v>320</v>
      </c>
      <c r="KT2" s="3" t="s">
        <v>320</v>
      </c>
      <c r="KU2" s="3" t="s">
        <v>320</v>
      </c>
      <c r="KV2" s="3" t="s">
        <v>320</v>
      </c>
      <c r="KW2" s="3">
        <v>1</v>
      </c>
      <c r="KX2" s="3" t="s">
        <v>320</v>
      </c>
      <c r="KY2" s="3" t="s">
        <v>320</v>
      </c>
      <c r="KZ2" s="3" t="s">
        <v>320</v>
      </c>
      <c r="LA2" s="3" t="s">
        <v>320</v>
      </c>
      <c r="LB2" s="3" t="s">
        <v>320</v>
      </c>
      <c r="LC2" s="3" t="s">
        <v>320</v>
      </c>
      <c r="LD2" s="3" t="s">
        <v>320</v>
      </c>
      <c r="LE2" s="3" t="s">
        <v>320</v>
      </c>
      <c r="LF2" s="3">
        <v>1</v>
      </c>
      <c r="LG2" s="3" t="s">
        <v>320</v>
      </c>
      <c r="LH2" s="3">
        <v>4</v>
      </c>
    </row>
    <row r="3" spans="1:320" ht="20.100000000000001" customHeight="1" x14ac:dyDescent="0.25">
      <c r="A3" s="3">
        <v>1002</v>
      </c>
      <c r="B3" s="4" t="s">
        <v>322</v>
      </c>
      <c r="C3" s="3">
        <v>96060</v>
      </c>
      <c r="D3" s="3">
        <v>2</v>
      </c>
      <c r="E3" s="3" t="s">
        <v>320</v>
      </c>
      <c r="F3" s="3">
        <v>1</v>
      </c>
      <c r="G3" s="3" t="s">
        <v>320</v>
      </c>
      <c r="H3" s="3">
        <v>1</v>
      </c>
      <c r="I3" s="3">
        <v>1</v>
      </c>
      <c r="J3" s="3" t="s">
        <v>320</v>
      </c>
      <c r="K3" s="3" t="s">
        <v>320</v>
      </c>
      <c r="L3" s="3" t="s">
        <v>320</v>
      </c>
      <c r="M3" s="3" t="s">
        <v>320</v>
      </c>
      <c r="N3" s="3" t="s">
        <v>320</v>
      </c>
      <c r="O3" s="3" t="s">
        <v>320</v>
      </c>
      <c r="P3" s="3" t="s">
        <v>320</v>
      </c>
      <c r="Q3" s="3" t="s">
        <v>320</v>
      </c>
      <c r="R3" s="3">
        <v>1</v>
      </c>
      <c r="S3" s="3">
        <v>1</v>
      </c>
      <c r="T3" s="3">
        <v>1</v>
      </c>
      <c r="U3" s="3">
        <v>1</v>
      </c>
      <c r="V3" s="3">
        <v>1</v>
      </c>
      <c r="W3" s="3">
        <v>1</v>
      </c>
      <c r="X3" s="3">
        <v>1</v>
      </c>
      <c r="Y3" s="3">
        <v>1</v>
      </c>
      <c r="Z3" s="3">
        <v>1</v>
      </c>
      <c r="AA3" s="3" t="s">
        <v>320</v>
      </c>
      <c r="AB3" s="5" t="s">
        <v>320</v>
      </c>
      <c r="AC3" s="3">
        <v>2</v>
      </c>
      <c r="AD3" s="3">
        <v>1</v>
      </c>
      <c r="AE3" s="3">
        <v>1</v>
      </c>
      <c r="AF3" s="3">
        <v>1</v>
      </c>
      <c r="AG3" s="3">
        <v>1</v>
      </c>
      <c r="AH3" s="3">
        <v>1</v>
      </c>
      <c r="AI3" s="3">
        <v>1</v>
      </c>
      <c r="AJ3" s="3" t="s">
        <v>320</v>
      </c>
      <c r="AK3" s="3" t="s">
        <v>320</v>
      </c>
      <c r="AL3" s="3" t="s">
        <v>320</v>
      </c>
      <c r="AM3" s="3">
        <v>1</v>
      </c>
      <c r="AN3" s="3" t="s">
        <v>320</v>
      </c>
      <c r="AO3" s="3" t="s">
        <v>320</v>
      </c>
      <c r="AP3" s="3" t="s">
        <v>320</v>
      </c>
      <c r="AQ3" s="3" t="s">
        <v>320</v>
      </c>
      <c r="AR3" s="3" t="s">
        <v>320</v>
      </c>
      <c r="AS3" s="3" t="s">
        <v>320</v>
      </c>
      <c r="AT3" s="3" t="s">
        <v>320</v>
      </c>
      <c r="AU3" s="3" t="s">
        <v>320</v>
      </c>
      <c r="AV3" s="3" t="s">
        <v>320</v>
      </c>
      <c r="AW3" s="3">
        <v>1</v>
      </c>
      <c r="AX3" s="3">
        <v>1</v>
      </c>
      <c r="AY3" s="3">
        <v>1</v>
      </c>
      <c r="AZ3" s="3" t="s">
        <v>320</v>
      </c>
      <c r="BA3" s="3" t="s">
        <v>320</v>
      </c>
      <c r="BB3" s="3" t="s">
        <v>320</v>
      </c>
      <c r="BC3" s="3" t="s">
        <v>320</v>
      </c>
      <c r="BD3" s="3" t="s">
        <v>320</v>
      </c>
      <c r="BE3" s="3" t="s">
        <v>320</v>
      </c>
      <c r="BF3" s="3" t="s">
        <v>320</v>
      </c>
      <c r="BG3" s="3">
        <v>1</v>
      </c>
      <c r="BH3" s="3" t="s">
        <v>320</v>
      </c>
      <c r="BI3" s="3" t="s">
        <v>320</v>
      </c>
      <c r="BJ3" s="3" t="s">
        <v>320</v>
      </c>
      <c r="BK3" s="3" t="s">
        <v>320</v>
      </c>
      <c r="BL3" s="3" t="s">
        <v>320</v>
      </c>
      <c r="BM3" s="3" t="s">
        <v>320</v>
      </c>
      <c r="BN3" s="3">
        <v>1</v>
      </c>
      <c r="BO3" s="3">
        <v>1</v>
      </c>
      <c r="BP3" s="3">
        <v>1</v>
      </c>
      <c r="BQ3" s="3">
        <v>1</v>
      </c>
      <c r="BR3" s="3" t="s">
        <v>320</v>
      </c>
      <c r="BS3" s="3" t="s">
        <v>320</v>
      </c>
      <c r="BT3" s="3">
        <v>1</v>
      </c>
      <c r="BU3" s="3" t="s">
        <v>320</v>
      </c>
      <c r="BV3" s="3" t="s">
        <v>320</v>
      </c>
      <c r="BW3" s="3" t="s">
        <v>320</v>
      </c>
      <c r="BX3" s="3" t="s">
        <v>320</v>
      </c>
      <c r="BY3" s="3">
        <v>1</v>
      </c>
      <c r="BZ3" s="3">
        <v>1</v>
      </c>
      <c r="CA3" s="3" t="s">
        <v>320</v>
      </c>
      <c r="CB3" s="3" t="s">
        <v>320</v>
      </c>
      <c r="CC3" s="3" t="s">
        <v>320</v>
      </c>
      <c r="CD3" s="3">
        <v>1</v>
      </c>
      <c r="CE3" s="3">
        <v>1</v>
      </c>
      <c r="CF3" s="3">
        <v>1</v>
      </c>
      <c r="CG3" s="3" t="s">
        <v>320</v>
      </c>
      <c r="CH3" s="3" t="s">
        <v>320</v>
      </c>
      <c r="CI3" s="3">
        <v>1</v>
      </c>
      <c r="CJ3" s="3">
        <v>3</v>
      </c>
      <c r="CK3" s="3" t="s">
        <v>320</v>
      </c>
      <c r="CL3" s="3" t="s">
        <v>320</v>
      </c>
      <c r="CM3" s="3" t="s">
        <v>320</v>
      </c>
      <c r="CN3" s="3" t="s">
        <v>320</v>
      </c>
      <c r="CO3" s="3">
        <v>2</v>
      </c>
      <c r="CP3" s="3">
        <v>4.22</v>
      </c>
      <c r="CQ3" s="3">
        <v>4.22</v>
      </c>
      <c r="CR3" s="3">
        <v>2</v>
      </c>
      <c r="CS3" s="3" t="s">
        <v>320</v>
      </c>
      <c r="CT3" s="3" t="s">
        <v>320</v>
      </c>
      <c r="CU3" s="3" t="s">
        <v>320</v>
      </c>
      <c r="CV3" s="3" t="s">
        <v>320</v>
      </c>
      <c r="CW3" s="3">
        <v>1</v>
      </c>
      <c r="CX3" s="3">
        <v>2</v>
      </c>
      <c r="CY3" s="3" t="s">
        <v>320</v>
      </c>
      <c r="CZ3" s="3">
        <v>1</v>
      </c>
      <c r="DA3" s="3">
        <v>4.79</v>
      </c>
      <c r="DB3" s="3">
        <v>1</v>
      </c>
      <c r="DC3" s="3">
        <v>1</v>
      </c>
      <c r="DD3" s="3" t="s">
        <v>320</v>
      </c>
      <c r="DE3" s="3">
        <v>1</v>
      </c>
      <c r="DF3" s="3" t="s">
        <v>320</v>
      </c>
      <c r="DG3" s="3" t="s">
        <v>320</v>
      </c>
      <c r="DH3" s="3">
        <v>1</v>
      </c>
      <c r="DI3" s="3" t="s">
        <v>320</v>
      </c>
      <c r="DJ3" s="3" t="s">
        <v>320</v>
      </c>
      <c r="DK3" s="3" t="s">
        <v>320</v>
      </c>
      <c r="DL3" s="3" t="s">
        <v>320</v>
      </c>
      <c r="DM3" s="3" t="s">
        <v>320</v>
      </c>
      <c r="DN3" s="3" t="s">
        <v>320</v>
      </c>
      <c r="DO3" s="3" t="s">
        <v>320</v>
      </c>
      <c r="DP3" s="3" t="s">
        <v>320</v>
      </c>
      <c r="DQ3" s="3" t="s">
        <v>320</v>
      </c>
      <c r="DR3" s="3">
        <v>1</v>
      </c>
      <c r="DS3" s="3">
        <v>1</v>
      </c>
      <c r="DT3" s="3">
        <v>1</v>
      </c>
      <c r="DU3" s="3">
        <v>1</v>
      </c>
      <c r="DV3" s="3" t="s">
        <v>320</v>
      </c>
      <c r="DW3" s="3">
        <v>1</v>
      </c>
      <c r="DX3" s="3" t="s">
        <v>320</v>
      </c>
      <c r="DY3" s="3" t="s">
        <v>320</v>
      </c>
      <c r="DZ3" s="3">
        <v>1</v>
      </c>
      <c r="EA3" s="3" t="s">
        <v>320</v>
      </c>
      <c r="EB3" s="3" t="s">
        <v>320</v>
      </c>
      <c r="EC3" s="3">
        <v>1</v>
      </c>
      <c r="ED3" s="3">
        <v>2</v>
      </c>
      <c r="EE3" s="3">
        <v>2</v>
      </c>
      <c r="EF3" s="3">
        <v>2</v>
      </c>
      <c r="EG3" s="3">
        <v>1</v>
      </c>
      <c r="EH3" s="3">
        <v>2</v>
      </c>
      <c r="EI3" s="3">
        <v>4</v>
      </c>
      <c r="EJ3" s="3" t="s">
        <v>320</v>
      </c>
      <c r="EK3" s="3">
        <v>2</v>
      </c>
      <c r="EL3" s="3">
        <v>2</v>
      </c>
      <c r="EM3" s="3">
        <v>2</v>
      </c>
      <c r="EN3" s="3" t="s">
        <v>320</v>
      </c>
      <c r="EO3" s="3" t="s">
        <v>320</v>
      </c>
      <c r="EP3" s="3" t="s">
        <v>320</v>
      </c>
      <c r="EQ3" s="3" t="s">
        <v>320</v>
      </c>
      <c r="ER3" s="3" t="s">
        <v>320</v>
      </c>
      <c r="ES3" s="3" t="s">
        <v>320</v>
      </c>
      <c r="ET3" s="3" t="s">
        <v>320</v>
      </c>
      <c r="EU3" s="3" t="s">
        <v>320</v>
      </c>
      <c r="EV3" s="3" t="s">
        <v>320</v>
      </c>
      <c r="EW3" s="3" t="s">
        <v>320</v>
      </c>
      <c r="EX3" s="3" t="s">
        <v>320</v>
      </c>
      <c r="EY3" s="3" t="s">
        <v>320</v>
      </c>
      <c r="EZ3" s="3" t="s">
        <v>320</v>
      </c>
      <c r="FA3" s="3" t="s">
        <v>320</v>
      </c>
      <c r="FB3" s="3" t="s">
        <v>320</v>
      </c>
      <c r="FC3" s="3" t="s">
        <v>320</v>
      </c>
      <c r="FD3" s="3" t="s">
        <v>320</v>
      </c>
      <c r="FE3" s="3" t="s">
        <v>320</v>
      </c>
      <c r="FF3" s="3" t="s">
        <v>320</v>
      </c>
      <c r="FG3" s="3" t="s">
        <v>320</v>
      </c>
      <c r="FH3" s="3" t="s">
        <v>320</v>
      </c>
      <c r="FI3" s="3" t="s">
        <v>320</v>
      </c>
      <c r="FJ3" s="3" t="s">
        <v>320</v>
      </c>
      <c r="FK3" s="3" t="s">
        <v>320</v>
      </c>
      <c r="FL3" s="3" t="s">
        <v>320</v>
      </c>
      <c r="FM3" s="3" t="s">
        <v>320</v>
      </c>
      <c r="FN3" s="3" t="s">
        <v>320</v>
      </c>
      <c r="FO3" s="3" t="s">
        <v>320</v>
      </c>
      <c r="FP3" s="3" t="s">
        <v>320</v>
      </c>
      <c r="FQ3" s="3" t="s">
        <v>320</v>
      </c>
      <c r="FR3" s="3" t="s">
        <v>320</v>
      </c>
      <c r="FS3" s="3" t="s">
        <v>320</v>
      </c>
      <c r="FT3" s="3" t="s">
        <v>320</v>
      </c>
      <c r="FU3" s="3" t="s">
        <v>320</v>
      </c>
      <c r="FV3" s="3">
        <v>1</v>
      </c>
      <c r="FW3" s="3">
        <v>4</v>
      </c>
      <c r="FX3" s="3" t="s">
        <v>320</v>
      </c>
      <c r="FY3" s="3" t="s">
        <v>320</v>
      </c>
      <c r="FZ3" s="3">
        <v>1</v>
      </c>
      <c r="GA3" s="3">
        <v>1</v>
      </c>
      <c r="GB3" s="3">
        <v>4.2300000000000004</v>
      </c>
      <c r="GC3" s="3">
        <v>4.2300000000000004</v>
      </c>
      <c r="GD3" s="3">
        <v>2</v>
      </c>
      <c r="GE3" s="3">
        <v>2</v>
      </c>
      <c r="GF3" s="3">
        <v>1</v>
      </c>
      <c r="GG3" s="3" t="s">
        <v>320</v>
      </c>
      <c r="GH3" s="3" t="s">
        <v>320</v>
      </c>
      <c r="GI3" s="3">
        <v>1</v>
      </c>
      <c r="GJ3" s="3">
        <v>3.89</v>
      </c>
      <c r="GK3" s="3">
        <v>3.89</v>
      </c>
      <c r="GL3" s="3">
        <v>2</v>
      </c>
      <c r="GM3" s="3">
        <v>2</v>
      </c>
      <c r="GN3" s="3">
        <v>1</v>
      </c>
      <c r="GO3" s="3" t="s">
        <v>320</v>
      </c>
      <c r="GP3" s="3" t="s">
        <v>320</v>
      </c>
      <c r="GQ3" s="3">
        <v>1</v>
      </c>
      <c r="GR3" s="3" t="s">
        <v>320</v>
      </c>
      <c r="GS3" s="3" t="s">
        <v>320</v>
      </c>
      <c r="GT3" s="3">
        <v>1</v>
      </c>
      <c r="GU3" s="3" t="s">
        <v>320</v>
      </c>
      <c r="GV3" s="3" t="s">
        <v>320</v>
      </c>
      <c r="GW3" s="3" t="s">
        <v>320</v>
      </c>
      <c r="GX3" s="3" t="s">
        <v>320</v>
      </c>
      <c r="GY3" s="3" t="s">
        <v>320</v>
      </c>
      <c r="GZ3" s="3">
        <v>1</v>
      </c>
      <c r="HA3" s="3" t="s">
        <v>320</v>
      </c>
      <c r="HB3" s="3">
        <v>1</v>
      </c>
      <c r="HC3" s="3">
        <v>1</v>
      </c>
      <c r="HD3" s="3" t="s">
        <v>320</v>
      </c>
      <c r="HE3" s="3" t="s">
        <v>320</v>
      </c>
      <c r="HF3" s="3">
        <v>1</v>
      </c>
      <c r="HG3" s="3" t="s">
        <v>320</v>
      </c>
      <c r="HH3" s="3" t="s">
        <v>320</v>
      </c>
      <c r="HI3" s="3" t="s">
        <v>320</v>
      </c>
      <c r="HJ3" s="3">
        <v>1</v>
      </c>
      <c r="HK3" s="3" t="s">
        <v>320</v>
      </c>
      <c r="HL3" s="3">
        <v>1</v>
      </c>
      <c r="HM3" s="3" t="s">
        <v>320</v>
      </c>
      <c r="HN3" s="3" t="s">
        <v>320</v>
      </c>
      <c r="HO3" s="3" t="s">
        <v>320</v>
      </c>
      <c r="HP3" s="3" t="s">
        <v>320</v>
      </c>
      <c r="HQ3" s="3">
        <v>1</v>
      </c>
      <c r="HR3" s="3" t="s">
        <v>320</v>
      </c>
      <c r="HS3" s="3">
        <v>1</v>
      </c>
      <c r="HT3" s="3" t="s">
        <v>320</v>
      </c>
      <c r="HU3" s="3" t="s">
        <v>320</v>
      </c>
      <c r="HV3" s="3" t="s">
        <v>320</v>
      </c>
      <c r="HW3" s="3" t="s">
        <v>320</v>
      </c>
      <c r="HX3" s="3" t="s">
        <v>320</v>
      </c>
      <c r="HY3" s="3" t="s">
        <v>320</v>
      </c>
      <c r="HZ3" s="3" t="s">
        <v>320</v>
      </c>
      <c r="IA3" s="3" t="s">
        <v>320</v>
      </c>
      <c r="IB3" s="3" t="s">
        <v>320</v>
      </c>
      <c r="IC3" s="3" t="s">
        <v>320</v>
      </c>
      <c r="ID3" s="3">
        <v>1</v>
      </c>
      <c r="IE3" s="3" t="s">
        <v>320</v>
      </c>
      <c r="IF3" s="3">
        <v>1</v>
      </c>
      <c r="IG3" s="3" t="s">
        <v>320</v>
      </c>
      <c r="IH3" s="3">
        <v>1</v>
      </c>
      <c r="II3" s="3" t="s">
        <v>320</v>
      </c>
      <c r="IJ3" s="3" t="s">
        <v>320</v>
      </c>
      <c r="IK3" s="3" t="s">
        <v>320</v>
      </c>
      <c r="IL3" s="3" t="s">
        <v>320</v>
      </c>
      <c r="IM3" s="3">
        <v>1</v>
      </c>
      <c r="IN3" s="3">
        <v>1</v>
      </c>
      <c r="IO3" s="3" t="s">
        <v>320</v>
      </c>
      <c r="IP3" s="3" t="s">
        <v>320</v>
      </c>
      <c r="IQ3" s="3">
        <v>1</v>
      </c>
      <c r="IR3" s="3">
        <v>4.99</v>
      </c>
      <c r="IS3" s="3">
        <v>4.99</v>
      </c>
      <c r="IT3" s="3">
        <v>2</v>
      </c>
      <c r="IU3" s="3" t="s">
        <v>320</v>
      </c>
      <c r="IV3" s="3" t="s">
        <v>320</v>
      </c>
      <c r="IW3" s="3" t="s">
        <v>320</v>
      </c>
      <c r="IX3" s="3" t="s">
        <v>320</v>
      </c>
      <c r="IY3" s="3" t="s">
        <v>320</v>
      </c>
      <c r="IZ3" s="3" t="s">
        <v>320</v>
      </c>
      <c r="JA3" s="3" t="s">
        <v>320</v>
      </c>
      <c r="JB3" s="3">
        <v>1</v>
      </c>
      <c r="JC3" s="3">
        <v>1</v>
      </c>
      <c r="JD3" s="3">
        <v>1</v>
      </c>
      <c r="JE3" s="3">
        <v>1</v>
      </c>
      <c r="JF3" s="3">
        <v>1</v>
      </c>
      <c r="JG3" s="3">
        <v>1</v>
      </c>
      <c r="JH3" s="3">
        <v>1</v>
      </c>
      <c r="JI3" s="3" t="s">
        <v>320</v>
      </c>
      <c r="JJ3" s="3">
        <v>1</v>
      </c>
      <c r="JK3" s="3">
        <v>1</v>
      </c>
      <c r="JL3" s="3" t="s">
        <v>320</v>
      </c>
      <c r="JM3" s="3" t="s">
        <v>320</v>
      </c>
      <c r="JN3" s="3" t="s">
        <v>320</v>
      </c>
      <c r="JO3" s="3" t="s">
        <v>320</v>
      </c>
      <c r="JP3" s="3" t="s">
        <v>320</v>
      </c>
      <c r="JQ3" s="3">
        <v>1</v>
      </c>
      <c r="JR3" s="3" t="s">
        <v>320</v>
      </c>
      <c r="JS3" s="3" t="s">
        <v>320</v>
      </c>
      <c r="JT3" s="3" t="s">
        <v>320</v>
      </c>
      <c r="JU3" s="3">
        <v>1</v>
      </c>
      <c r="JV3" s="3">
        <v>1</v>
      </c>
      <c r="JW3" s="3" t="s">
        <v>320</v>
      </c>
      <c r="JX3" s="3" t="s">
        <v>320</v>
      </c>
      <c r="JY3" s="3" t="s">
        <v>320</v>
      </c>
      <c r="JZ3" s="3" t="s">
        <v>320</v>
      </c>
      <c r="KA3" s="3" t="s">
        <v>320</v>
      </c>
      <c r="KB3" s="3" t="s">
        <v>320</v>
      </c>
      <c r="KC3" s="3" t="s">
        <v>320</v>
      </c>
      <c r="KD3" s="3" t="s">
        <v>320</v>
      </c>
      <c r="KE3" s="3" t="s">
        <v>320</v>
      </c>
      <c r="KF3" s="3" t="s">
        <v>320</v>
      </c>
      <c r="KG3" s="3" t="s">
        <v>320</v>
      </c>
      <c r="KH3" s="3" t="s">
        <v>320</v>
      </c>
      <c r="KI3" s="3">
        <v>1</v>
      </c>
      <c r="KJ3" s="3">
        <v>1</v>
      </c>
      <c r="KK3" s="3" t="s">
        <v>320</v>
      </c>
      <c r="KL3" s="3" t="s">
        <v>320</v>
      </c>
      <c r="KM3" s="3" t="s">
        <v>320</v>
      </c>
      <c r="KN3" s="3" t="s">
        <v>320</v>
      </c>
      <c r="KO3" s="3" t="s">
        <v>320</v>
      </c>
      <c r="KP3" s="3" t="s">
        <v>320</v>
      </c>
      <c r="KQ3" s="3" t="s">
        <v>320</v>
      </c>
      <c r="KR3" s="3" t="s">
        <v>320</v>
      </c>
      <c r="KS3" s="3" t="s">
        <v>320</v>
      </c>
      <c r="KT3" s="3" t="s">
        <v>320</v>
      </c>
      <c r="KU3" s="3" t="s">
        <v>320</v>
      </c>
      <c r="KV3" s="3" t="s">
        <v>320</v>
      </c>
      <c r="KW3" s="3">
        <v>1</v>
      </c>
      <c r="KX3" s="3" t="s">
        <v>320</v>
      </c>
      <c r="KY3" s="3" t="s">
        <v>320</v>
      </c>
      <c r="KZ3" s="3" t="s">
        <v>320</v>
      </c>
      <c r="LA3" s="3" t="s">
        <v>320</v>
      </c>
      <c r="LB3" s="3" t="s">
        <v>320</v>
      </c>
      <c r="LC3" s="3" t="s">
        <v>320</v>
      </c>
      <c r="LD3" s="3" t="s">
        <v>320</v>
      </c>
      <c r="LE3" s="3" t="s">
        <v>320</v>
      </c>
      <c r="LF3" s="3">
        <v>1</v>
      </c>
      <c r="LG3" s="3" t="s">
        <v>320</v>
      </c>
      <c r="LH3" s="3">
        <v>4</v>
      </c>
    </row>
    <row r="4" spans="1:320" ht="20.100000000000001" customHeight="1" x14ac:dyDescent="0.25">
      <c r="A4" s="3">
        <v>1003</v>
      </c>
      <c r="B4" s="4" t="s">
        <v>321</v>
      </c>
      <c r="C4" s="3">
        <v>96119</v>
      </c>
      <c r="D4" s="3">
        <v>1</v>
      </c>
      <c r="E4" s="3" t="s">
        <v>320</v>
      </c>
      <c r="F4" s="3" t="s">
        <v>320</v>
      </c>
      <c r="G4" s="3" t="s">
        <v>320</v>
      </c>
      <c r="H4" s="3">
        <v>1</v>
      </c>
      <c r="I4" s="3" t="s">
        <v>320</v>
      </c>
      <c r="J4" s="3" t="s">
        <v>320</v>
      </c>
      <c r="K4" s="3" t="s">
        <v>320</v>
      </c>
      <c r="L4" s="3" t="s">
        <v>320</v>
      </c>
      <c r="M4" s="3" t="s">
        <v>320</v>
      </c>
      <c r="N4" s="3" t="s">
        <v>320</v>
      </c>
      <c r="O4" s="3" t="s">
        <v>320</v>
      </c>
      <c r="P4" s="3" t="s">
        <v>320</v>
      </c>
      <c r="Q4" s="3" t="s">
        <v>320</v>
      </c>
      <c r="R4" s="3">
        <v>1</v>
      </c>
      <c r="S4" s="3">
        <v>1</v>
      </c>
      <c r="T4" s="3">
        <v>1</v>
      </c>
      <c r="U4" s="3">
        <v>1</v>
      </c>
      <c r="V4" s="3">
        <v>1</v>
      </c>
      <c r="W4" s="3">
        <v>1</v>
      </c>
      <c r="X4" s="3">
        <v>1</v>
      </c>
      <c r="Y4" s="3">
        <v>1</v>
      </c>
      <c r="Z4" s="3">
        <v>1</v>
      </c>
      <c r="AA4" s="3" t="s">
        <v>320</v>
      </c>
      <c r="AB4" s="5" t="s">
        <v>320</v>
      </c>
      <c r="AC4" s="3">
        <v>2</v>
      </c>
      <c r="AD4" s="3">
        <v>1</v>
      </c>
      <c r="AE4" s="3">
        <v>1</v>
      </c>
      <c r="AF4" s="3">
        <v>1</v>
      </c>
      <c r="AG4" s="3">
        <v>1</v>
      </c>
      <c r="AH4" s="3">
        <v>1</v>
      </c>
      <c r="AI4" s="3">
        <v>1</v>
      </c>
      <c r="AJ4" s="3" t="s">
        <v>320</v>
      </c>
      <c r="AK4" s="3" t="s">
        <v>320</v>
      </c>
      <c r="AL4" s="3" t="s">
        <v>320</v>
      </c>
      <c r="AM4" s="3">
        <v>1</v>
      </c>
      <c r="AN4" s="3" t="s">
        <v>320</v>
      </c>
      <c r="AO4" s="3" t="s">
        <v>320</v>
      </c>
      <c r="AP4" s="3" t="s">
        <v>320</v>
      </c>
      <c r="AQ4" s="3" t="s">
        <v>320</v>
      </c>
      <c r="AR4" s="3" t="s">
        <v>320</v>
      </c>
      <c r="AS4" s="3" t="s">
        <v>320</v>
      </c>
      <c r="AT4" s="3">
        <v>1</v>
      </c>
      <c r="AU4" s="3" t="s">
        <v>320</v>
      </c>
      <c r="AV4" s="3" t="s">
        <v>320</v>
      </c>
      <c r="AW4" s="3">
        <v>1</v>
      </c>
      <c r="AX4" s="3">
        <v>1</v>
      </c>
      <c r="AY4" s="3" t="s">
        <v>320</v>
      </c>
      <c r="AZ4" s="3" t="s">
        <v>320</v>
      </c>
      <c r="BA4" s="3" t="s">
        <v>320</v>
      </c>
      <c r="BB4" s="3" t="s">
        <v>320</v>
      </c>
      <c r="BC4" s="3" t="s">
        <v>320</v>
      </c>
      <c r="BD4" s="3" t="s">
        <v>320</v>
      </c>
      <c r="BE4" s="3" t="s">
        <v>320</v>
      </c>
      <c r="BF4" s="3" t="s">
        <v>320</v>
      </c>
      <c r="BG4" s="3">
        <v>1</v>
      </c>
      <c r="BH4" s="3" t="s">
        <v>320</v>
      </c>
      <c r="BI4" s="3" t="s">
        <v>320</v>
      </c>
      <c r="BJ4" s="3" t="s">
        <v>320</v>
      </c>
      <c r="BK4" s="3" t="s">
        <v>320</v>
      </c>
      <c r="BL4" s="3" t="s">
        <v>320</v>
      </c>
      <c r="BM4" s="3" t="s">
        <v>320</v>
      </c>
      <c r="BN4" s="3">
        <v>1</v>
      </c>
      <c r="BO4" s="3">
        <v>1</v>
      </c>
      <c r="BP4" s="3">
        <v>1</v>
      </c>
      <c r="BQ4" s="3" t="s">
        <v>320</v>
      </c>
      <c r="BR4" s="3" t="s">
        <v>320</v>
      </c>
      <c r="BS4" s="3" t="s">
        <v>320</v>
      </c>
      <c r="BT4" s="3" t="s">
        <v>320</v>
      </c>
      <c r="BU4" s="3" t="s">
        <v>320</v>
      </c>
      <c r="BV4" s="3" t="s">
        <v>320</v>
      </c>
      <c r="BW4" s="3">
        <v>1</v>
      </c>
      <c r="BX4" s="3" t="s">
        <v>320</v>
      </c>
      <c r="BY4" s="3" t="s">
        <v>320</v>
      </c>
      <c r="BZ4" s="3" t="s">
        <v>320</v>
      </c>
      <c r="CA4" s="3" t="s">
        <v>320</v>
      </c>
      <c r="CB4" s="3" t="s">
        <v>320</v>
      </c>
      <c r="CC4" s="3">
        <v>1</v>
      </c>
      <c r="CD4" s="3">
        <v>1</v>
      </c>
      <c r="CE4" s="3">
        <v>1</v>
      </c>
      <c r="CF4" s="3" t="s">
        <v>320</v>
      </c>
      <c r="CG4" s="3">
        <v>1</v>
      </c>
      <c r="CH4" s="3" t="s">
        <v>320</v>
      </c>
      <c r="CI4" s="3">
        <v>1</v>
      </c>
      <c r="CJ4" s="3">
        <v>3</v>
      </c>
      <c r="CK4" s="3" t="s">
        <v>320</v>
      </c>
      <c r="CL4" s="3" t="s">
        <v>320</v>
      </c>
      <c r="CM4" s="3" t="s">
        <v>320</v>
      </c>
      <c r="CN4" s="3" t="s">
        <v>320</v>
      </c>
      <c r="CO4" s="3">
        <v>2</v>
      </c>
      <c r="CP4" s="3">
        <v>4.3899999999999997</v>
      </c>
      <c r="CQ4" s="3">
        <v>4.3899999999999997</v>
      </c>
      <c r="CR4" s="3">
        <v>2</v>
      </c>
      <c r="CS4" s="3" t="s">
        <v>320</v>
      </c>
      <c r="CT4" s="3" t="s">
        <v>320</v>
      </c>
      <c r="CU4" s="3" t="s">
        <v>320</v>
      </c>
      <c r="CV4" s="3" t="s">
        <v>320</v>
      </c>
      <c r="CW4" s="3">
        <v>1</v>
      </c>
      <c r="CX4" s="3">
        <v>2</v>
      </c>
      <c r="CY4" s="3" t="s">
        <v>320</v>
      </c>
      <c r="CZ4" s="3">
        <v>1</v>
      </c>
      <c r="DA4" s="3">
        <v>3.29</v>
      </c>
      <c r="DB4" s="3">
        <v>1</v>
      </c>
      <c r="DC4" s="3">
        <v>1</v>
      </c>
      <c r="DD4" s="3">
        <v>1</v>
      </c>
      <c r="DE4" s="3">
        <v>1</v>
      </c>
      <c r="DF4" s="3">
        <v>1</v>
      </c>
      <c r="DG4" s="3">
        <v>1</v>
      </c>
      <c r="DH4" s="3">
        <v>1</v>
      </c>
      <c r="DI4" s="3">
        <v>1</v>
      </c>
      <c r="DJ4" s="3" t="s">
        <v>320</v>
      </c>
      <c r="DK4" s="3" t="s">
        <v>320</v>
      </c>
      <c r="DL4" s="3">
        <v>1</v>
      </c>
      <c r="DM4" s="3" t="s">
        <v>320</v>
      </c>
      <c r="DN4" s="3">
        <v>1</v>
      </c>
      <c r="DO4" s="3" t="s">
        <v>320</v>
      </c>
      <c r="DP4" s="3" t="s">
        <v>320</v>
      </c>
      <c r="DQ4" s="3">
        <v>1</v>
      </c>
      <c r="DR4" s="3" t="s">
        <v>320</v>
      </c>
      <c r="DS4" s="3">
        <v>1</v>
      </c>
      <c r="DT4" s="3" t="s">
        <v>320</v>
      </c>
      <c r="DU4" s="3">
        <v>1</v>
      </c>
      <c r="DV4" s="3" t="s">
        <v>320</v>
      </c>
      <c r="DW4" s="3" t="s">
        <v>320</v>
      </c>
      <c r="DX4" s="3">
        <v>1</v>
      </c>
      <c r="DY4" s="3" t="s">
        <v>320</v>
      </c>
      <c r="DZ4" s="3" t="s">
        <v>320</v>
      </c>
      <c r="EA4" s="3" t="s">
        <v>320</v>
      </c>
      <c r="EB4" s="3" t="s">
        <v>320</v>
      </c>
      <c r="EC4" s="3">
        <v>1</v>
      </c>
      <c r="ED4" s="3">
        <v>1</v>
      </c>
      <c r="EE4" s="3">
        <v>2</v>
      </c>
      <c r="EF4" s="3">
        <v>2</v>
      </c>
      <c r="EG4" s="3">
        <v>1</v>
      </c>
      <c r="EH4" s="3">
        <v>2</v>
      </c>
      <c r="EI4" s="3">
        <v>4</v>
      </c>
      <c r="EJ4" s="3" t="s">
        <v>320</v>
      </c>
      <c r="EK4" s="3">
        <v>2</v>
      </c>
      <c r="EL4" s="3">
        <v>2</v>
      </c>
      <c r="EM4" s="3">
        <v>2</v>
      </c>
      <c r="EN4" s="3" t="s">
        <v>320</v>
      </c>
      <c r="EO4" s="3" t="s">
        <v>320</v>
      </c>
      <c r="EP4" s="3" t="s">
        <v>320</v>
      </c>
      <c r="EQ4" s="3" t="s">
        <v>320</v>
      </c>
      <c r="ER4" s="3" t="s">
        <v>320</v>
      </c>
      <c r="ES4" s="3" t="s">
        <v>320</v>
      </c>
      <c r="ET4" s="3" t="s">
        <v>320</v>
      </c>
      <c r="EU4" s="3" t="s">
        <v>320</v>
      </c>
      <c r="EV4" s="3" t="s">
        <v>320</v>
      </c>
      <c r="EW4" s="3" t="s">
        <v>320</v>
      </c>
      <c r="EX4" s="3" t="s">
        <v>320</v>
      </c>
      <c r="EY4" s="3" t="s">
        <v>320</v>
      </c>
      <c r="EZ4" s="3" t="s">
        <v>320</v>
      </c>
      <c r="FA4" s="3" t="s">
        <v>320</v>
      </c>
      <c r="FB4" s="3" t="s">
        <v>320</v>
      </c>
      <c r="FC4" s="3" t="s">
        <v>320</v>
      </c>
      <c r="FD4" s="3" t="s">
        <v>320</v>
      </c>
      <c r="FE4" s="3" t="s">
        <v>320</v>
      </c>
      <c r="FF4" s="3" t="s">
        <v>320</v>
      </c>
      <c r="FG4" s="3" t="s">
        <v>320</v>
      </c>
      <c r="FH4" s="3" t="s">
        <v>320</v>
      </c>
      <c r="FI4" s="3" t="s">
        <v>320</v>
      </c>
      <c r="FJ4" s="3" t="s">
        <v>320</v>
      </c>
      <c r="FK4" s="3" t="s">
        <v>320</v>
      </c>
      <c r="FL4" s="3" t="s">
        <v>320</v>
      </c>
      <c r="FM4" s="3" t="s">
        <v>320</v>
      </c>
      <c r="FN4" s="3" t="s">
        <v>320</v>
      </c>
      <c r="FO4" s="3" t="s">
        <v>320</v>
      </c>
      <c r="FP4" s="3" t="s">
        <v>320</v>
      </c>
      <c r="FQ4" s="3" t="s">
        <v>320</v>
      </c>
      <c r="FR4" s="3" t="s">
        <v>320</v>
      </c>
      <c r="FS4" s="3" t="s">
        <v>320</v>
      </c>
      <c r="FT4" s="3" t="s">
        <v>320</v>
      </c>
      <c r="FU4" s="3" t="s">
        <v>320</v>
      </c>
      <c r="FV4" s="3">
        <v>1</v>
      </c>
      <c r="FW4" s="3">
        <v>4</v>
      </c>
      <c r="FX4" s="3" t="s">
        <v>320</v>
      </c>
      <c r="FY4" s="3" t="s">
        <v>320</v>
      </c>
      <c r="FZ4" s="3">
        <v>1</v>
      </c>
      <c r="GA4" s="3">
        <v>1</v>
      </c>
      <c r="GB4" s="3">
        <v>4.25</v>
      </c>
      <c r="GC4" s="3">
        <v>4.25</v>
      </c>
      <c r="GD4" s="3">
        <v>2</v>
      </c>
      <c r="GE4" s="3">
        <v>2</v>
      </c>
      <c r="GF4" s="3">
        <v>1</v>
      </c>
      <c r="GG4" s="3" t="s">
        <v>320</v>
      </c>
      <c r="GH4" s="3" t="s">
        <v>320</v>
      </c>
      <c r="GI4" s="3">
        <v>1</v>
      </c>
      <c r="GJ4" s="3">
        <v>3.98</v>
      </c>
      <c r="GK4" s="3">
        <v>3.98</v>
      </c>
      <c r="GL4" s="3">
        <v>2</v>
      </c>
      <c r="GM4" s="3">
        <v>2</v>
      </c>
      <c r="GN4" s="3">
        <v>1</v>
      </c>
      <c r="GO4" s="3" t="s">
        <v>320</v>
      </c>
      <c r="GP4" s="3" t="s">
        <v>320</v>
      </c>
      <c r="GQ4" s="3" t="s">
        <v>320</v>
      </c>
      <c r="GR4" s="3" t="s">
        <v>320</v>
      </c>
      <c r="GS4" s="3">
        <v>1</v>
      </c>
      <c r="GT4" s="3" t="s">
        <v>320</v>
      </c>
      <c r="GU4" s="3" t="s">
        <v>320</v>
      </c>
      <c r="GV4" s="3">
        <v>1</v>
      </c>
      <c r="GW4" s="3" t="s">
        <v>320</v>
      </c>
      <c r="GX4" s="3" t="s">
        <v>320</v>
      </c>
      <c r="GY4" s="3" t="s">
        <v>320</v>
      </c>
      <c r="GZ4" s="3" t="s">
        <v>320</v>
      </c>
      <c r="HA4" s="3">
        <v>1</v>
      </c>
      <c r="HB4" s="3">
        <v>1</v>
      </c>
      <c r="HC4" s="3">
        <v>1</v>
      </c>
      <c r="HD4" s="3" t="s">
        <v>320</v>
      </c>
      <c r="HE4" s="3" t="s">
        <v>320</v>
      </c>
      <c r="HF4" s="3">
        <v>1</v>
      </c>
      <c r="HG4" s="3" t="s">
        <v>320</v>
      </c>
      <c r="HH4" s="3" t="s">
        <v>320</v>
      </c>
      <c r="HI4" s="3" t="s">
        <v>320</v>
      </c>
      <c r="HJ4" s="3" t="s">
        <v>320</v>
      </c>
      <c r="HK4" s="3" t="s">
        <v>320</v>
      </c>
      <c r="HL4" s="3">
        <v>1</v>
      </c>
      <c r="HM4" s="3" t="s">
        <v>320</v>
      </c>
      <c r="HN4" s="3" t="s">
        <v>320</v>
      </c>
      <c r="HO4" s="3" t="s">
        <v>320</v>
      </c>
      <c r="HP4" s="3" t="s">
        <v>320</v>
      </c>
      <c r="HQ4" s="3" t="s">
        <v>320</v>
      </c>
      <c r="HR4" s="3" t="s">
        <v>320</v>
      </c>
      <c r="HS4" s="3">
        <v>1</v>
      </c>
      <c r="HT4" s="3" t="s">
        <v>320</v>
      </c>
      <c r="HU4" s="3" t="s">
        <v>320</v>
      </c>
      <c r="HV4" s="3" t="s">
        <v>320</v>
      </c>
      <c r="HW4" s="3" t="s">
        <v>320</v>
      </c>
      <c r="HX4" s="3" t="s">
        <v>320</v>
      </c>
      <c r="HY4" s="3" t="s">
        <v>320</v>
      </c>
      <c r="HZ4" s="3" t="s">
        <v>320</v>
      </c>
      <c r="IA4" s="3" t="s">
        <v>320</v>
      </c>
      <c r="IB4" s="3" t="s">
        <v>320</v>
      </c>
      <c r="IC4" s="3" t="s">
        <v>320</v>
      </c>
      <c r="ID4" s="3">
        <v>1</v>
      </c>
      <c r="IE4" s="3" t="s">
        <v>320</v>
      </c>
      <c r="IF4" s="3">
        <v>1</v>
      </c>
      <c r="IG4" s="3">
        <v>1</v>
      </c>
      <c r="IH4" s="3">
        <v>1</v>
      </c>
      <c r="II4" s="3" t="s">
        <v>320</v>
      </c>
      <c r="IJ4" s="3" t="s">
        <v>320</v>
      </c>
      <c r="IK4" s="3" t="s">
        <v>320</v>
      </c>
      <c r="IL4" s="3" t="s">
        <v>320</v>
      </c>
      <c r="IM4" s="3">
        <v>1</v>
      </c>
      <c r="IN4" s="3" t="s">
        <v>320</v>
      </c>
      <c r="IO4" s="3" t="s">
        <v>320</v>
      </c>
      <c r="IP4" s="3">
        <v>1</v>
      </c>
      <c r="IQ4" s="3">
        <v>1</v>
      </c>
      <c r="IR4" s="3">
        <v>10.99</v>
      </c>
      <c r="IS4" s="3">
        <v>10.99</v>
      </c>
      <c r="IT4" s="3">
        <v>2</v>
      </c>
      <c r="IU4" s="3" t="s">
        <v>320</v>
      </c>
      <c r="IV4" s="3" t="s">
        <v>320</v>
      </c>
      <c r="IW4" s="3" t="s">
        <v>320</v>
      </c>
      <c r="IX4" s="3" t="s">
        <v>320</v>
      </c>
      <c r="IY4" s="3" t="s">
        <v>320</v>
      </c>
      <c r="IZ4" s="3" t="s">
        <v>320</v>
      </c>
      <c r="JA4" s="3" t="s">
        <v>320</v>
      </c>
      <c r="JB4" s="3">
        <v>1</v>
      </c>
      <c r="JC4" s="3">
        <v>1</v>
      </c>
      <c r="JD4" s="3">
        <v>1</v>
      </c>
      <c r="JE4" s="3">
        <v>1</v>
      </c>
      <c r="JF4" s="3">
        <v>1</v>
      </c>
      <c r="JG4" s="3">
        <v>1</v>
      </c>
      <c r="JH4" s="3">
        <v>1</v>
      </c>
      <c r="JI4" s="3" t="s">
        <v>320</v>
      </c>
      <c r="JJ4" s="3">
        <v>1</v>
      </c>
      <c r="JK4" s="3">
        <v>1</v>
      </c>
      <c r="JL4" s="3" t="s">
        <v>320</v>
      </c>
      <c r="JM4" s="3" t="s">
        <v>320</v>
      </c>
      <c r="JN4" s="3" t="s">
        <v>320</v>
      </c>
      <c r="JO4" s="3" t="s">
        <v>320</v>
      </c>
      <c r="JP4" s="3" t="s">
        <v>320</v>
      </c>
      <c r="JQ4" s="3">
        <v>1</v>
      </c>
      <c r="JR4" s="3" t="s">
        <v>320</v>
      </c>
      <c r="JS4" s="3" t="s">
        <v>320</v>
      </c>
      <c r="JT4" s="3" t="s">
        <v>320</v>
      </c>
      <c r="JU4" s="3">
        <v>1</v>
      </c>
      <c r="JV4" s="3" t="s">
        <v>320</v>
      </c>
      <c r="JW4" s="3" t="s">
        <v>320</v>
      </c>
      <c r="JX4" s="3" t="s">
        <v>320</v>
      </c>
      <c r="JY4" s="3" t="s">
        <v>320</v>
      </c>
      <c r="JZ4" s="3" t="s">
        <v>320</v>
      </c>
      <c r="KA4" s="3" t="s">
        <v>320</v>
      </c>
      <c r="KB4" s="3">
        <v>1</v>
      </c>
      <c r="KC4" s="3" t="s">
        <v>320</v>
      </c>
      <c r="KD4" s="3" t="s">
        <v>320</v>
      </c>
      <c r="KE4" s="3" t="s">
        <v>320</v>
      </c>
      <c r="KF4" s="3" t="s">
        <v>320</v>
      </c>
      <c r="KG4" s="3" t="s">
        <v>320</v>
      </c>
      <c r="KH4" s="3" t="s">
        <v>320</v>
      </c>
      <c r="KI4" s="3">
        <v>1</v>
      </c>
      <c r="KJ4" s="3" t="s">
        <v>320</v>
      </c>
      <c r="KK4" s="3" t="s">
        <v>320</v>
      </c>
      <c r="KL4" s="3" t="s">
        <v>320</v>
      </c>
      <c r="KM4" s="3" t="s">
        <v>320</v>
      </c>
      <c r="KN4" s="3" t="s">
        <v>320</v>
      </c>
      <c r="KO4" s="3" t="s">
        <v>320</v>
      </c>
      <c r="KP4" s="3">
        <v>1</v>
      </c>
      <c r="KQ4" s="3" t="s">
        <v>320</v>
      </c>
      <c r="KR4" s="3" t="s">
        <v>320</v>
      </c>
      <c r="KS4" s="3" t="s">
        <v>320</v>
      </c>
      <c r="KT4" s="3" t="s">
        <v>320</v>
      </c>
      <c r="KU4" s="3" t="s">
        <v>320</v>
      </c>
      <c r="KV4" s="3" t="s">
        <v>320</v>
      </c>
      <c r="KW4" s="3">
        <v>1</v>
      </c>
      <c r="KX4" s="3" t="s">
        <v>320</v>
      </c>
      <c r="KY4" s="3" t="s">
        <v>320</v>
      </c>
      <c r="KZ4" s="3" t="s">
        <v>320</v>
      </c>
      <c r="LA4" s="3" t="s">
        <v>320</v>
      </c>
      <c r="LB4" s="3" t="s">
        <v>320</v>
      </c>
      <c r="LC4" s="3" t="s">
        <v>320</v>
      </c>
      <c r="LD4" s="3" t="s">
        <v>320</v>
      </c>
      <c r="LE4" s="3" t="s">
        <v>320</v>
      </c>
      <c r="LF4" s="3">
        <v>1</v>
      </c>
      <c r="LG4" s="3" t="s">
        <v>320</v>
      </c>
      <c r="LH4" s="3">
        <v>4</v>
      </c>
    </row>
    <row r="5" spans="1:320" ht="20.100000000000001" customHeight="1" x14ac:dyDescent="0.25">
      <c r="A5" s="3">
        <v>1004</v>
      </c>
      <c r="B5" s="4" t="s">
        <v>321</v>
      </c>
      <c r="C5" s="3">
        <v>96119</v>
      </c>
      <c r="D5" s="3">
        <v>2</v>
      </c>
      <c r="E5" s="3" t="s">
        <v>320</v>
      </c>
      <c r="F5" s="3" t="s">
        <v>320</v>
      </c>
      <c r="G5" s="3" t="s">
        <v>320</v>
      </c>
      <c r="H5" s="3" t="s">
        <v>320</v>
      </c>
      <c r="I5" s="3" t="s">
        <v>320</v>
      </c>
      <c r="J5" s="3" t="s">
        <v>320</v>
      </c>
      <c r="K5" s="3">
        <v>1</v>
      </c>
      <c r="L5" s="3" t="s">
        <v>320</v>
      </c>
      <c r="M5" s="3" t="s">
        <v>320</v>
      </c>
      <c r="N5" s="3">
        <v>1</v>
      </c>
      <c r="O5" s="3" t="s">
        <v>320</v>
      </c>
      <c r="P5" s="3" t="s">
        <v>320</v>
      </c>
      <c r="Q5" s="3" t="s">
        <v>320</v>
      </c>
      <c r="R5" s="3" t="s">
        <v>320</v>
      </c>
      <c r="S5" s="3">
        <v>1</v>
      </c>
      <c r="T5" s="3">
        <v>1</v>
      </c>
      <c r="U5" s="3">
        <v>1</v>
      </c>
      <c r="V5" s="3">
        <v>1</v>
      </c>
      <c r="W5" s="3">
        <v>1</v>
      </c>
      <c r="X5" s="3">
        <v>1</v>
      </c>
      <c r="Y5" s="3">
        <v>1</v>
      </c>
      <c r="Z5" s="3">
        <v>1</v>
      </c>
      <c r="AA5" s="3" t="s">
        <v>320</v>
      </c>
      <c r="AB5" s="5" t="s">
        <v>320</v>
      </c>
      <c r="AC5" s="3">
        <v>2</v>
      </c>
      <c r="AD5" s="3">
        <v>1</v>
      </c>
      <c r="AE5" s="3">
        <v>1</v>
      </c>
      <c r="AF5" s="3">
        <v>1</v>
      </c>
      <c r="AG5" s="3">
        <v>1</v>
      </c>
      <c r="AH5" s="3" t="s">
        <v>320</v>
      </c>
      <c r="AI5" s="3">
        <v>1</v>
      </c>
      <c r="AJ5" s="3" t="s">
        <v>320</v>
      </c>
      <c r="AK5" s="3">
        <v>1</v>
      </c>
      <c r="AL5" s="3" t="s">
        <v>320</v>
      </c>
      <c r="AM5" s="3">
        <v>1</v>
      </c>
      <c r="AN5" s="3">
        <v>1</v>
      </c>
      <c r="AO5" s="3" t="s">
        <v>320</v>
      </c>
      <c r="AP5" s="3">
        <v>1</v>
      </c>
      <c r="AQ5" s="3" t="s">
        <v>320</v>
      </c>
      <c r="AR5" s="3" t="s">
        <v>320</v>
      </c>
      <c r="AS5" s="3" t="s">
        <v>320</v>
      </c>
      <c r="AT5" s="3" t="s">
        <v>320</v>
      </c>
      <c r="AU5" s="3" t="s">
        <v>320</v>
      </c>
      <c r="AV5" s="3" t="s">
        <v>320</v>
      </c>
      <c r="AW5" s="3">
        <v>1</v>
      </c>
      <c r="AX5" s="3">
        <v>1</v>
      </c>
      <c r="AY5" s="3" t="s">
        <v>320</v>
      </c>
      <c r="AZ5" s="3" t="s">
        <v>320</v>
      </c>
      <c r="BA5" s="3" t="s">
        <v>320</v>
      </c>
      <c r="BB5" s="3" t="s">
        <v>320</v>
      </c>
      <c r="BC5" s="3" t="s">
        <v>320</v>
      </c>
      <c r="BD5" s="3" t="s">
        <v>320</v>
      </c>
      <c r="BE5" s="3" t="s">
        <v>320</v>
      </c>
      <c r="BF5" s="3" t="s">
        <v>320</v>
      </c>
      <c r="BG5" s="3">
        <v>1</v>
      </c>
      <c r="BH5" s="3" t="s">
        <v>320</v>
      </c>
      <c r="BI5" s="3" t="s">
        <v>320</v>
      </c>
      <c r="BJ5" s="3" t="s">
        <v>320</v>
      </c>
      <c r="BK5" s="3" t="s">
        <v>320</v>
      </c>
      <c r="BL5" s="3" t="s">
        <v>320</v>
      </c>
      <c r="BM5" s="3" t="s">
        <v>320</v>
      </c>
      <c r="BN5" s="3">
        <v>1</v>
      </c>
      <c r="BO5" s="3" t="s">
        <v>320</v>
      </c>
      <c r="BP5" s="3" t="s">
        <v>320</v>
      </c>
      <c r="BQ5" s="3">
        <v>1</v>
      </c>
      <c r="BR5" s="3" t="s">
        <v>320</v>
      </c>
      <c r="BS5" s="3" t="s">
        <v>320</v>
      </c>
      <c r="BT5" s="3" t="s">
        <v>320</v>
      </c>
      <c r="BU5" s="3" t="s">
        <v>320</v>
      </c>
      <c r="BV5" s="3" t="s">
        <v>320</v>
      </c>
      <c r="BW5" s="3" t="s">
        <v>320</v>
      </c>
      <c r="BX5" s="3">
        <v>1</v>
      </c>
      <c r="BY5" s="3" t="s">
        <v>320</v>
      </c>
      <c r="BZ5" s="3" t="s">
        <v>320</v>
      </c>
      <c r="CA5" s="3" t="s">
        <v>320</v>
      </c>
      <c r="CB5" s="3">
        <v>1</v>
      </c>
      <c r="CC5" s="3" t="s">
        <v>320</v>
      </c>
      <c r="CD5" s="3">
        <v>1</v>
      </c>
      <c r="CE5" s="3" t="s">
        <v>320</v>
      </c>
      <c r="CF5" s="3" t="s">
        <v>320</v>
      </c>
      <c r="CG5" s="3" t="s">
        <v>320</v>
      </c>
      <c r="CH5" s="3">
        <v>1</v>
      </c>
      <c r="CI5" s="3">
        <v>1</v>
      </c>
      <c r="CJ5" s="3">
        <v>1</v>
      </c>
      <c r="CK5" s="3">
        <v>0.79</v>
      </c>
      <c r="CL5" s="3">
        <v>0.79</v>
      </c>
      <c r="CM5" s="3">
        <v>1</v>
      </c>
      <c r="CN5" s="3">
        <v>2</v>
      </c>
      <c r="CO5" s="3">
        <v>1</v>
      </c>
      <c r="CP5" s="3">
        <v>4.57</v>
      </c>
      <c r="CQ5" s="3">
        <v>4.57</v>
      </c>
      <c r="CR5" s="3">
        <v>2</v>
      </c>
      <c r="CS5" s="3" t="s">
        <v>320</v>
      </c>
      <c r="CT5" s="3" t="s">
        <v>320</v>
      </c>
      <c r="CU5" s="3" t="s">
        <v>320</v>
      </c>
      <c r="CV5" s="3" t="s">
        <v>320</v>
      </c>
      <c r="CW5" s="3">
        <v>1</v>
      </c>
      <c r="CX5" s="3">
        <v>2</v>
      </c>
      <c r="CY5" s="3" t="s">
        <v>320</v>
      </c>
      <c r="CZ5" s="3">
        <v>1</v>
      </c>
      <c r="DA5" s="3">
        <v>2.79</v>
      </c>
      <c r="DB5" s="3">
        <v>1</v>
      </c>
      <c r="DC5" s="3" t="s">
        <v>320</v>
      </c>
      <c r="DD5" s="3" t="s">
        <v>320</v>
      </c>
      <c r="DE5" s="3">
        <v>1</v>
      </c>
      <c r="DF5" s="3" t="s">
        <v>320</v>
      </c>
      <c r="DG5" s="3" t="s">
        <v>320</v>
      </c>
      <c r="DH5" s="3">
        <v>1</v>
      </c>
      <c r="DI5" s="3" t="s">
        <v>320</v>
      </c>
      <c r="DJ5" s="3" t="s">
        <v>320</v>
      </c>
      <c r="DK5" s="3" t="s">
        <v>320</v>
      </c>
      <c r="DL5" s="3" t="s">
        <v>320</v>
      </c>
      <c r="DM5" s="3" t="s">
        <v>320</v>
      </c>
      <c r="DN5" s="3" t="s">
        <v>320</v>
      </c>
      <c r="DO5" s="3">
        <v>1</v>
      </c>
      <c r="DP5" s="3">
        <v>1</v>
      </c>
      <c r="DQ5" s="3">
        <v>1</v>
      </c>
      <c r="DR5" s="3" t="s">
        <v>320</v>
      </c>
      <c r="DS5" s="3">
        <v>2</v>
      </c>
      <c r="DT5" s="3">
        <v>1</v>
      </c>
      <c r="DU5" s="3" t="s">
        <v>320</v>
      </c>
      <c r="DV5" s="3" t="s">
        <v>320</v>
      </c>
      <c r="DW5" s="3" t="s">
        <v>320</v>
      </c>
      <c r="DX5" s="3" t="s">
        <v>320</v>
      </c>
      <c r="DY5" s="3" t="s">
        <v>320</v>
      </c>
      <c r="DZ5" s="3" t="s">
        <v>320</v>
      </c>
      <c r="EA5" s="3" t="s">
        <v>320</v>
      </c>
      <c r="EB5" s="3" t="s">
        <v>320</v>
      </c>
      <c r="EC5" s="3">
        <v>1</v>
      </c>
      <c r="ED5" s="3">
        <v>1</v>
      </c>
      <c r="EE5" s="3">
        <v>2</v>
      </c>
      <c r="EF5" s="3">
        <v>2</v>
      </c>
      <c r="EG5" s="3">
        <v>1</v>
      </c>
      <c r="EH5" s="3">
        <v>1</v>
      </c>
      <c r="EI5" s="3">
        <v>4</v>
      </c>
      <c r="EJ5" s="3" t="s">
        <v>320</v>
      </c>
      <c r="EK5" s="3">
        <v>3</v>
      </c>
      <c r="EL5" s="3">
        <v>2</v>
      </c>
      <c r="EM5" s="3">
        <v>2</v>
      </c>
      <c r="EN5" s="3" t="s">
        <v>320</v>
      </c>
      <c r="EO5" s="3" t="s">
        <v>320</v>
      </c>
      <c r="EP5" s="3" t="s">
        <v>320</v>
      </c>
      <c r="EQ5" s="3" t="s">
        <v>320</v>
      </c>
      <c r="ER5" s="3" t="s">
        <v>320</v>
      </c>
      <c r="ES5" s="3" t="s">
        <v>320</v>
      </c>
      <c r="ET5" s="3" t="s">
        <v>320</v>
      </c>
      <c r="EU5" s="3" t="s">
        <v>320</v>
      </c>
      <c r="EV5" s="3" t="s">
        <v>320</v>
      </c>
      <c r="EW5" s="3" t="s">
        <v>320</v>
      </c>
      <c r="EX5" s="3" t="s">
        <v>320</v>
      </c>
      <c r="EY5" s="3" t="s">
        <v>320</v>
      </c>
      <c r="EZ5" s="3" t="s">
        <v>320</v>
      </c>
      <c r="FA5" s="3" t="s">
        <v>320</v>
      </c>
      <c r="FB5" s="3" t="s">
        <v>320</v>
      </c>
      <c r="FC5" s="3" t="s">
        <v>320</v>
      </c>
      <c r="FD5" s="3" t="s">
        <v>320</v>
      </c>
      <c r="FE5" s="3" t="s">
        <v>320</v>
      </c>
      <c r="FF5" s="3" t="s">
        <v>320</v>
      </c>
      <c r="FG5" s="3" t="s">
        <v>320</v>
      </c>
      <c r="FH5" s="3" t="s">
        <v>320</v>
      </c>
      <c r="FI5" s="3" t="s">
        <v>320</v>
      </c>
      <c r="FJ5" s="3" t="s">
        <v>320</v>
      </c>
      <c r="FK5" s="3" t="s">
        <v>320</v>
      </c>
      <c r="FL5" s="3" t="s">
        <v>320</v>
      </c>
      <c r="FM5" s="3" t="s">
        <v>320</v>
      </c>
      <c r="FN5" s="3" t="s">
        <v>320</v>
      </c>
      <c r="FO5" s="3" t="s">
        <v>320</v>
      </c>
      <c r="FP5" s="3" t="s">
        <v>320</v>
      </c>
      <c r="FQ5" s="3" t="s">
        <v>320</v>
      </c>
      <c r="FR5" s="3" t="s">
        <v>320</v>
      </c>
      <c r="FS5" s="3" t="s">
        <v>320</v>
      </c>
      <c r="FT5" s="3" t="s">
        <v>320</v>
      </c>
      <c r="FU5" s="3" t="s">
        <v>320</v>
      </c>
      <c r="FV5" s="3">
        <v>1</v>
      </c>
      <c r="FW5" s="3">
        <v>4</v>
      </c>
      <c r="FX5" s="3" t="s">
        <v>320</v>
      </c>
      <c r="FY5" s="3" t="s">
        <v>320</v>
      </c>
      <c r="FZ5" s="3">
        <v>1</v>
      </c>
      <c r="GA5" s="3">
        <v>1</v>
      </c>
      <c r="GB5" s="3">
        <v>3.85</v>
      </c>
      <c r="GC5" s="3">
        <v>3.85</v>
      </c>
      <c r="GD5" s="3">
        <v>2</v>
      </c>
      <c r="GE5" s="3">
        <v>2</v>
      </c>
      <c r="GF5" s="3">
        <v>1</v>
      </c>
      <c r="GG5" s="3" t="s">
        <v>320</v>
      </c>
      <c r="GH5" s="3" t="s">
        <v>320</v>
      </c>
      <c r="GI5" s="3">
        <v>1</v>
      </c>
      <c r="GJ5" s="3">
        <v>3.54</v>
      </c>
      <c r="GK5" s="3">
        <v>3.54</v>
      </c>
      <c r="GL5" s="3">
        <v>1</v>
      </c>
      <c r="GM5" s="3">
        <v>2</v>
      </c>
      <c r="GN5" s="3">
        <v>1</v>
      </c>
      <c r="GO5" s="3" t="s">
        <v>320</v>
      </c>
      <c r="GP5" s="3" t="s">
        <v>320</v>
      </c>
      <c r="GQ5" s="3">
        <v>1</v>
      </c>
      <c r="GR5" s="3" t="s">
        <v>320</v>
      </c>
      <c r="GS5" s="3" t="s">
        <v>320</v>
      </c>
      <c r="GT5" s="3" t="s">
        <v>320</v>
      </c>
      <c r="GU5" s="3" t="s">
        <v>320</v>
      </c>
      <c r="GV5" s="3">
        <v>1</v>
      </c>
      <c r="GW5" s="3" t="s">
        <v>320</v>
      </c>
      <c r="GX5" s="3" t="s">
        <v>320</v>
      </c>
      <c r="GY5" s="3" t="s">
        <v>320</v>
      </c>
      <c r="GZ5" s="3" t="s">
        <v>320</v>
      </c>
      <c r="HA5" s="3">
        <v>1</v>
      </c>
      <c r="HB5" s="3">
        <v>1</v>
      </c>
      <c r="HC5" s="3">
        <v>1</v>
      </c>
      <c r="HD5" s="3" t="s">
        <v>320</v>
      </c>
      <c r="HE5" s="3" t="s">
        <v>320</v>
      </c>
      <c r="HF5" s="3">
        <v>1</v>
      </c>
      <c r="HG5" s="3" t="s">
        <v>320</v>
      </c>
      <c r="HH5" s="3" t="s">
        <v>320</v>
      </c>
      <c r="HI5" s="3" t="s">
        <v>320</v>
      </c>
      <c r="HJ5" s="3" t="s">
        <v>320</v>
      </c>
      <c r="HK5" s="3" t="s">
        <v>320</v>
      </c>
      <c r="HL5" s="3">
        <v>1</v>
      </c>
      <c r="HM5" s="3" t="s">
        <v>320</v>
      </c>
      <c r="HN5" s="3" t="s">
        <v>320</v>
      </c>
      <c r="HO5" s="3" t="s">
        <v>320</v>
      </c>
      <c r="HP5" s="3" t="s">
        <v>320</v>
      </c>
      <c r="HQ5" s="3" t="s">
        <v>320</v>
      </c>
      <c r="HR5" s="3" t="s">
        <v>320</v>
      </c>
      <c r="HS5" s="3">
        <v>1</v>
      </c>
      <c r="HT5" s="3" t="s">
        <v>320</v>
      </c>
      <c r="HU5" s="3" t="s">
        <v>320</v>
      </c>
      <c r="HV5" s="3" t="s">
        <v>320</v>
      </c>
      <c r="HW5" s="3" t="s">
        <v>320</v>
      </c>
      <c r="HX5" s="3" t="s">
        <v>320</v>
      </c>
      <c r="HY5" s="3" t="s">
        <v>320</v>
      </c>
      <c r="HZ5" s="3" t="s">
        <v>320</v>
      </c>
      <c r="IA5" s="3" t="s">
        <v>320</v>
      </c>
      <c r="IB5" s="3" t="s">
        <v>320</v>
      </c>
      <c r="IC5" s="3" t="s">
        <v>320</v>
      </c>
      <c r="ID5" s="3">
        <v>1</v>
      </c>
      <c r="IE5" s="3" t="s">
        <v>320</v>
      </c>
      <c r="IF5" s="3">
        <v>1</v>
      </c>
      <c r="IG5" s="3" t="s">
        <v>320</v>
      </c>
      <c r="IH5" s="3">
        <v>1</v>
      </c>
      <c r="II5" s="3" t="s">
        <v>320</v>
      </c>
      <c r="IJ5" s="3" t="s">
        <v>320</v>
      </c>
      <c r="IK5" s="3" t="s">
        <v>320</v>
      </c>
      <c r="IL5" s="3" t="s">
        <v>320</v>
      </c>
      <c r="IM5" s="3">
        <v>1</v>
      </c>
      <c r="IN5" s="3" t="s">
        <v>320</v>
      </c>
      <c r="IO5" s="3" t="s">
        <v>320</v>
      </c>
      <c r="IP5" s="3">
        <v>1</v>
      </c>
      <c r="IQ5" s="3">
        <v>1</v>
      </c>
      <c r="IR5" s="3">
        <v>8.99</v>
      </c>
      <c r="IS5" s="3">
        <v>8.99</v>
      </c>
      <c r="IT5" s="3">
        <v>2</v>
      </c>
      <c r="IU5" s="3" t="s">
        <v>320</v>
      </c>
      <c r="IV5" s="3" t="s">
        <v>320</v>
      </c>
      <c r="IW5" s="3" t="s">
        <v>320</v>
      </c>
      <c r="IX5" s="3">
        <v>1</v>
      </c>
      <c r="IY5" s="3" t="s">
        <v>320</v>
      </c>
      <c r="IZ5" s="3" t="s">
        <v>320</v>
      </c>
      <c r="JA5" s="3">
        <v>1</v>
      </c>
      <c r="JB5" s="3">
        <v>1</v>
      </c>
      <c r="JC5" s="3">
        <v>1</v>
      </c>
      <c r="JD5" s="3">
        <v>1</v>
      </c>
      <c r="JE5" s="3">
        <v>1</v>
      </c>
      <c r="JF5" s="3" t="s">
        <v>320</v>
      </c>
      <c r="JG5" s="3">
        <v>1</v>
      </c>
      <c r="JH5" s="3">
        <v>1</v>
      </c>
      <c r="JI5" s="3" t="s">
        <v>320</v>
      </c>
      <c r="JJ5" s="3" t="s">
        <v>320</v>
      </c>
      <c r="JK5" s="3" t="s">
        <v>320</v>
      </c>
      <c r="JL5" s="3" t="s">
        <v>320</v>
      </c>
      <c r="JM5" s="3">
        <v>1</v>
      </c>
      <c r="JN5" s="3" t="s">
        <v>320</v>
      </c>
      <c r="JO5" s="3" t="s">
        <v>320</v>
      </c>
      <c r="JP5" s="3" t="s">
        <v>320</v>
      </c>
      <c r="JQ5" s="3">
        <v>1</v>
      </c>
      <c r="JR5" s="3" t="s">
        <v>320</v>
      </c>
      <c r="JS5" s="3" t="s">
        <v>320</v>
      </c>
      <c r="JT5" s="3" t="s">
        <v>320</v>
      </c>
      <c r="JU5" s="3">
        <v>1</v>
      </c>
      <c r="JV5" s="3" t="s">
        <v>320</v>
      </c>
      <c r="JW5" s="3" t="s">
        <v>320</v>
      </c>
      <c r="JX5" s="3" t="s">
        <v>320</v>
      </c>
      <c r="JY5" s="3" t="s">
        <v>320</v>
      </c>
      <c r="JZ5" s="3" t="s">
        <v>320</v>
      </c>
      <c r="KA5" s="3" t="s">
        <v>320</v>
      </c>
      <c r="KB5" s="3">
        <v>1</v>
      </c>
      <c r="KC5" s="3" t="s">
        <v>320</v>
      </c>
      <c r="KD5" s="3" t="s">
        <v>320</v>
      </c>
      <c r="KE5" s="3" t="s">
        <v>320</v>
      </c>
      <c r="KF5" s="3" t="s">
        <v>320</v>
      </c>
      <c r="KG5" s="3" t="s">
        <v>320</v>
      </c>
      <c r="KH5" s="3" t="s">
        <v>320</v>
      </c>
      <c r="KI5" s="3">
        <v>1</v>
      </c>
      <c r="KJ5" s="3" t="s">
        <v>320</v>
      </c>
      <c r="KK5" s="3" t="s">
        <v>320</v>
      </c>
      <c r="KL5" s="3" t="s">
        <v>320</v>
      </c>
      <c r="KM5" s="3" t="s">
        <v>320</v>
      </c>
      <c r="KN5" s="3" t="s">
        <v>320</v>
      </c>
      <c r="KO5" s="3">
        <v>1</v>
      </c>
      <c r="KP5" s="3" t="s">
        <v>320</v>
      </c>
      <c r="KQ5" s="3" t="s">
        <v>320</v>
      </c>
      <c r="KR5" s="3" t="s">
        <v>320</v>
      </c>
      <c r="KS5" s="3" t="s">
        <v>320</v>
      </c>
      <c r="KT5" s="3" t="s">
        <v>320</v>
      </c>
      <c r="KU5" s="3" t="s">
        <v>320</v>
      </c>
      <c r="KV5" s="3" t="s">
        <v>320</v>
      </c>
      <c r="KW5" s="3">
        <v>1</v>
      </c>
      <c r="KX5" s="3" t="s">
        <v>320</v>
      </c>
      <c r="KY5" s="3" t="s">
        <v>320</v>
      </c>
      <c r="KZ5" s="3" t="s">
        <v>320</v>
      </c>
      <c r="LA5" s="3" t="s">
        <v>320</v>
      </c>
      <c r="LB5" s="3" t="s">
        <v>320</v>
      </c>
      <c r="LC5" s="3" t="s">
        <v>320</v>
      </c>
      <c r="LD5" s="3" t="s">
        <v>320</v>
      </c>
      <c r="LE5" s="3" t="s">
        <v>320</v>
      </c>
      <c r="LF5" s="3">
        <v>1</v>
      </c>
      <c r="LG5" s="3" t="s">
        <v>320</v>
      </c>
      <c r="LH5" s="3">
        <v>3</v>
      </c>
    </row>
    <row r="6" spans="1:320" ht="20.100000000000001" customHeight="1" x14ac:dyDescent="0.25">
      <c r="A6" s="3">
        <v>1005</v>
      </c>
      <c r="B6" s="4" t="s">
        <v>321</v>
      </c>
      <c r="C6" s="3">
        <v>96119</v>
      </c>
      <c r="D6" s="3">
        <v>3</v>
      </c>
      <c r="E6" s="3" t="s">
        <v>320</v>
      </c>
      <c r="F6" s="3" t="s">
        <v>320</v>
      </c>
      <c r="G6" s="3">
        <v>1</v>
      </c>
      <c r="H6" s="3">
        <v>1</v>
      </c>
      <c r="I6" s="3" t="s">
        <v>320</v>
      </c>
      <c r="J6" s="3" t="s">
        <v>320</v>
      </c>
      <c r="K6" s="3" t="s">
        <v>320</v>
      </c>
      <c r="L6" s="3" t="s">
        <v>320</v>
      </c>
      <c r="M6" s="3">
        <v>1</v>
      </c>
      <c r="N6" s="3" t="s">
        <v>320</v>
      </c>
      <c r="O6" s="3">
        <v>1</v>
      </c>
      <c r="P6" s="3" t="s">
        <v>320</v>
      </c>
      <c r="Q6" s="3" t="s">
        <v>320</v>
      </c>
      <c r="R6" s="3" t="s">
        <v>320</v>
      </c>
      <c r="S6" s="3">
        <v>1</v>
      </c>
      <c r="T6" s="3" t="s">
        <v>320</v>
      </c>
      <c r="U6" s="3">
        <v>1</v>
      </c>
      <c r="V6" s="3">
        <v>1</v>
      </c>
      <c r="W6" s="3" t="s">
        <v>320</v>
      </c>
      <c r="X6" s="3">
        <v>1</v>
      </c>
      <c r="Y6" s="3">
        <v>3</v>
      </c>
      <c r="Z6" s="3">
        <v>3</v>
      </c>
      <c r="AA6" s="3" t="s">
        <v>320</v>
      </c>
      <c r="AB6" s="5" t="s">
        <v>320</v>
      </c>
      <c r="AC6" s="3">
        <v>2</v>
      </c>
      <c r="AD6" s="3">
        <v>1</v>
      </c>
      <c r="AE6" s="3">
        <v>1</v>
      </c>
      <c r="AF6" s="3">
        <v>1</v>
      </c>
      <c r="AG6" s="3">
        <v>1</v>
      </c>
      <c r="AH6" s="3">
        <v>1</v>
      </c>
      <c r="AI6" s="3" t="s">
        <v>320</v>
      </c>
      <c r="AJ6" s="3">
        <v>1</v>
      </c>
      <c r="AK6" s="3" t="s">
        <v>320</v>
      </c>
      <c r="AL6" s="3" t="s">
        <v>320</v>
      </c>
      <c r="AM6" s="3" t="s">
        <v>320</v>
      </c>
      <c r="AN6" s="3" t="s">
        <v>320</v>
      </c>
      <c r="AO6" s="3" t="s">
        <v>320</v>
      </c>
      <c r="AP6" s="3" t="s">
        <v>320</v>
      </c>
      <c r="AQ6" s="3" t="s">
        <v>320</v>
      </c>
      <c r="AR6" s="3" t="s">
        <v>320</v>
      </c>
      <c r="AS6" s="3">
        <v>1</v>
      </c>
      <c r="AT6" s="3">
        <v>1</v>
      </c>
      <c r="AU6" s="3" t="s">
        <v>320</v>
      </c>
      <c r="AV6" s="3" t="s">
        <v>320</v>
      </c>
      <c r="AW6" s="3" t="s">
        <v>320</v>
      </c>
      <c r="AX6" s="3">
        <v>1</v>
      </c>
      <c r="AY6" s="3" t="s">
        <v>320</v>
      </c>
      <c r="AZ6" s="3" t="s">
        <v>320</v>
      </c>
      <c r="BA6" s="3" t="s">
        <v>320</v>
      </c>
      <c r="BB6" s="3" t="s">
        <v>320</v>
      </c>
      <c r="BC6" s="3" t="s">
        <v>320</v>
      </c>
      <c r="BD6" s="3" t="s">
        <v>320</v>
      </c>
      <c r="BE6" s="3" t="s">
        <v>320</v>
      </c>
      <c r="BF6" s="3" t="s">
        <v>320</v>
      </c>
      <c r="BG6" s="3">
        <v>1</v>
      </c>
      <c r="BH6" s="3" t="s">
        <v>320</v>
      </c>
      <c r="BI6" s="3" t="s">
        <v>320</v>
      </c>
      <c r="BJ6" s="3" t="s">
        <v>320</v>
      </c>
      <c r="BK6" s="3" t="s">
        <v>320</v>
      </c>
      <c r="BL6" s="3" t="s">
        <v>320</v>
      </c>
      <c r="BM6" s="3" t="s">
        <v>320</v>
      </c>
      <c r="BN6" s="3">
        <v>1</v>
      </c>
      <c r="BO6" s="3">
        <v>1</v>
      </c>
      <c r="BP6" s="3" t="s">
        <v>320</v>
      </c>
      <c r="BQ6" s="3">
        <v>1</v>
      </c>
      <c r="BR6" s="3" t="s">
        <v>320</v>
      </c>
      <c r="BS6" s="3" t="s">
        <v>320</v>
      </c>
      <c r="BT6" s="3" t="s">
        <v>320</v>
      </c>
      <c r="BU6" s="3" t="s">
        <v>320</v>
      </c>
      <c r="BV6" s="3" t="s">
        <v>320</v>
      </c>
      <c r="BW6" s="3" t="s">
        <v>320</v>
      </c>
      <c r="BX6" s="3" t="s">
        <v>320</v>
      </c>
      <c r="BY6" s="3">
        <v>1</v>
      </c>
      <c r="BZ6" s="3" t="s">
        <v>320</v>
      </c>
      <c r="CA6" s="3" t="s">
        <v>320</v>
      </c>
      <c r="CB6" s="3">
        <v>1</v>
      </c>
      <c r="CC6" s="3" t="s">
        <v>320</v>
      </c>
      <c r="CD6" s="3">
        <v>1</v>
      </c>
      <c r="CE6" s="3">
        <v>1</v>
      </c>
      <c r="CF6" s="3" t="s">
        <v>320</v>
      </c>
      <c r="CG6" s="3" t="s">
        <v>320</v>
      </c>
      <c r="CH6" s="3" t="s">
        <v>320</v>
      </c>
      <c r="CI6" s="3">
        <v>1</v>
      </c>
      <c r="CJ6" s="3">
        <v>1</v>
      </c>
      <c r="CK6" s="3">
        <v>1.19</v>
      </c>
      <c r="CL6" s="3">
        <v>1.19</v>
      </c>
      <c r="CM6" s="3">
        <v>2</v>
      </c>
      <c r="CN6" s="3">
        <v>2</v>
      </c>
      <c r="CO6" s="3">
        <v>1</v>
      </c>
      <c r="CP6" s="3">
        <v>4.3099999999999996</v>
      </c>
      <c r="CQ6" s="3">
        <v>4.3099999999999996</v>
      </c>
      <c r="CR6" s="3">
        <v>2</v>
      </c>
      <c r="CS6" s="3" t="s">
        <v>320</v>
      </c>
      <c r="CT6" s="3" t="s">
        <v>320</v>
      </c>
      <c r="CU6" s="3" t="s">
        <v>320</v>
      </c>
      <c r="CV6" s="3" t="s">
        <v>320</v>
      </c>
      <c r="CW6" s="3">
        <v>1</v>
      </c>
      <c r="CX6" s="3">
        <v>2</v>
      </c>
      <c r="CY6" s="3" t="s">
        <v>320</v>
      </c>
      <c r="CZ6" s="3">
        <v>1</v>
      </c>
      <c r="DA6" s="3">
        <v>3.59</v>
      </c>
      <c r="DB6" s="3">
        <v>1</v>
      </c>
      <c r="DC6" s="3">
        <v>1</v>
      </c>
      <c r="DD6" s="3">
        <v>1</v>
      </c>
      <c r="DE6" s="3">
        <v>1</v>
      </c>
      <c r="DF6" s="3">
        <v>1</v>
      </c>
      <c r="DG6" s="3">
        <v>1</v>
      </c>
      <c r="DH6" s="3">
        <v>1</v>
      </c>
      <c r="DI6" s="3">
        <v>1</v>
      </c>
      <c r="DJ6" s="3" t="s">
        <v>320</v>
      </c>
      <c r="DK6" s="3" t="s">
        <v>320</v>
      </c>
      <c r="DL6" s="3">
        <v>1</v>
      </c>
      <c r="DM6" s="3" t="s">
        <v>320</v>
      </c>
      <c r="DN6" s="3" t="s">
        <v>320</v>
      </c>
      <c r="DO6" s="3" t="s">
        <v>320</v>
      </c>
      <c r="DP6" s="3" t="s">
        <v>320</v>
      </c>
      <c r="DQ6" s="3" t="s">
        <v>320</v>
      </c>
      <c r="DR6" s="3" t="s">
        <v>320</v>
      </c>
      <c r="DS6" s="3">
        <v>2</v>
      </c>
      <c r="DT6" s="3" t="s">
        <v>320</v>
      </c>
      <c r="DU6" s="3" t="s">
        <v>320</v>
      </c>
      <c r="DV6" s="3" t="s">
        <v>320</v>
      </c>
      <c r="DW6" s="3" t="s">
        <v>320</v>
      </c>
      <c r="DX6" s="3">
        <v>1</v>
      </c>
      <c r="DY6" s="3" t="s">
        <v>320</v>
      </c>
      <c r="DZ6" s="3" t="s">
        <v>320</v>
      </c>
      <c r="EA6" s="3" t="s">
        <v>320</v>
      </c>
      <c r="EB6" s="3" t="s">
        <v>320</v>
      </c>
      <c r="EC6" s="3">
        <v>2</v>
      </c>
      <c r="ED6" s="3">
        <v>2</v>
      </c>
      <c r="EE6" s="3">
        <v>2</v>
      </c>
      <c r="EF6" s="3">
        <v>2</v>
      </c>
      <c r="EG6" s="3" t="s">
        <v>320</v>
      </c>
      <c r="EH6" s="3" t="s">
        <v>320</v>
      </c>
      <c r="EI6" s="3" t="s">
        <v>320</v>
      </c>
      <c r="EJ6" s="3" t="s">
        <v>320</v>
      </c>
      <c r="EK6" s="3" t="s">
        <v>320</v>
      </c>
      <c r="EL6" s="3">
        <v>2</v>
      </c>
      <c r="EM6" s="3">
        <v>2</v>
      </c>
      <c r="EN6" s="3" t="s">
        <v>320</v>
      </c>
      <c r="EO6" s="3" t="s">
        <v>320</v>
      </c>
      <c r="EP6" s="3" t="s">
        <v>320</v>
      </c>
      <c r="EQ6" s="3" t="s">
        <v>320</v>
      </c>
      <c r="ER6" s="3" t="s">
        <v>320</v>
      </c>
      <c r="ES6" s="3" t="s">
        <v>320</v>
      </c>
      <c r="ET6" s="3" t="s">
        <v>320</v>
      </c>
      <c r="EU6" s="3" t="s">
        <v>320</v>
      </c>
      <c r="EV6" s="3" t="s">
        <v>320</v>
      </c>
      <c r="EW6" s="3" t="s">
        <v>320</v>
      </c>
      <c r="EX6" s="3" t="s">
        <v>320</v>
      </c>
      <c r="EY6" s="3" t="s">
        <v>320</v>
      </c>
      <c r="EZ6" s="3" t="s">
        <v>320</v>
      </c>
      <c r="FA6" s="3" t="s">
        <v>320</v>
      </c>
      <c r="FB6" s="3" t="s">
        <v>320</v>
      </c>
      <c r="FC6" s="3" t="s">
        <v>320</v>
      </c>
      <c r="FD6" s="3" t="s">
        <v>320</v>
      </c>
      <c r="FE6" s="3" t="s">
        <v>320</v>
      </c>
      <c r="FF6" s="3" t="s">
        <v>320</v>
      </c>
      <c r="FG6" s="3" t="s">
        <v>320</v>
      </c>
      <c r="FH6" s="3" t="s">
        <v>320</v>
      </c>
      <c r="FI6" s="3" t="s">
        <v>320</v>
      </c>
      <c r="FJ6" s="3" t="s">
        <v>320</v>
      </c>
      <c r="FK6" s="3" t="s">
        <v>320</v>
      </c>
      <c r="FL6" s="3" t="s">
        <v>320</v>
      </c>
      <c r="FM6" s="3" t="s">
        <v>320</v>
      </c>
      <c r="FN6" s="3" t="s">
        <v>320</v>
      </c>
      <c r="FO6" s="3" t="s">
        <v>320</v>
      </c>
      <c r="FP6" s="3" t="s">
        <v>320</v>
      </c>
      <c r="FQ6" s="3" t="s">
        <v>320</v>
      </c>
      <c r="FR6" s="3" t="s">
        <v>320</v>
      </c>
      <c r="FS6" s="3" t="s">
        <v>320</v>
      </c>
      <c r="FT6" s="3" t="s">
        <v>320</v>
      </c>
      <c r="FU6" s="3" t="s">
        <v>320</v>
      </c>
      <c r="FV6" s="3">
        <v>1</v>
      </c>
      <c r="FW6" s="3">
        <v>4</v>
      </c>
      <c r="FX6" s="3" t="s">
        <v>320</v>
      </c>
      <c r="FY6" s="3" t="s">
        <v>320</v>
      </c>
      <c r="FZ6" s="3" t="s">
        <v>320</v>
      </c>
      <c r="GA6" s="3" t="s">
        <v>320</v>
      </c>
      <c r="GB6" s="3" t="s">
        <v>320</v>
      </c>
      <c r="GC6" s="3" t="s">
        <v>320</v>
      </c>
      <c r="GD6" s="3" t="s">
        <v>320</v>
      </c>
      <c r="GE6" s="3" t="s">
        <v>320</v>
      </c>
      <c r="GF6" s="3" t="s">
        <v>320</v>
      </c>
      <c r="GG6" s="3" t="s">
        <v>320</v>
      </c>
      <c r="GH6" s="3">
        <v>1</v>
      </c>
      <c r="GI6" s="3">
        <v>1</v>
      </c>
      <c r="GJ6" s="3">
        <v>3.19</v>
      </c>
      <c r="GK6" s="3">
        <v>3.19</v>
      </c>
      <c r="GL6" s="3">
        <v>2</v>
      </c>
      <c r="GM6" s="3">
        <v>2</v>
      </c>
      <c r="GN6" s="3">
        <v>1</v>
      </c>
      <c r="GO6" s="3" t="s">
        <v>320</v>
      </c>
      <c r="GP6" s="3" t="s">
        <v>320</v>
      </c>
      <c r="GQ6" s="3" t="s">
        <v>320</v>
      </c>
      <c r="GR6" s="3" t="s">
        <v>320</v>
      </c>
      <c r="GS6" s="3">
        <v>1</v>
      </c>
      <c r="GT6" s="3" t="s">
        <v>320</v>
      </c>
      <c r="GU6" s="3" t="s">
        <v>320</v>
      </c>
      <c r="GV6" s="3" t="s">
        <v>320</v>
      </c>
      <c r="GW6" s="3" t="s">
        <v>320</v>
      </c>
      <c r="GX6" s="3" t="s">
        <v>320</v>
      </c>
      <c r="GY6" s="3" t="s">
        <v>320</v>
      </c>
      <c r="GZ6" s="3" t="s">
        <v>320</v>
      </c>
      <c r="HA6" s="3">
        <v>1</v>
      </c>
      <c r="HB6" s="3">
        <v>1</v>
      </c>
      <c r="HC6" s="3">
        <v>2</v>
      </c>
      <c r="HD6" s="3" t="s">
        <v>320</v>
      </c>
      <c r="HE6" s="3" t="s">
        <v>320</v>
      </c>
      <c r="HF6" s="3">
        <v>1</v>
      </c>
      <c r="HG6" s="3" t="s">
        <v>320</v>
      </c>
      <c r="HH6" s="3" t="s">
        <v>320</v>
      </c>
      <c r="HI6" s="3" t="s">
        <v>320</v>
      </c>
      <c r="HJ6" s="3" t="s">
        <v>320</v>
      </c>
      <c r="HK6" s="3" t="s">
        <v>320</v>
      </c>
      <c r="HL6" s="3" t="s">
        <v>320</v>
      </c>
      <c r="HM6" s="3" t="s">
        <v>320</v>
      </c>
      <c r="HN6" s="3" t="s">
        <v>320</v>
      </c>
      <c r="HO6" s="3" t="s">
        <v>320</v>
      </c>
      <c r="HP6" s="3" t="s">
        <v>320</v>
      </c>
      <c r="HQ6" s="3" t="s">
        <v>320</v>
      </c>
      <c r="HR6" s="3" t="s">
        <v>320</v>
      </c>
      <c r="HS6" s="3" t="s">
        <v>320</v>
      </c>
      <c r="HT6" s="3" t="s">
        <v>320</v>
      </c>
      <c r="HU6" s="3" t="s">
        <v>320</v>
      </c>
      <c r="HV6" s="3" t="s">
        <v>320</v>
      </c>
      <c r="HW6" s="3" t="s">
        <v>320</v>
      </c>
      <c r="HX6" s="3" t="s">
        <v>320</v>
      </c>
      <c r="HY6" s="3" t="s">
        <v>320</v>
      </c>
      <c r="HZ6" s="3" t="s">
        <v>320</v>
      </c>
      <c r="IA6" s="3" t="s">
        <v>320</v>
      </c>
      <c r="IB6" s="3" t="s">
        <v>320</v>
      </c>
      <c r="IC6" s="3" t="s">
        <v>320</v>
      </c>
      <c r="ID6" s="3" t="s">
        <v>320</v>
      </c>
      <c r="IE6" s="3" t="s">
        <v>320</v>
      </c>
      <c r="IF6" s="3" t="s">
        <v>320</v>
      </c>
      <c r="IG6" s="3" t="s">
        <v>320</v>
      </c>
      <c r="IH6" s="3" t="s">
        <v>320</v>
      </c>
      <c r="II6" s="3" t="s">
        <v>320</v>
      </c>
      <c r="IJ6" s="3" t="s">
        <v>320</v>
      </c>
      <c r="IK6" s="3" t="s">
        <v>320</v>
      </c>
      <c r="IL6" s="3" t="s">
        <v>320</v>
      </c>
      <c r="IM6" s="3" t="s">
        <v>320</v>
      </c>
      <c r="IN6" s="3" t="s">
        <v>320</v>
      </c>
      <c r="IO6" s="3" t="s">
        <v>320</v>
      </c>
      <c r="IP6" s="3" t="s">
        <v>320</v>
      </c>
      <c r="IQ6" s="3" t="s">
        <v>320</v>
      </c>
      <c r="IR6" s="3" t="s">
        <v>320</v>
      </c>
      <c r="IS6" s="3" t="s">
        <v>320</v>
      </c>
      <c r="IT6" s="3" t="s">
        <v>320</v>
      </c>
      <c r="IU6" s="3" t="s">
        <v>320</v>
      </c>
      <c r="IV6" s="3" t="s">
        <v>320</v>
      </c>
      <c r="IW6" s="3" t="s">
        <v>320</v>
      </c>
      <c r="IX6" s="3" t="s">
        <v>320</v>
      </c>
      <c r="IY6" s="3" t="s">
        <v>320</v>
      </c>
      <c r="IZ6" s="3" t="s">
        <v>320</v>
      </c>
      <c r="JA6" s="3" t="s">
        <v>320</v>
      </c>
      <c r="JB6" s="3">
        <v>1</v>
      </c>
      <c r="JC6" s="3">
        <v>1</v>
      </c>
      <c r="JD6" s="3">
        <v>1</v>
      </c>
      <c r="JE6" s="3">
        <v>1</v>
      </c>
      <c r="JF6" s="3">
        <v>1</v>
      </c>
      <c r="JG6" s="3" t="s">
        <v>320</v>
      </c>
      <c r="JH6" s="3" t="s">
        <v>320</v>
      </c>
      <c r="JI6" s="3" t="s">
        <v>320</v>
      </c>
      <c r="JJ6" s="3">
        <v>1</v>
      </c>
      <c r="JK6" s="3">
        <v>1</v>
      </c>
      <c r="JL6" s="3" t="s">
        <v>320</v>
      </c>
      <c r="JM6" s="3" t="s">
        <v>320</v>
      </c>
      <c r="JN6" s="3" t="s">
        <v>320</v>
      </c>
      <c r="JO6" s="3" t="s">
        <v>320</v>
      </c>
      <c r="JP6" s="3" t="s">
        <v>320</v>
      </c>
      <c r="JQ6" s="3">
        <v>1</v>
      </c>
      <c r="JR6" s="3" t="s">
        <v>320</v>
      </c>
      <c r="JS6" s="3" t="s">
        <v>320</v>
      </c>
      <c r="JT6" s="3" t="s">
        <v>320</v>
      </c>
      <c r="JU6" s="3">
        <v>1</v>
      </c>
      <c r="JV6" s="3">
        <v>1</v>
      </c>
      <c r="JW6" s="3" t="s">
        <v>320</v>
      </c>
      <c r="JX6" s="3" t="s">
        <v>320</v>
      </c>
      <c r="JY6" s="3" t="s">
        <v>320</v>
      </c>
      <c r="JZ6" s="3" t="s">
        <v>320</v>
      </c>
      <c r="KA6" s="3" t="s">
        <v>320</v>
      </c>
      <c r="KB6" s="3" t="s">
        <v>320</v>
      </c>
      <c r="KC6" s="3" t="s">
        <v>320</v>
      </c>
      <c r="KD6" s="3" t="s">
        <v>320</v>
      </c>
      <c r="KE6" s="3" t="s">
        <v>320</v>
      </c>
      <c r="KF6" s="3" t="s">
        <v>320</v>
      </c>
      <c r="KG6" s="3" t="s">
        <v>320</v>
      </c>
      <c r="KH6" s="3" t="s">
        <v>320</v>
      </c>
      <c r="KI6" s="3">
        <v>1</v>
      </c>
      <c r="KJ6" s="3" t="s">
        <v>320</v>
      </c>
      <c r="KK6" s="3" t="s">
        <v>320</v>
      </c>
      <c r="KL6" s="3" t="s">
        <v>320</v>
      </c>
      <c r="KM6" s="3" t="s">
        <v>320</v>
      </c>
      <c r="KN6" s="3" t="s">
        <v>320</v>
      </c>
      <c r="KO6" s="3" t="s">
        <v>320</v>
      </c>
      <c r="KP6" s="3">
        <v>1</v>
      </c>
      <c r="KQ6" s="3" t="s">
        <v>320</v>
      </c>
      <c r="KR6" s="3" t="s">
        <v>320</v>
      </c>
      <c r="KS6" s="3" t="s">
        <v>320</v>
      </c>
      <c r="KT6" s="3" t="s">
        <v>320</v>
      </c>
      <c r="KU6" s="3" t="s">
        <v>320</v>
      </c>
      <c r="KV6" s="3" t="s">
        <v>320</v>
      </c>
      <c r="KW6" s="3">
        <v>1</v>
      </c>
      <c r="KX6" s="3" t="s">
        <v>320</v>
      </c>
      <c r="KY6" s="3" t="s">
        <v>320</v>
      </c>
      <c r="KZ6" s="3" t="s">
        <v>320</v>
      </c>
      <c r="LA6" s="3" t="s">
        <v>320</v>
      </c>
      <c r="LB6" s="3" t="s">
        <v>320</v>
      </c>
      <c r="LC6" s="3" t="s">
        <v>320</v>
      </c>
      <c r="LD6" s="3" t="s">
        <v>320</v>
      </c>
      <c r="LE6" s="3" t="s">
        <v>320</v>
      </c>
      <c r="LF6" s="3">
        <v>1</v>
      </c>
      <c r="LG6" s="3" t="s">
        <v>320</v>
      </c>
      <c r="LH6" s="3">
        <v>4</v>
      </c>
    </row>
    <row r="7" spans="1:320" ht="20.100000000000001" customHeight="1" x14ac:dyDescent="0.25">
      <c r="A7" s="3">
        <v>1006</v>
      </c>
      <c r="B7" s="4" t="s">
        <v>321</v>
      </c>
      <c r="C7" s="3">
        <v>96119</v>
      </c>
      <c r="D7" s="3">
        <v>1</v>
      </c>
      <c r="E7" s="3" t="s">
        <v>320</v>
      </c>
      <c r="F7" s="3" t="s">
        <v>320</v>
      </c>
      <c r="G7" s="3" t="s">
        <v>320</v>
      </c>
      <c r="H7" s="3">
        <v>1</v>
      </c>
      <c r="I7" s="3" t="s">
        <v>320</v>
      </c>
      <c r="J7" s="3" t="s">
        <v>320</v>
      </c>
      <c r="K7" s="3" t="s">
        <v>320</v>
      </c>
      <c r="L7" s="3" t="s">
        <v>320</v>
      </c>
      <c r="M7" s="3" t="s">
        <v>320</v>
      </c>
      <c r="N7" s="3" t="s">
        <v>320</v>
      </c>
      <c r="O7" s="3">
        <v>1</v>
      </c>
      <c r="P7" s="3" t="s">
        <v>320</v>
      </c>
      <c r="Q7" s="3" t="s">
        <v>320</v>
      </c>
      <c r="R7" s="3" t="s">
        <v>320</v>
      </c>
      <c r="S7" s="3">
        <v>1</v>
      </c>
      <c r="T7" s="3">
        <v>1</v>
      </c>
      <c r="U7" s="3">
        <v>1</v>
      </c>
      <c r="V7" s="3">
        <v>1</v>
      </c>
      <c r="W7" s="3" t="s">
        <v>320</v>
      </c>
      <c r="X7" s="3">
        <v>1</v>
      </c>
      <c r="Y7" s="3">
        <v>3</v>
      </c>
      <c r="Z7" s="3">
        <v>3</v>
      </c>
      <c r="AA7" s="3" t="s">
        <v>320</v>
      </c>
      <c r="AB7" s="5" t="s">
        <v>320</v>
      </c>
      <c r="AC7" s="3">
        <v>2</v>
      </c>
      <c r="AD7" s="3">
        <v>1</v>
      </c>
      <c r="AE7" s="3">
        <v>1</v>
      </c>
      <c r="AF7" s="3">
        <v>1</v>
      </c>
      <c r="AG7" s="3">
        <v>1</v>
      </c>
      <c r="AH7" s="3">
        <v>1</v>
      </c>
      <c r="AI7" s="3">
        <v>1</v>
      </c>
      <c r="AJ7" s="3" t="s">
        <v>320</v>
      </c>
      <c r="AK7" s="3" t="s">
        <v>320</v>
      </c>
      <c r="AL7" s="3" t="s">
        <v>320</v>
      </c>
      <c r="AM7" s="3">
        <v>1</v>
      </c>
      <c r="AN7" s="3" t="s">
        <v>320</v>
      </c>
      <c r="AO7" s="3" t="s">
        <v>320</v>
      </c>
      <c r="AP7" s="3" t="s">
        <v>320</v>
      </c>
      <c r="AQ7" s="3" t="s">
        <v>320</v>
      </c>
      <c r="AR7" s="3" t="s">
        <v>320</v>
      </c>
      <c r="AS7" s="3" t="s">
        <v>320</v>
      </c>
      <c r="AT7" s="3" t="s">
        <v>320</v>
      </c>
      <c r="AU7" s="3" t="s">
        <v>320</v>
      </c>
      <c r="AV7" s="3" t="s">
        <v>320</v>
      </c>
      <c r="AW7" s="3">
        <v>1</v>
      </c>
      <c r="AX7" s="3">
        <v>1</v>
      </c>
      <c r="AY7" s="3" t="s">
        <v>320</v>
      </c>
      <c r="AZ7" s="3" t="s">
        <v>320</v>
      </c>
      <c r="BA7" s="3" t="s">
        <v>320</v>
      </c>
      <c r="BB7" s="3" t="s">
        <v>320</v>
      </c>
      <c r="BC7" s="3" t="s">
        <v>320</v>
      </c>
      <c r="BD7" s="3" t="s">
        <v>320</v>
      </c>
      <c r="BE7" s="3" t="s">
        <v>320</v>
      </c>
      <c r="BF7" s="3" t="s">
        <v>320</v>
      </c>
      <c r="BG7" s="3">
        <v>1</v>
      </c>
      <c r="BH7" s="3" t="s">
        <v>320</v>
      </c>
      <c r="BI7" s="3" t="s">
        <v>320</v>
      </c>
      <c r="BJ7" s="3" t="s">
        <v>320</v>
      </c>
      <c r="BK7" s="3" t="s">
        <v>320</v>
      </c>
      <c r="BL7" s="3" t="s">
        <v>320</v>
      </c>
      <c r="BM7" s="3" t="s">
        <v>320</v>
      </c>
      <c r="BN7" s="3">
        <v>1</v>
      </c>
      <c r="BO7" s="3" t="s">
        <v>320</v>
      </c>
      <c r="BP7" s="3" t="s">
        <v>320</v>
      </c>
      <c r="BQ7" s="3" t="s">
        <v>320</v>
      </c>
      <c r="BR7" s="3" t="s">
        <v>320</v>
      </c>
      <c r="BS7" s="3" t="s">
        <v>320</v>
      </c>
      <c r="BT7" s="3" t="s">
        <v>320</v>
      </c>
      <c r="BU7" s="3">
        <v>1</v>
      </c>
      <c r="BV7" s="3" t="s">
        <v>320</v>
      </c>
      <c r="BW7" s="3" t="s">
        <v>320</v>
      </c>
      <c r="BX7" s="3" t="s">
        <v>320</v>
      </c>
      <c r="BY7" s="3">
        <v>1</v>
      </c>
      <c r="BZ7" s="3" t="s">
        <v>320</v>
      </c>
      <c r="CA7" s="3">
        <v>1</v>
      </c>
      <c r="CB7" s="3" t="s">
        <v>320</v>
      </c>
      <c r="CC7" s="3" t="s">
        <v>320</v>
      </c>
      <c r="CD7" s="3">
        <v>1</v>
      </c>
      <c r="CE7" s="3">
        <v>1</v>
      </c>
      <c r="CF7" s="3" t="s">
        <v>320</v>
      </c>
      <c r="CG7" s="3">
        <v>1</v>
      </c>
      <c r="CH7" s="3" t="s">
        <v>320</v>
      </c>
      <c r="CI7" s="3">
        <v>1</v>
      </c>
      <c r="CJ7" s="3">
        <v>1</v>
      </c>
      <c r="CK7" s="3">
        <v>1.39</v>
      </c>
      <c r="CL7" s="3">
        <v>1.39</v>
      </c>
      <c r="CM7" s="3">
        <v>2</v>
      </c>
      <c r="CN7" s="3">
        <v>2</v>
      </c>
      <c r="CO7" s="3">
        <v>1</v>
      </c>
      <c r="CP7" s="3">
        <v>4.79</v>
      </c>
      <c r="CQ7" s="3">
        <v>4.79</v>
      </c>
      <c r="CR7" s="3">
        <v>2</v>
      </c>
      <c r="CS7" s="3" t="s">
        <v>320</v>
      </c>
      <c r="CT7" s="3" t="s">
        <v>320</v>
      </c>
      <c r="CU7" s="3" t="s">
        <v>320</v>
      </c>
      <c r="CV7" s="3">
        <v>1</v>
      </c>
      <c r="CW7" s="3" t="s">
        <v>320</v>
      </c>
      <c r="CX7" s="3">
        <v>2</v>
      </c>
      <c r="CY7" s="3" t="s">
        <v>320</v>
      </c>
      <c r="CZ7" s="3">
        <v>1</v>
      </c>
      <c r="DA7" s="3">
        <v>3.99</v>
      </c>
      <c r="DB7" s="3">
        <v>1</v>
      </c>
      <c r="DC7" s="3">
        <v>1</v>
      </c>
      <c r="DD7" s="3">
        <v>1</v>
      </c>
      <c r="DE7" s="3">
        <v>1</v>
      </c>
      <c r="DF7" s="3">
        <v>1</v>
      </c>
      <c r="DG7" s="3">
        <v>1</v>
      </c>
      <c r="DH7" s="3" t="s">
        <v>320</v>
      </c>
      <c r="DI7" s="3">
        <v>1</v>
      </c>
      <c r="DJ7" s="3" t="s">
        <v>320</v>
      </c>
      <c r="DK7" s="3" t="s">
        <v>320</v>
      </c>
      <c r="DL7" s="3" t="s">
        <v>320</v>
      </c>
      <c r="DM7" s="3" t="s">
        <v>320</v>
      </c>
      <c r="DN7" s="3" t="s">
        <v>320</v>
      </c>
      <c r="DO7" s="3" t="s">
        <v>320</v>
      </c>
      <c r="DP7" s="3" t="s">
        <v>320</v>
      </c>
      <c r="DQ7" s="3" t="s">
        <v>320</v>
      </c>
      <c r="DR7" s="3">
        <v>1</v>
      </c>
      <c r="DS7" s="3" t="s">
        <v>320</v>
      </c>
      <c r="DT7" s="3" t="s">
        <v>320</v>
      </c>
      <c r="DU7" s="3" t="s">
        <v>320</v>
      </c>
      <c r="DV7" s="3" t="s">
        <v>320</v>
      </c>
      <c r="DW7" s="3" t="s">
        <v>320</v>
      </c>
      <c r="DX7" s="3" t="s">
        <v>320</v>
      </c>
      <c r="DY7" s="3" t="s">
        <v>320</v>
      </c>
      <c r="DZ7" s="3" t="s">
        <v>320</v>
      </c>
      <c r="EA7" s="3" t="s">
        <v>320</v>
      </c>
      <c r="EB7" s="3">
        <v>1</v>
      </c>
      <c r="EC7" s="3">
        <v>2</v>
      </c>
      <c r="ED7" s="3">
        <v>2</v>
      </c>
      <c r="EE7" s="3">
        <v>1</v>
      </c>
      <c r="EF7" s="3">
        <v>2</v>
      </c>
      <c r="EG7" s="3" t="s">
        <v>320</v>
      </c>
      <c r="EH7" s="3" t="s">
        <v>320</v>
      </c>
      <c r="EI7" s="3" t="s">
        <v>320</v>
      </c>
      <c r="EJ7" s="3" t="s">
        <v>320</v>
      </c>
      <c r="EK7" s="3" t="s">
        <v>320</v>
      </c>
      <c r="EL7" s="3">
        <v>2</v>
      </c>
      <c r="EM7" s="3">
        <v>2</v>
      </c>
      <c r="EN7" s="3" t="s">
        <v>320</v>
      </c>
      <c r="EO7" s="3" t="s">
        <v>320</v>
      </c>
      <c r="EP7" s="3" t="s">
        <v>320</v>
      </c>
      <c r="EQ7" s="3" t="s">
        <v>320</v>
      </c>
      <c r="ER7" s="3" t="s">
        <v>320</v>
      </c>
      <c r="ES7" s="3" t="s">
        <v>320</v>
      </c>
      <c r="ET7" s="3" t="s">
        <v>320</v>
      </c>
      <c r="EU7" s="3" t="s">
        <v>320</v>
      </c>
      <c r="EV7" s="3" t="s">
        <v>320</v>
      </c>
      <c r="EW7" s="3" t="s">
        <v>320</v>
      </c>
      <c r="EX7" s="3" t="s">
        <v>320</v>
      </c>
      <c r="EY7" s="3" t="s">
        <v>320</v>
      </c>
      <c r="EZ7" s="3" t="s">
        <v>320</v>
      </c>
      <c r="FA7" s="3" t="s">
        <v>320</v>
      </c>
      <c r="FB7" s="3" t="s">
        <v>320</v>
      </c>
      <c r="FC7" s="3" t="s">
        <v>320</v>
      </c>
      <c r="FD7" s="3" t="s">
        <v>320</v>
      </c>
      <c r="FE7" s="3" t="s">
        <v>320</v>
      </c>
      <c r="FF7" s="3" t="s">
        <v>320</v>
      </c>
      <c r="FG7" s="3" t="s">
        <v>320</v>
      </c>
      <c r="FH7" s="3" t="s">
        <v>320</v>
      </c>
      <c r="FI7" s="3" t="s">
        <v>320</v>
      </c>
      <c r="FJ7" s="3" t="s">
        <v>320</v>
      </c>
      <c r="FK7" s="3" t="s">
        <v>320</v>
      </c>
      <c r="FL7" s="3" t="s">
        <v>320</v>
      </c>
      <c r="FM7" s="3" t="s">
        <v>320</v>
      </c>
      <c r="FN7" s="3" t="s">
        <v>320</v>
      </c>
      <c r="FO7" s="3" t="s">
        <v>320</v>
      </c>
      <c r="FP7" s="3" t="s">
        <v>320</v>
      </c>
      <c r="FQ7" s="3" t="s">
        <v>320</v>
      </c>
      <c r="FR7" s="3" t="s">
        <v>320</v>
      </c>
      <c r="FS7" s="3" t="s">
        <v>320</v>
      </c>
      <c r="FT7" s="3" t="s">
        <v>320</v>
      </c>
      <c r="FU7" s="3" t="s">
        <v>320</v>
      </c>
      <c r="FV7" s="3">
        <v>1</v>
      </c>
      <c r="FW7" s="3">
        <v>1</v>
      </c>
      <c r="FX7" s="3" t="s">
        <v>320</v>
      </c>
      <c r="FY7" s="3" t="s">
        <v>320</v>
      </c>
      <c r="FZ7" s="3">
        <v>1</v>
      </c>
      <c r="GA7" s="3">
        <v>1</v>
      </c>
      <c r="GB7" s="3">
        <v>5.49</v>
      </c>
      <c r="GC7" s="3">
        <v>5.49</v>
      </c>
      <c r="GD7" s="3">
        <v>2</v>
      </c>
      <c r="GE7" s="3">
        <v>2</v>
      </c>
      <c r="GF7" s="3" t="s">
        <v>320</v>
      </c>
      <c r="GG7" s="3" t="s">
        <v>320</v>
      </c>
      <c r="GH7" s="3">
        <v>1</v>
      </c>
      <c r="GI7" s="3">
        <v>3</v>
      </c>
      <c r="GJ7" s="3" t="s">
        <v>320</v>
      </c>
      <c r="GK7" s="3" t="s">
        <v>320</v>
      </c>
      <c r="GL7" s="3" t="s">
        <v>320</v>
      </c>
      <c r="GM7" s="3" t="s">
        <v>320</v>
      </c>
      <c r="GN7" s="3" t="s">
        <v>320</v>
      </c>
      <c r="GO7" s="3" t="s">
        <v>320</v>
      </c>
      <c r="GP7" s="3">
        <v>1</v>
      </c>
      <c r="GQ7" s="3" t="s">
        <v>320</v>
      </c>
      <c r="GR7" s="3" t="s">
        <v>320</v>
      </c>
      <c r="GS7" s="3">
        <v>1</v>
      </c>
      <c r="GT7" s="3" t="s">
        <v>320</v>
      </c>
      <c r="GU7" s="3" t="s">
        <v>320</v>
      </c>
      <c r="GV7" s="3">
        <v>1</v>
      </c>
      <c r="GW7" s="3" t="s">
        <v>320</v>
      </c>
      <c r="GX7" s="3" t="s">
        <v>320</v>
      </c>
      <c r="GY7" s="3" t="s">
        <v>320</v>
      </c>
      <c r="GZ7" s="3" t="s">
        <v>320</v>
      </c>
      <c r="HA7" s="3">
        <v>1</v>
      </c>
      <c r="HB7" s="3">
        <v>1</v>
      </c>
      <c r="HC7" s="3">
        <v>1</v>
      </c>
      <c r="HD7" s="3" t="s">
        <v>320</v>
      </c>
      <c r="HE7" s="3">
        <v>1</v>
      </c>
      <c r="HF7" s="3" t="s">
        <v>320</v>
      </c>
      <c r="HG7" s="3" t="s">
        <v>320</v>
      </c>
      <c r="HH7" s="3" t="s">
        <v>320</v>
      </c>
      <c r="HI7" s="3" t="s">
        <v>320</v>
      </c>
      <c r="HJ7" s="3" t="s">
        <v>320</v>
      </c>
      <c r="HK7" s="3" t="s">
        <v>320</v>
      </c>
      <c r="HL7" s="3">
        <v>1</v>
      </c>
      <c r="HM7" s="3" t="s">
        <v>320</v>
      </c>
      <c r="HN7" s="3" t="s">
        <v>320</v>
      </c>
      <c r="HO7" s="3" t="s">
        <v>320</v>
      </c>
      <c r="HP7" s="3" t="s">
        <v>320</v>
      </c>
      <c r="HQ7" s="3" t="s">
        <v>320</v>
      </c>
      <c r="HR7" s="3" t="s">
        <v>320</v>
      </c>
      <c r="HS7" s="3">
        <v>1</v>
      </c>
      <c r="HT7" s="3" t="s">
        <v>320</v>
      </c>
      <c r="HU7" s="3" t="s">
        <v>320</v>
      </c>
      <c r="HV7" s="3" t="s">
        <v>320</v>
      </c>
      <c r="HW7" s="3" t="s">
        <v>320</v>
      </c>
      <c r="HX7" s="3" t="s">
        <v>320</v>
      </c>
      <c r="HY7" s="3" t="s">
        <v>320</v>
      </c>
      <c r="HZ7" s="3" t="s">
        <v>320</v>
      </c>
      <c r="IA7" s="3" t="s">
        <v>320</v>
      </c>
      <c r="IB7" s="3" t="s">
        <v>320</v>
      </c>
      <c r="IC7" s="3" t="s">
        <v>320</v>
      </c>
      <c r="ID7" s="3">
        <v>1</v>
      </c>
      <c r="IE7" s="3" t="s">
        <v>320</v>
      </c>
      <c r="IF7" s="3">
        <v>1</v>
      </c>
      <c r="IG7" s="3" t="s">
        <v>320</v>
      </c>
      <c r="IH7" s="3">
        <v>1</v>
      </c>
      <c r="II7" s="3" t="s">
        <v>320</v>
      </c>
      <c r="IJ7" s="3" t="s">
        <v>320</v>
      </c>
      <c r="IK7" s="3" t="s">
        <v>320</v>
      </c>
      <c r="IL7" s="3" t="s">
        <v>320</v>
      </c>
      <c r="IM7" s="3">
        <v>1</v>
      </c>
      <c r="IN7" s="3" t="s">
        <v>320</v>
      </c>
      <c r="IO7" s="3" t="s">
        <v>320</v>
      </c>
      <c r="IP7" s="3">
        <v>1</v>
      </c>
      <c r="IQ7" s="3">
        <v>1</v>
      </c>
      <c r="IR7" s="3">
        <v>6.99</v>
      </c>
      <c r="IS7" s="3">
        <v>6.99</v>
      </c>
      <c r="IT7" s="3">
        <v>2</v>
      </c>
      <c r="IU7" s="3" t="s">
        <v>320</v>
      </c>
      <c r="IV7" s="3" t="s">
        <v>320</v>
      </c>
      <c r="IW7" s="3" t="s">
        <v>320</v>
      </c>
      <c r="IX7" s="3" t="s">
        <v>320</v>
      </c>
      <c r="IY7" s="3" t="s">
        <v>320</v>
      </c>
      <c r="IZ7" s="3" t="s">
        <v>320</v>
      </c>
      <c r="JA7" s="3" t="s">
        <v>320</v>
      </c>
      <c r="JB7" s="3">
        <v>1</v>
      </c>
      <c r="JC7" s="3">
        <v>1</v>
      </c>
      <c r="JD7" s="3">
        <v>1</v>
      </c>
      <c r="JE7" s="3">
        <v>1</v>
      </c>
      <c r="JF7" s="3">
        <v>1</v>
      </c>
      <c r="JG7" s="3">
        <v>1</v>
      </c>
      <c r="JH7" s="3">
        <v>1</v>
      </c>
      <c r="JI7" s="3" t="s">
        <v>320</v>
      </c>
      <c r="JJ7" s="3" t="s">
        <v>320</v>
      </c>
      <c r="JK7" s="3" t="s">
        <v>320</v>
      </c>
      <c r="JL7" s="3" t="s">
        <v>320</v>
      </c>
      <c r="JM7" s="3">
        <v>1</v>
      </c>
      <c r="JN7" s="3" t="s">
        <v>320</v>
      </c>
      <c r="JO7" s="3" t="s">
        <v>320</v>
      </c>
      <c r="JP7" s="3" t="s">
        <v>320</v>
      </c>
      <c r="JQ7" s="3">
        <v>1</v>
      </c>
      <c r="JR7" s="3" t="s">
        <v>320</v>
      </c>
      <c r="JS7" s="3" t="s">
        <v>320</v>
      </c>
      <c r="JT7" s="3" t="s">
        <v>320</v>
      </c>
      <c r="JU7" s="3">
        <v>1</v>
      </c>
      <c r="JV7" s="3" t="s">
        <v>320</v>
      </c>
      <c r="JW7" s="3" t="s">
        <v>320</v>
      </c>
      <c r="JX7" s="3" t="s">
        <v>320</v>
      </c>
      <c r="JY7" s="3" t="s">
        <v>320</v>
      </c>
      <c r="JZ7" s="3" t="s">
        <v>320</v>
      </c>
      <c r="KA7" s="3" t="s">
        <v>320</v>
      </c>
      <c r="KB7" s="3">
        <v>1</v>
      </c>
      <c r="KC7" s="3" t="s">
        <v>320</v>
      </c>
      <c r="KD7" s="3" t="s">
        <v>320</v>
      </c>
      <c r="KE7" s="3" t="s">
        <v>320</v>
      </c>
      <c r="KF7" s="3" t="s">
        <v>320</v>
      </c>
      <c r="KG7" s="3" t="s">
        <v>320</v>
      </c>
      <c r="KH7" s="3" t="s">
        <v>320</v>
      </c>
      <c r="KI7" s="3">
        <v>1</v>
      </c>
      <c r="KJ7" s="3" t="s">
        <v>320</v>
      </c>
      <c r="KK7" s="3" t="s">
        <v>320</v>
      </c>
      <c r="KL7" s="3" t="s">
        <v>320</v>
      </c>
      <c r="KM7" s="3" t="s">
        <v>320</v>
      </c>
      <c r="KN7" s="3" t="s">
        <v>320</v>
      </c>
      <c r="KO7" s="3" t="s">
        <v>320</v>
      </c>
      <c r="KP7" s="3">
        <v>1</v>
      </c>
      <c r="KQ7" s="3" t="s">
        <v>320</v>
      </c>
      <c r="KR7" s="3" t="s">
        <v>320</v>
      </c>
      <c r="KS7" s="3" t="s">
        <v>320</v>
      </c>
      <c r="KT7" s="3" t="s">
        <v>320</v>
      </c>
      <c r="KU7" s="3" t="s">
        <v>320</v>
      </c>
      <c r="KV7" s="3" t="s">
        <v>320</v>
      </c>
      <c r="KW7" s="3">
        <v>1</v>
      </c>
      <c r="KX7" s="3" t="s">
        <v>320</v>
      </c>
      <c r="KY7" s="3" t="s">
        <v>320</v>
      </c>
      <c r="KZ7" s="3" t="s">
        <v>320</v>
      </c>
      <c r="LA7" s="3" t="s">
        <v>320</v>
      </c>
      <c r="LB7" s="3" t="s">
        <v>320</v>
      </c>
      <c r="LC7" s="3" t="s">
        <v>320</v>
      </c>
      <c r="LD7" s="3" t="s">
        <v>320</v>
      </c>
      <c r="LE7" s="3" t="s">
        <v>320</v>
      </c>
      <c r="LF7" s="3">
        <v>1</v>
      </c>
      <c r="LG7" s="3" t="s">
        <v>320</v>
      </c>
      <c r="LH7" s="3">
        <v>4</v>
      </c>
    </row>
    <row r="8" spans="1:320" ht="20.100000000000001" customHeight="1" x14ac:dyDescent="0.25">
      <c r="A8" s="3">
        <v>1007</v>
      </c>
      <c r="B8" s="4" t="s">
        <v>321</v>
      </c>
      <c r="C8" s="3">
        <v>96119</v>
      </c>
      <c r="D8" s="3">
        <v>1</v>
      </c>
      <c r="E8" s="3">
        <v>1</v>
      </c>
      <c r="F8" s="3" t="s">
        <v>320</v>
      </c>
      <c r="G8" s="3" t="s">
        <v>320</v>
      </c>
      <c r="H8" s="3" t="s">
        <v>320</v>
      </c>
      <c r="I8" s="3">
        <v>1</v>
      </c>
      <c r="J8" s="3" t="s">
        <v>320</v>
      </c>
      <c r="K8" s="3" t="s">
        <v>320</v>
      </c>
      <c r="L8" s="3">
        <v>1</v>
      </c>
      <c r="M8" s="3" t="s">
        <v>320</v>
      </c>
      <c r="N8" s="3" t="s">
        <v>320</v>
      </c>
      <c r="O8" s="3" t="s">
        <v>320</v>
      </c>
      <c r="P8" s="3">
        <v>1</v>
      </c>
      <c r="Q8" s="3" t="s">
        <v>320</v>
      </c>
      <c r="R8" s="3" t="s">
        <v>320</v>
      </c>
      <c r="S8" s="3">
        <v>1</v>
      </c>
      <c r="T8" s="3">
        <v>1</v>
      </c>
      <c r="U8" s="3">
        <v>1</v>
      </c>
      <c r="V8" s="3" t="s">
        <v>320</v>
      </c>
      <c r="W8" s="3">
        <v>1</v>
      </c>
      <c r="X8" s="3">
        <v>1</v>
      </c>
      <c r="Y8" s="3">
        <v>1</v>
      </c>
      <c r="Z8" s="3">
        <v>1</v>
      </c>
      <c r="AA8" s="3" t="s">
        <v>320</v>
      </c>
      <c r="AB8" s="5" t="s">
        <v>320</v>
      </c>
      <c r="AC8" s="3">
        <v>2</v>
      </c>
      <c r="AD8" s="3">
        <v>1</v>
      </c>
      <c r="AE8" s="3">
        <v>1</v>
      </c>
      <c r="AF8" s="3">
        <v>1</v>
      </c>
      <c r="AG8" s="3">
        <v>1</v>
      </c>
      <c r="AH8" s="3">
        <v>1</v>
      </c>
      <c r="AI8" s="3">
        <v>1</v>
      </c>
      <c r="AJ8" s="3">
        <v>1</v>
      </c>
      <c r="AK8" s="3" t="s">
        <v>320</v>
      </c>
      <c r="AL8" s="3" t="s">
        <v>320</v>
      </c>
      <c r="AM8" s="3">
        <v>1</v>
      </c>
      <c r="AN8" s="3">
        <v>1</v>
      </c>
      <c r="AO8" s="3" t="s">
        <v>320</v>
      </c>
      <c r="AP8" s="3">
        <v>1</v>
      </c>
      <c r="AQ8" s="3" t="s">
        <v>320</v>
      </c>
      <c r="AR8" s="3" t="s">
        <v>320</v>
      </c>
      <c r="AS8" s="3" t="s">
        <v>320</v>
      </c>
      <c r="AT8" s="3" t="s">
        <v>320</v>
      </c>
      <c r="AU8" s="3" t="s">
        <v>320</v>
      </c>
      <c r="AV8" s="3" t="s">
        <v>320</v>
      </c>
      <c r="AW8" s="3">
        <v>1</v>
      </c>
      <c r="AX8" s="3">
        <v>1</v>
      </c>
      <c r="AY8" s="3" t="s">
        <v>320</v>
      </c>
      <c r="AZ8" s="3" t="s">
        <v>320</v>
      </c>
      <c r="BA8" s="3" t="s">
        <v>320</v>
      </c>
      <c r="BB8" s="3" t="s">
        <v>320</v>
      </c>
      <c r="BC8" s="3" t="s">
        <v>320</v>
      </c>
      <c r="BD8" s="3" t="s">
        <v>320</v>
      </c>
      <c r="BE8" s="3" t="s">
        <v>320</v>
      </c>
      <c r="BF8" s="3" t="s">
        <v>320</v>
      </c>
      <c r="BG8" s="3">
        <v>1</v>
      </c>
      <c r="BH8" s="3" t="s">
        <v>320</v>
      </c>
      <c r="BI8" s="3" t="s">
        <v>320</v>
      </c>
      <c r="BJ8" s="3" t="s">
        <v>320</v>
      </c>
      <c r="BK8" s="3" t="s">
        <v>320</v>
      </c>
      <c r="BL8" s="3" t="s">
        <v>320</v>
      </c>
      <c r="BM8" s="3" t="s">
        <v>320</v>
      </c>
      <c r="BN8" s="3">
        <v>1</v>
      </c>
      <c r="BO8" s="3" t="s">
        <v>320</v>
      </c>
      <c r="BP8" s="3" t="s">
        <v>320</v>
      </c>
      <c r="BQ8" s="3">
        <v>1</v>
      </c>
      <c r="BR8" s="3" t="s">
        <v>320</v>
      </c>
      <c r="BS8" s="3" t="s">
        <v>320</v>
      </c>
      <c r="BT8" s="3" t="s">
        <v>320</v>
      </c>
      <c r="BU8" s="3" t="s">
        <v>320</v>
      </c>
      <c r="BV8" s="3" t="s">
        <v>320</v>
      </c>
      <c r="BW8" s="3" t="s">
        <v>320</v>
      </c>
      <c r="BX8" s="3" t="s">
        <v>320</v>
      </c>
      <c r="BY8" s="3">
        <v>1</v>
      </c>
      <c r="BZ8" s="3">
        <v>1</v>
      </c>
      <c r="CA8" s="3" t="s">
        <v>320</v>
      </c>
      <c r="CB8" s="3" t="s">
        <v>320</v>
      </c>
      <c r="CC8" s="3" t="s">
        <v>320</v>
      </c>
      <c r="CD8" s="3">
        <v>1</v>
      </c>
      <c r="CE8" s="3">
        <v>1</v>
      </c>
      <c r="CF8" s="3">
        <v>1</v>
      </c>
      <c r="CG8" s="3" t="s">
        <v>320</v>
      </c>
      <c r="CH8" s="3" t="s">
        <v>320</v>
      </c>
      <c r="CI8" s="3">
        <v>1</v>
      </c>
      <c r="CJ8" s="3">
        <v>1</v>
      </c>
      <c r="CK8" s="3">
        <v>1.49</v>
      </c>
      <c r="CL8" s="3">
        <v>1.49</v>
      </c>
      <c r="CM8" s="3">
        <v>2</v>
      </c>
      <c r="CN8" s="3">
        <v>2</v>
      </c>
      <c r="CO8" s="3">
        <v>1</v>
      </c>
      <c r="CP8" s="3">
        <v>3.74</v>
      </c>
      <c r="CQ8" s="3">
        <v>3.74</v>
      </c>
      <c r="CR8" s="3">
        <v>2</v>
      </c>
      <c r="CS8" s="3">
        <v>1</v>
      </c>
      <c r="CT8" s="3" t="s">
        <v>320</v>
      </c>
      <c r="CU8" s="3" t="s">
        <v>320</v>
      </c>
      <c r="CV8" s="3" t="s">
        <v>320</v>
      </c>
      <c r="CW8" s="3" t="s">
        <v>320</v>
      </c>
      <c r="CX8" s="3" t="s">
        <v>320</v>
      </c>
      <c r="CY8" s="3" t="s">
        <v>320</v>
      </c>
      <c r="CZ8" s="3" t="s">
        <v>320</v>
      </c>
      <c r="DA8" s="3" t="s">
        <v>320</v>
      </c>
      <c r="DB8" s="3" t="s">
        <v>320</v>
      </c>
      <c r="DC8" s="3" t="s">
        <v>320</v>
      </c>
      <c r="DD8" s="3" t="s">
        <v>320</v>
      </c>
      <c r="DE8" s="3" t="s">
        <v>320</v>
      </c>
      <c r="DF8" s="3" t="s">
        <v>320</v>
      </c>
      <c r="DG8" s="3" t="s">
        <v>320</v>
      </c>
      <c r="DH8" s="3" t="s">
        <v>320</v>
      </c>
      <c r="DI8" s="3" t="s">
        <v>320</v>
      </c>
      <c r="DJ8" s="3" t="s">
        <v>320</v>
      </c>
      <c r="DK8" s="3" t="s">
        <v>320</v>
      </c>
      <c r="DL8" s="3" t="s">
        <v>320</v>
      </c>
      <c r="DM8" s="3" t="s">
        <v>320</v>
      </c>
      <c r="DN8" s="3" t="s">
        <v>320</v>
      </c>
      <c r="DO8" s="3" t="s">
        <v>320</v>
      </c>
      <c r="DP8" s="3" t="s">
        <v>320</v>
      </c>
      <c r="DQ8" s="3" t="s">
        <v>320</v>
      </c>
      <c r="DR8" s="3" t="s">
        <v>320</v>
      </c>
      <c r="DS8" s="3" t="s">
        <v>320</v>
      </c>
      <c r="DT8" s="3" t="s">
        <v>320</v>
      </c>
      <c r="DU8" s="3" t="s">
        <v>320</v>
      </c>
      <c r="DV8" s="3" t="s">
        <v>320</v>
      </c>
      <c r="DW8" s="3" t="s">
        <v>320</v>
      </c>
      <c r="DX8" s="3" t="s">
        <v>320</v>
      </c>
      <c r="DY8" s="3" t="s">
        <v>320</v>
      </c>
      <c r="DZ8" s="3" t="s">
        <v>320</v>
      </c>
      <c r="EA8" s="3" t="s">
        <v>320</v>
      </c>
      <c r="EB8" s="3" t="s">
        <v>320</v>
      </c>
      <c r="EC8" s="3" t="s">
        <v>320</v>
      </c>
      <c r="ED8" s="3">
        <v>1</v>
      </c>
      <c r="EE8" s="3">
        <v>1</v>
      </c>
      <c r="EF8" s="3">
        <v>2</v>
      </c>
      <c r="EG8" s="3">
        <v>1</v>
      </c>
      <c r="EH8" s="3">
        <v>1</v>
      </c>
      <c r="EI8" s="3">
        <v>1</v>
      </c>
      <c r="EJ8" s="3">
        <v>4</v>
      </c>
      <c r="EK8" s="3">
        <v>2</v>
      </c>
      <c r="EL8" s="3">
        <v>2</v>
      </c>
      <c r="EM8" s="3">
        <v>2</v>
      </c>
      <c r="EN8" s="3" t="s">
        <v>320</v>
      </c>
      <c r="EO8" s="3" t="s">
        <v>320</v>
      </c>
      <c r="EP8" s="3" t="s">
        <v>320</v>
      </c>
      <c r="EQ8" s="3" t="s">
        <v>320</v>
      </c>
      <c r="ER8" s="3" t="s">
        <v>320</v>
      </c>
      <c r="ES8" s="3" t="s">
        <v>320</v>
      </c>
      <c r="ET8" s="3" t="s">
        <v>320</v>
      </c>
      <c r="EU8" s="3" t="s">
        <v>320</v>
      </c>
      <c r="EV8" s="3" t="s">
        <v>320</v>
      </c>
      <c r="EW8" s="3" t="s">
        <v>320</v>
      </c>
      <c r="EX8" s="3" t="s">
        <v>320</v>
      </c>
      <c r="EY8" s="3" t="s">
        <v>320</v>
      </c>
      <c r="EZ8" s="3" t="s">
        <v>320</v>
      </c>
      <c r="FA8" s="3" t="s">
        <v>320</v>
      </c>
      <c r="FB8" s="3" t="s">
        <v>320</v>
      </c>
      <c r="FC8" s="3" t="s">
        <v>320</v>
      </c>
      <c r="FD8" s="3" t="s">
        <v>320</v>
      </c>
      <c r="FE8" s="3" t="s">
        <v>320</v>
      </c>
      <c r="FF8" s="3" t="s">
        <v>320</v>
      </c>
      <c r="FG8" s="3" t="s">
        <v>320</v>
      </c>
      <c r="FH8" s="3" t="s">
        <v>320</v>
      </c>
      <c r="FI8" s="3" t="s">
        <v>320</v>
      </c>
      <c r="FJ8" s="3" t="s">
        <v>320</v>
      </c>
      <c r="FK8" s="3" t="s">
        <v>320</v>
      </c>
      <c r="FL8" s="3" t="s">
        <v>320</v>
      </c>
      <c r="FM8" s="3" t="s">
        <v>320</v>
      </c>
      <c r="FN8" s="3" t="s">
        <v>320</v>
      </c>
      <c r="FO8" s="3" t="s">
        <v>320</v>
      </c>
      <c r="FP8" s="3" t="s">
        <v>320</v>
      </c>
      <c r="FQ8" s="3" t="s">
        <v>320</v>
      </c>
      <c r="FR8" s="3" t="s">
        <v>320</v>
      </c>
      <c r="FS8" s="3" t="s">
        <v>320</v>
      </c>
      <c r="FT8" s="3" t="s">
        <v>320</v>
      </c>
      <c r="FU8" s="3" t="s">
        <v>320</v>
      </c>
      <c r="FV8" s="3">
        <v>1</v>
      </c>
      <c r="FW8" s="3">
        <v>1</v>
      </c>
      <c r="FX8" s="3" t="s">
        <v>320</v>
      </c>
      <c r="FY8" s="3" t="s">
        <v>320</v>
      </c>
      <c r="FZ8" s="3">
        <v>1</v>
      </c>
      <c r="GA8" s="3">
        <v>1</v>
      </c>
      <c r="GB8" s="3">
        <v>4.13</v>
      </c>
      <c r="GC8" s="3">
        <v>4.13</v>
      </c>
      <c r="GD8" s="3">
        <v>2</v>
      </c>
      <c r="GE8" s="3">
        <v>2</v>
      </c>
      <c r="GF8" s="3" t="s">
        <v>320</v>
      </c>
      <c r="GG8" s="3" t="s">
        <v>320</v>
      </c>
      <c r="GH8" s="3">
        <v>1</v>
      </c>
      <c r="GI8" s="3">
        <v>3</v>
      </c>
      <c r="GJ8" s="3" t="s">
        <v>320</v>
      </c>
      <c r="GK8" s="3" t="s">
        <v>320</v>
      </c>
      <c r="GL8" s="3" t="s">
        <v>320</v>
      </c>
      <c r="GM8" s="3" t="s">
        <v>320</v>
      </c>
      <c r="GN8" s="3" t="s">
        <v>320</v>
      </c>
      <c r="GO8" s="3">
        <v>1</v>
      </c>
      <c r="GP8" s="3" t="s">
        <v>320</v>
      </c>
      <c r="GQ8" s="3" t="s">
        <v>320</v>
      </c>
      <c r="GR8" s="3">
        <v>1</v>
      </c>
      <c r="GS8" s="3" t="s">
        <v>320</v>
      </c>
      <c r="GT8" s="3" t="s">
        <v>320</v>
      </c>
      <c r="GU8" s="3">
        <v>1</v>
      </c>
      <c r="GV8" s="3" t="s">
        <v>320</v>
      </c>
      <c r="GW8" s="3" t="s">
        <v>320</v>
      </c>
      <c r="GX8" s="3" t="s">
        <v>320</v>
      </c>
      <c r="GY8" s="3" t="s">
        <v>320</v>
      </c>
      <c r="GZ8" s="3" t="s">
        <v>320</v>
      </c>
      <c r="HA8" s="3">
        <v>1</v>
      </c>
      <c r="HB8" s="3">
        <v>1</v>
      </c>
      <c r="HC8" s="3">
        <v>1</v>
      </c>
      <c r="HD8" s="3" t="s">
        <v>320</v>
      </c>
      <c r="HE8" s="3">
        <v>1</v>
      </c>
      <c r="HF8" s="3" t="s">
        <v>320</v>
      </c>
      <c r="HG8" s="3">
        <v>1</v>
      </c>
      <c r="HH8" s="3">
        <v>1</v>
      </c>
      <c r="HI8" s="3" t="s">
        <v>320</v>
      </c>
      <c r="HJ8" s="3">
        <v>1</v>
      </c>
      <c r="HK8" s="3" t="s">
        <v>320</v>
      </c>
      <c r="HL8" s="3">
        <v>1</v>
      </c>
      <c r="HM8" s="3" t="s">
        <v>320</v>
      </c>
      <c r="HN8" s="3">
        <v>1</v>
      </c>
      <c r="HO8" s="3" t="s">
        <v>320</v>
      </c>
      <c r="HP8" s="3" t="s">
        <v>320</v>
      </c>
      <c r="HQ8" s="3">
        <v>1</v>
      </c>
      <c r="HR8" s="3" t="s">
        <v>320</v>
      </c>
      <c r="HS8" s="3">
        <v>1</v>
      </c>
      <c r="HT8" s="3" t="s">
        <v>320</v>
      </c>
      <c r="HU8" s="3" t="s">
        <v>320</v>
      </c>
      <c r="HV8" s="3" t="s">
        <v>320</v>
      </c>
      <c r="HW8" s="3" t="s">
        <v>320</v>
      </c>
      <c r="HX8" s="3" t="s">
        <v>320</v>
      </c>
      <c r="HY8" s="3" t="s">
        <v>320</v>
      </c>
      <c r="HZ8" s="3" t="s">
        <v>320</v>
      </c>
      <c r="IA8" s="3" t="s">
        <v>320</v>
      </c>
      <c r="IB8" s="3" t="s">
        <v>320</v>
      </c>
      <c r="IC8" s="3" t="s">
        <v>320</v>
      </c>
      <c r="ID8" s="3">
        <v>1</v>
      </c>
      <c r="IE8" s="3" t="s">
        <v>320</v>
      </c>
      <c r="IF8" s="3">
        <v>1</v>
      </c>
      <c r="IG8" s="3">
        <v>1</v>
      </c>
      <c r="IH8" s="3">
        <v>1</v>
      </c>
      <c r="II8" s="3" t="s">
        <v>320</v>
      </c>
      <c r="IJ8" s="3" t="s">
        <v>320</v>
      </c>
      <c r="IK8" s="3" t="s">
        <v>320</v>
      </c>
      <c r="IL8" s="3" t="s">
        <v>320</v>
      </c>
      <c r="IM8" s="3">
        <v>1</v>
      </c>
      <c r="IN8" s="3" t="s">
        <v>320</v>
      </c>
      <c r="IO8" s="3" t="s">
        <v>320</v>
      </c>
      <c r="IP8" s="3">
        <v>1</v>
      </c>
      <c r="IQ8" s="3">
        <v>1</v>
      </c>
      <c r="IR8" s="3">
        <v>5.99</v>
      </c>
      <c r="IS8" s="3">
        <v>5.99</v>
      </c>
      <c r="IT8" s="3">
        <v>2</v>
      </c>
      <c r="IU8" s="3">
        <v>1</v>
      </c>
      <c r="IV8" s="3" t="s">
        <v>320</v>
      </c>
      <c r="IW8" s="3" t="s">
        <v>320</v>
      </c>
      <c r="IX8" s="3" t="s">
        <v>320</v>
      </c>
      <c r="IY8" s="3" t="s">
        <v>320</v>
      </c>
      <c r="IZ8" s="3" t="s">
        <v>320</v>
      </c>
      <c r="JA8" s="3">
        <v>1</v>
      </c>
      <c r="JB8" s="3">
        <v>1</v>
      </c>
      <c r="JC8" s="3">
        <v>1</v>
      </c>
      <c r="JD8" s="3">
        <v>1</v>
      </c>
      <c r="JE8" s="3">
        <v>1</v>
      </c>
      <c r="JF8" s="3">
        <v>1</v>
      </c>
      <c r="JG8" s="3">
        <v>1</v>
      </c>
      <c r="JH8" s="3">
        <v>1</v>
      </c>
      <c r="JI8" s="3" t="s">
        <v>320</v>
      </c>
      <c r="JJ8" s="3" t="s">
        <v>320</v>
      </c>
      <c r="JK8" s="3" t="s">
        <v>320</v>
      </c>
      <c r="JL8" s="3" t="s">
        <v>320</v>
      </c>
      <c r="JM8" s="3" t="s">
        <v>320</v>
      </c>
      <c r="JN8" s="3" t="s">
        <v>320</v>
      </c>
      <c r="JO8" s="3" t="s">
        <v>320</v>
      </c>
      <c r="JP8" s="3" t="s">
        <v>320</v>
      </c>
      <c r="JQ8" s="3">
        <v>1</v>
      </c>
      <c r="JR8" s="3" t="s">
        <v>320</v>
      </c>
      <c r="JS8" s="3" t="s">
        <v>320</v>
      </c>
      <c r="JT8" s="3" t="s">
        <v>320</v>
      </c>
      <c r="JU8" s="3">
        <v>1</v>
      </c>
      <c r="JV8" s="3">
        <v>1</v>
      </c>
      <c r="JW8" s="3" t="s">
        <v>320</v>
      </c>
      <c r="JX8" s="3" t="s">
        <v>320</v>
      </c>
      <c r="JY8" s="3">
        <v>1</v>
      </c>
      <c r="JZ8" s="3" t="s">
        <v>320</v>
      </c>
      <c r="KA8" s="3" t="s">
        <v>320</v>
      </c>
      <c r="KB8" s="3" t="s">
        <v>320</v>
      </c>
      <c r="KC8" s="3" t="s">
        <v>320</v>
      </c>
      <c r="KD8" s="3" t="s">
        <v>320</v>
      </c>
      <c r="KE8" s="3" t="s">
        <v>320</v>
      </c>
      <c r="KF8" s="3" t="s">
        <v>320</v>
      </c>
      <c r="KG8" s="3" t="s">
        <v>320</v>
      </c>
      <c r="KH8" s="3" t="s">
        <v>320</v>
      </c>
      <c r="KI8" s="3">
        <v>1</v>
      </c>
      <c r="KJ8" s="3">
        <v>1</v>
      </c>
      <c r="KK8" s="3" t="s">
        <v>320</v>
      </c>
      <c r="KL8" s="3">
        <v>1</v>
      </c>
      <c r="KM8" s="3" t="s">
        <v>320</v>
      </c>
      <c r="KN8" s="3" t="s">
        <v>320</v>
      </c>
      <c r="KO8" s="3" t="s">
        <v>320</v>
      </c>
      <c r="KP8" s="3" t="s">
        <v>320</v>
      </c>
      <c r="KQ8" s="3" t="s">
        <v>320</v>
      </c>
      <c r="KR8" s="3">
        <v>1</v>
      </c>
      <c r="KS8" s="3" t="s">
        <v>320</v>
      </c>
      <c r="KT8" s="3" t="s">
        <v>320</v>
      </c>
      <c r="KU8" s="3" t="s">
        <v>320</v>
      </c>
      <c r="KV8" s="3" t="s">
        <v>320</v>
      </c>
      <c r="KW8" s="3" t="s">
        <v>320</v>
      </c>
      <c r="KX8" s="3" t="s">
        <v>320</v>
      </c>
      <c r="KY8" s="3" t="s">
        <v>320</v>
      </c>
      <c r="KZ8" s="3" t="s">
        <v>320</v>
      </c>
      <c r="LA8" s="3" t="s">
        <v>320</v>
      </c>
      <c r="LB8" s="3" t="s">
        <v>320</v>
      </c>
      <c r="LC8" s="3" t="s">
        <v>320</v>
      </c>
      <c r="LD8" s="3" t="s">
        <v>320</v>
      </c>
      <c r="LE8" s="3" t="s">
        <v>320</v>
      </c>
      <c r="LF8" s="3">
        <v>1</v>
      </c>
      <c r="LG8" s="3" t="s">
        <v>320</v>
      </c>
      <c r="LH8" s="3">
        <v>4</v>
      </c>
    </row>
    <row r="9" spans="1:320" ht="20.100000000000001" customHeight="1" x14ac:dyDescent="0.25">
      <c r="A9" s="3">
        <v>1008</v>
      </c>
      <c r="B9" s="4" t="s">
        <v>322</v>
      </c>
      <c r="C9" s="3">
        <v>96060</v>
      </c>
      <c r="D9" s="3">
        <v>2</v>
      </c>
      <c r="E9" s="3" t="s">
        <v>320</v>
      </c>
      <c r="F9" s="3" t="s">
        <v>320</v>
      </c>
      <c r="G9" s="3">
        <v>1</v>
      </c>
      <c r="H9" s="3">
        <v>1</v>
      </c>
      <c r="I9" s="3" t="s">
        <v>320</v>
      </c>
      <c r="J9" s="3" t="s">
        <v>320</v>
      </c>
      <c r="K9" s="3" t="s">
        <v>320</v>
      </c>
      <c r="L9" s="3" t="s">
        <v>320</v>
      </c>
      <c r="M9" s="3" t="s">
        <v>320</v>
      </c>
      <c r="N9" s="3">
        <v>1</v>
      </c>
      <c r="O9" s="3">
        <v>1</v>
      </c>
      <c r="P9" s="3" t="s">
        <v>320</v>
      </c>
      <c r="Q9" s="3" t="s">
        <v>320</v>
      </c>
      <c r="R9" s="3" t="s">
        <v>320</v>
      </c>
      <c r="S9" s="3">
        <v>1</v>
      </c>
      <c r="T9" s="3" t="s">
        <v>320</v>
      </c>
      <c r="U9" s="3">
        <v>1</v>
      </c>
      <c r="V9" s="3">
        <v>1</v>
      </c>
      <c r="W9" s="3">
        <v>1</v>
      </c>
      <c r="X9" s="3">
        <v>1</v>
      </c>
      <c r="Y9" s="3">
        <v>1</v>
      </c>
      <c r="Z9" s="3">
        <v>1</v>
      </c>
      <c r="AA9" s="3" t="s">
        <v>320</v>
      </c>
      <c r="AB9" s="5" t="s">
        <v>320</v>
      </c>
      <c r="AC9" s="3">
        <v>2</v>
      </c>
      <c r="AD9" s="3">
        <v>1</v>
      </c>
      <c r="AE9" s="3">
        <v>1</v>
      </c>
      <c r="AF9" s="3">
        <v>1</v>
      </c>
      <c r="AG9" s="3">
        <v>1</v>
      </c>
      <c r="AH9" s="3">
        <v>1</v>
      </c>
      <c r="AI9" s="3" t="s">
        <v>320</v>
      </c>
      <c r="AJ9" s="3">
        <v>1</v>
      </c>
      <c r="AK9" s="3" t="s">
        <v>320</v>
      </c>
      <c r="AL9" s="3" t="s">
        <v>320</v>
      </c>
      <c r="AM9" s="3" t="s">
        <v>320</v>
      </c>
      <c r="AN9" s="3" t="s">
        <v>320</v>
      </c>
      <c r="AO9" s="3" t="s">
        <v>320</v>
      </c>
      <c r="AP9" s="3" t="s">
        <v>320</v>
      </c>
      <c r="AQ9" s="3" t="s">
        <v>320</v>
      </c>
      <c r="AR9" s="3" t="s">
        <v>320</v>
      </c>
      <c r="AS9" s="3" t="s">
        <v>320</v>
      </c>
      <c r="AT9" s="3" t="s">
        <v>320</v>
      </c>
      <c r="AU9" s="3" t="s">
        <v>320</v>
      </c>
      <c r="AV9" s="3" t="s">
        <v>320</v>
      </c>
      <c r="AW9" s="3">
        <v>1</v>
      </c>
      <c r="AX9" s="3">
        <v>1</v>
      </c>
      <c r="AY9" s="3" t="s">
        <v>320</v>
      </c>
      <c r="AZ9" s="3" t="s">
        <v>320</v>
      </c>
      <c r="BA9" s="3" t="s">
        <v>320</v>
      </c>
      <c r="BB9" s="3" t="s">
        <v>320</v>
      </c>
      <c r="BC9" s="3" t="s">
        <v>320</v>
      </c>
      <c r="BD9" s="3" t="s">
        <v>320</v>
      </c>
      <c r="BE9" s="3" t="s">
        <v>320</v>
      </c>
      <c r="BF9" s="3" t="s">
        <v>320</v>
      </c>
      <c r="BG9" s="3">
        <v>1</v>
      </c>
      <c r="BH9" s="3" t="s">
        <v>320</v>
      </c>
      <c r="BI9" s="3" t="s">
        <v>320</v>
      </c>
      <c r="BJ9" s="3" t="s">
        <v>320</v>
      </c>
      <c r="BK9" s="3" t="s">
        <v>320</v>
      </c>
      <c r="BL9" s="3" t="s">
        <v>320</v>
      </c>
      <c r="BM9" s="3" t="s">
        <v>320</v>
      </c>
      <c r="BN9" s="3">
        <v>1</v>
      </c>
      <c r="BO9" s="3" t="s">
        <v>320</v>
      </c>
      <c r="BP9" s="3" t="s">
        <v>320</v>
      </c>
      <c r="BQ9" s="3" t="s">
        <v>320</v>
      </c>
      <c r="BR9" s="3" t="s">
        <v>320</v>
      </c>
      <c r="BS9" s="3" t="s">
        <v>320</v>
      </c>
      <c r="BT9" s="3" t="s">
        <v>320</v>
      </c>
      <c r="BU9" s="3">
        <v>1</v>
      </c>
      <c r="BV9" s="3" t="s">
        <v>320</v>
      </c>
      <c r="BW9" s="3" t="s">
        <v>320</v>
      </c>
      <c r="BX9" s="3" t="s">
        <v>320</v>
      </c>
      <c r="BY9" s="3">
        <v>1</v>
      </c>
      <c r="BZ9" s="3" t="s">
        <v>320</v>
      </c>
      <c r="CA9" s="3" t="s">
        <v>320</v>
      </c>
      <c r="CB9" s="3" t="s">
        <v>320</v>
      </c>
      <c r="CC9" s="3">
        <v>1</v>
      </c>
      <c r="CD9" s="3">
        <v>1</v>
      </c>
      <c r="CE9" s="3">
        <v>1</v>
      </c>
      <c r="CF9" s="3">
        <v>1</v>
      </c>
      <c r="CG9" s="3" t="s">
        <v>320</v>
      </c>
      <c r="CH9" s="3" t="s">
        <v>320</v>
      </c>
      <c r="CI9" s="3">
        <v>1</v>
      </c>
      <c r="CJ9" s="3">
        <v>1</v>
      </c>
      <c r="CK9" s="3">
        <v>0.89</v>
      </c>
      <c r="CL9" s="3">
        <v>0.89</v>
      </c>
      <c r="CM9" s="3">
        <v>2</v>
      </c>
      <c r="CN9" s="3">
        <v>2</v>
      </c>
      <c r="CO9" s="3">
        <v>1</v>
      </c>
      <c r="CP9" s="3">
        <v>5.99</v>
      </c>
      <c r="CQ9" s="3">
        <v>5.99</v>
      </c>
      <c r="CR9" s="3">
        <v>2</v>
      </c>
      <c r="CS9" s="3" t="s">
        <v>320</v>
      </c>
      <c r="CT9" s="3" t="s">
        <v>320</v>
      </c>
      <c r="CU9" s="3" t="s">
        <v>320</v>
      </c>
      <c r="CV9" s="3" t="s">
        <v>320</v>
      </c>
      <c r="CW9" s="3">
        <v>1</v>
      </c>
      <c r="CX9" s="3">
        <v>2</v>
      </c>
      <c r="CY9" s="3" t="s">
        <v>320</v>
      </c>
      <c r="CZ9" s="3">
        <v>1</v>
      </c>
      <c r="DA9" s="3">
        <v>5.99</v>
      </c>
      <c r="DB9" s="3">
        <v>1</v>
      </c>
      <c r="DC9" s="3" t="s">
        <v>320</v>
      </c>
      <c r="DD9" s="3">
        <v>1</v>
      </c>
      <c r="DE9" s="3">
        <v>1</v>
      </c>
      <c r="DF9" s="3" t="s">
        <v>320</v>
      </c>
      <c r="DG9" s="3" t="s">
        <v>320</v>
      </c>
      <c r="DH9" s="3">
        <v>1</v>
      </c>
      <c r="DI9" s="3" t="s">
        <v>320</v>
      </c>
      <c r="DJ9" s="3" t="s">
        <v>320</v>
      </c>
      <c r="DK9" s="3" t="s">
        <v>320</v>
      </c>
      <c r="DL9" s="3" t="s">
        <v>320</v>
      </c>
      <c r="DM9" s="3" t="s">
        <v>320</v>
      </c>
      <c r="DN9" s="3" t="s">
        <v>320</v>
      </c>
      <c r="DO9" s="3" t="s">
        <v>320</v>
      </c>
      <c r="DP9" s="3">
        <v>1</v>
      </c>
      <c r="DQ9" s="3" t="s">
        <v>320</v>
      </c>
      <c r="DR9" s="3" t="s">
        <v>320</v>
      </c>
      <c r="DS9" s="3">
        <v>1</v>
      </c>
      <c r="DT9" s="3" t="s">
        <v>320</v>
      </c>
      <c r="DU9" s="3" t="s">
        <v>320</v>
      </c>
      <c r="DV9" s="3" t="s">
        <v>320</v>
      </c>
      <c r="DW9" s="3" t="s">
        <v>320</v>
      </c>
      <c r="DX9" s="3" t="s">
        <v>320</v>
      </c>
      <c r="DY9" s="3" t="s">
        <v>320</v>
      </c>
      <c r="DZ9" s="3" t="s">
        <v>320</v>
      </c>
      <c r="EA9" s="3" t="s">
        <v>320</v>
      </c>
      <c r="EB9" s="3">
        <v>1</v>
      </c>
      <c r="EC9" s="3">
        <v>1</v>
      </c>
      <c r="ED9" s="3">
        <v>1</v>
      </c>
      <c r="EE9" s="3">
        <v>2</v>
      </c>
      <c r="EF9" s="3">
        <v>2</v>
      </c>
      <c r="EG9" s="3">
        <v>1</v>
      </c>
      <c r="EH9" s="3">
        <v>4</v>
      </c>
      <c r="EI9" s="3">
        <v>4</v>
      </c>
      <c r="EJ9" s="3" t="s">
        <v>320</v>
      </c>
      <c r="EK9" s="3">
        <v>1</v>
      </c>
      <c r="EL9" s="3">
        <v>2</v>
      </c>
      <c r="EM9" s="3">
        <v>2</v>
      </c>
      <c r="EN9" s="3" t="s">
        <v>320</v>
      </c>
      <c r="EO9" s="3" t="s">
        <v>320</v>
      </c>
      <c r="EP9" s="3" t="s">
        <v>320</v>
      </c>
      <c r="EQ9" s="3" t="s">
        <v>320</v>
      </c>
      <c r="ER9" s="3" t="s">
        <v>320</v>
      </c>
      <c r="ES9" s="3" t="s">
        <v>320</v>
      </c>
      <c r="ET9" s="3" t="s">
        <v>320</v>
      </c>
      <c r="EU9" s="3" t="s">
        <v>320</v>
      </c>
      <c r="EV9" s="3" t="s">
        <v>320</v>
      </c>
      <c r="EW9" s="3" t="s">
        <v>320</v>
      </c>
      <c r="EX9" s="3" t="s">
        <v>320</v>
      </c>
      <c r="EY9" s="3" t="s">
        <v>320</v>
      </c>
      <c r="EZ9" s="3" t="s">
        <v>320</v>
      </c>
      <c r="FA9" s="3" t="s">
        <v>320</v>
      </c>
      <c r="FB9" s="3" t="s">
        <v>320</v>
      </c>
      <c r="FC9" s="3" t="s">
        <v>320</v>
      </c>
      <c r="FD9" s="3" t="s">
        <v>320</v>
      </c>
      <c r="FE9" s="3" t="s">
        <v>320</v>
      </c>
      <c r="FF9" s="3" t="s">
        <v>320</v>
      </c>
      <c r="FG9" s="3" t="s">
        <v>320</v>
      </c>
      <c r="FH9" s="3" t="s">
        <v>320</v>
      </c>
      <c r="FI9" s="3" t="s">
        <v>320</v>
      </c>
      <c r="FJ9" s="3" t="s">
        <v>320</v>
      </c>
      <c r="FK9" s="3" t="s">
        <v>320</v>
      </c>
      <c r="FL9" s="3" t="s">
        <v>320</v>
      </c>
      <c r="FM9" s="3" t="s">
        <v>320</v>
      </c>
      <c r="FN9" s="3" t="s">
        <v>320</v>
      </c>
      <c r="FO9" s="3" t="s">
        <v>320</v>
      </c>
      <c r="FP9" s="3" t="s">
        <v>320</v>
      </c>
      <c r="FQ9" s="3" t="s">
        <v>320</v>
      </c>
      <c r="FR9" s="3" t="s">
        <v>320</v>
      </c>
      <c r="FS9" s="3" t="s">
        <v>320</v>
      </c>
      <c r="FT9" s="3" t="s">
        <v>320</v>
      </c>
      <c r="FU9" s="3" t="s">
        <v>320</v>
      </c>
      <c r="FV9" s="3">
        <v>1</v>
      </c>
      <c r="FW9" s="3">
        <v>2</v>
      </c>
      <c r="FX9" s="3" t="s">
        <v>320</v>
      </c>
      <c r="FY9" s="3" t="s">
        <v>320</v>
      </c>
      <c r="FZ9" s="3" t="s">
        <v>320</v>
      </c>
      <c r="GA9" s="3" t="s">
        <v>320</v>
      </c>
      <c r="GB9" s="3" t="s">
        <v>320</v>
      </c>
      <c r="GC9" s="3" t="s">
        <v>320</v>
      </c>
      <c r="GD9" s="3" t="s">
        <v>320</v>
      </c>
      <c r="GE9" s="3" t="s">
        <v>320</v>
      </c>
      <c r="GF9" s="3" t="s">
        <v>320</v>
      </c>
      <c r="GG9" s="3" t="s">
        <v>320</v>
      </c>
      <c r="GH9" s="3">
        <v>1</v>
      </c>
      <c r="GI9" s="3">
        <v>1</v>
      </c>
      <c r="GJ9" s="3">
        <v>5.99</v>
      </c>
      <c r="GK9" s="3">
        <v>5.99</v>
      </c>
      <c r="GL9" s="3">
        <v>2</v>
      </c>
      <c r="GM9" s="3">
        <v>2</v>
      </c>
      <c r="GN9" s="3" t="s">
        <v>320</v>
      </c>
      <c r="GO9" s="3" t="s">
        <v>320</v>
      </c>
      <c r="GP9" s="3">
        <v>1</v>
      </c>
      <c r="GQ9" s="3" t="s">
        <v>320</v>
      </c>
      <c r="GR9" s="3" t="s">
        <v>320</v>
      </c>
      <c r="GS9" s="3">
        <v>1</v>
      </c>
      <c r="GT9" s="3" t="s">
        <v>320</v>
      </c>
      <c r="GU9" s="3" t="s">
        <v>320</v>
      </c>
      <c r="GV9" s="3" t="s">
        <v>320</v>
      </c>
      <c r="GW9" s="3" t="s">
        <v>320</v>
      </c>
      <c r="GX9" s="3" t="s">
        <v>320</v>
      </c>
      <c r="GY9" s="3" t="s">
        <v>320</v>
      </c>
      <c r="GZ9" s="3" t="s">
        <v>320</v>
      </c>
      <c r="HA9" s="3">
        <v>1</v>
      </c>
      <c r="HB9" s="3">
        <v>1</v>
      </c>
      <c r="HC9" s="3">
        <v>2</v>
      </c>
      <c r="HD9" s="3" t="s">
        <v>320</v>
      </c>
      <c r="HE9" s="3" t="s">
        <v>320</v>
      </c>
      <c r="HF9" s="3">
        <v>1</v>
      </c>
      <c r="HG9" s="3" t="s">
        <v>320</v>
      </c>
      <c r="HH9" s="3" t="s">
        <v>320</v>
      </c>
      <c r="HI9" s="3" t="s">
        <v>320</v>
      </c>
      <c r="HJ9" s="3" t="s">
        <v>320</v>
      </c>
      <c r="HK9" s="3" t="s">
        <v>320</v>
      </c>
      <c r="HL9" s="3" t="s">
        <v>320</v>
      </c>
      <c r="HM9" s="3" t="s">
        <v>320</v>
      </c>
      <c r="HN9" s="3" t="s">
        <v>320</v>
      </c>
      <c r="HO9" s="3" t="s">
        <v>320</v>
      </c>
      <c r="HP9" s="3" t="s">
        <v>320</v>
      </c>
      <c r="HQ9" s="3" t="s">
        <v>320</v>
      </c>
      <c r="HR9" s="3" t="s">
        <v>320</v>
      </c>
      <c r="HS9" s="3" t="s">
        <v>320</v>
      </c>
      <c r="HT9" s="3" t="s">
        <v>320</v>
      </c>
      <c r="HU9" s="3" t="s">
        <v>320</v>
      </c>
      <c r="HV9" s="3" t="s">
        <v>320</v>
      </c>
      <c r="HW9" s="3" t="s">
        <v>320</v>
      </c>
      <c r="HX9" s="3" t="s">
        <v>320</v>
      </c>
      <c r="HY9" s="3" t="s">
        <v>320</v>
      </c>
      <c r="HZ9" s="3" t="s">
        <v>320</v>
      </c>
      <c r="IA9" s="3" t="s">
        <v>320</v>
      </c>
      <c r="IB9" s="3" t="s">
        <v>320</v>
      </c>
      <c r="IC9" s="3" t="s">
        <v>320</v>
      </c>
      <c r="ID9" s="3" t="s">
        <v>320</v>
      </c>
      <c r="IE9" s="3" t="s">
        <v>320</v>
      </c>
      <c r="IF9" s="3" t="s">
        <v>320</v>
      </c>
      <c r="IG9" s="3" t="s">
        <v>320</v>
      </c>
      <c r="IH9" s="3" t="s">
        <v>320</v>
      </c>
      <c r="II9" s="3" t="s">
        <v>320</v>
      </c>
      <c r="IJ9" s="3" t="s">
        <v>320</v>
      </c>
      <c r="IK9" s="3" t="s">
        <v>320</v>
      </c>
      <c r="IL9" s="3" t="s">
        <v>320</v>
      </c>
      <c r="IM9" s="3" t="s">
        <v>320</v>
      </c>
      <c r="IN9" s="3" t="s">
        <v>320</v>
      </c>
      <c r="IO9" s="3" t="s">
        <v>320</v>
      </c>
      <c r="IP9" s="3" t="s">
        <v>320</v>
      </c>
      <c r="IQ9" s="3" t="s">
        <v>320</v>
      </c>
      <c r="IR9" s="3" t="s">
        <v>320</v>
      </c>
      <c r="IS9" s="3" t="s">
        <v>320</v>
      </c>
      <c r="IT9" s="3" t="s">
        <v>320</v>
      </c>
      <c r="IU9" s="3" t="s">
        <v>320</v>
      </c>
      <c r="IV9" s="3" t="s">
        <v>320</v>
      </c>
      <c r="IW9" s="3" t="s">
        <v>320</v>
      </c>
      <c r="IX9" s="3" t="s">
        <v>320</v>
      </c>
      <c r="IY9" s="3" t="s">
        <v>320</v>
      </c>
      <c r="IZ9" s="3" t="s">
        <v>320</v>
      </c>
      <c r="JA9" s="3" t="s">
        <v>320</v>
      </c>
      <c r="JB9" s="3">
        <v>1</v>
      </c>
      <c r="JC9" s="3" t="s">
        <v>320</v>
      </c>
      <c r="JD9" s="3" t="s">
        <v>320</v>
      </c>
      <c r="JE9" s="3" t="s">
        <v>320</v>
      </c>
      <c r="JF9" s="3" t="s">
        <v>320</v>
      </c>
      <c r="JG9" s="3" t="s">
        <v>320</v>
      </c>
      <c r="JH9" s="3" t="s">
        <v>320</v>
      </c>
      <c r="JI9" s="3">
        <v>1</v>
      </c>
      <c r="JJ9" s="3" t="s">
        <v>320</v>
      </c>
      <c r="JK9" s="3" t="s">
        <v>320</v>
      </c>
      <c r="JL9" s="3">
        <v>1</v>
      </c>
      <c r="JM9" s="3" t="s">
        <v>320</v>
      </c>
      <c r="JN9" s="3" t="s">
        <v>320</v>
      </c>
      <c r="JO9" s="3" t="s">
        <v>320</v>
      </c>
      <c r="JP9" s="3" t="s">
        <v>320</v>
      </c>
      <c r="JQ9" s="3">
        <v>1</v>
      </c>
      <c r="JR9" s="3" t="s">
        <v>320</v>
      </c>
      <c r="JS9" s="3" t="s">
        <v>320</v>
      </c>
      <c r="JT9" s="3" t="s">
        <v>320</v>
      </c>
      <c r="JU9" s="3">
        <v>1</v>
      </c>
      <c r="JV9" s="3" t="s">
        <v>320</v>
      </c>
      <c r="JW9" s="3" t="s">
        <v>320</v>
      </c>
      <c r="JX9" s="3" t="s">
        <v>320</v>
      </c>
      <c r="JY9" s="3" t="s">
        <v>320</v>
      </c>
      <c r="JZ9" s="3" t="s">
        <v>320</v>
      </c>
      <c r="KA9" s="3" t="s">
        <v>320</v>
      </c>
      <c r="KB9" s="3">
        <v>1</v>
      </c>
      <c r="KC9" s="3" t="s">
        <v>320</v>
      </c>
      <c r="KD9" s="3" t="s">
        <v>320</v>
      </c>
      <c r="KE9" s="3" t="s">
        <v>320</v>
      </c>
      <c r="KF9" s="3" t="s">
        <v>320</v>
      </c>
      <c r="KG9" s="3" t="s">
        <v>320</v>
      </c>
      <c r="KH9" s="3" t="s">
        <v>320</v>
      </c>
      <c r="KI9" s="3">
        <v>1</v>
      </c>
      <c r="KJ9" s="3" t="s">
        <v>320</v>
      </c>
      <c r="KK9" s="3" t="s">
        <v>320</v>
      </c>
      <c r="KL9" s="3" t="s">
        <v>320</v>
      </c>
      <c r="KM9" s="3" t="s">
        <v>320</v>
      </c>
      <c r="KN9" s="3" t="s">
        <v>320</v>
      </c>
      <c r="KO9" s="3" t="s">
        <v>320</v>
      </c>
      <c r="KP9" s="3">
        <v>1</v>
      </c>
      <c r="KQ9" s="3" t="s">
        <v>320</v>
      </c>
      <c r="KR9" s="3">
        <v>1</v>
      </c>
      <c r="KS9" s="3" t="s">
        <v>320</v>
      </c>
      <c r="KT9" s="3" t="s">
        <v>320</v>
      </c>
      <c r="KU9" s="3" t="s">
        <v>320</v>
      </c>
      <c r="KV9" s="3" t="s">
        <v>320</v>
      </c>
      <c r="KW9" s="3" t="s">
        <v>320</v>
      </c>
      <c r="KX9" s="3" t="s">
        <v>320</v>
      </c>
      <c r="KY9" s="3" t="s">
        <v>320</v>
      </c>
      <c r="KZ9" s="3" t="s">
        <v>320</v>
      </c>
      <c r="LA9" s="3" t="s">
        <v>320</v>
      </c>
      <c r="LB9" s="3" t="s">
        <v>320</v>
      </c>
      <c r="LC9" s="3" t="s">
        <v>320</v>
      </c>
      <c r="LD9" s="3" t="s">
        <v>320</v>
      </c>
      <c r="LE9" s="3" t="s">
        <v>320</v>
      </c>
      <c r="LF9" s="3">
        <v>1</v>
      </c>
      <c r="LG9" s="3" t="s">
        <v>320</v>
      </c>
      <c r="LH9" s="3">
        <v>4</v>
      </c>
    </row>
    <row r="10" spans="1:320" ht="20.100000000000001" customHeight="1" x14ac:dyDescent="0.25">
      <c r="A10" s="3">
        <v>1009</v>
      </c>
      <c r="B10" s="4" t="s">
        <v>322</v>
      </c>
      <c r="C10" s="3">
        <v>96060</v>
      </c>
      <c r="D10" s="3">
        <v>2</v>
      </c>
      <c r="E10" s="3" t="s">
        <v>320</v>
      </c>
      <c r="F10" s="3">
        <v>1</v>
      </c>
      <c r="G10" s="3" t="s">
        <v>320</v>
      </c>
      <c r="H10" s="3">
        <v>1</v>
      </c>
      <c r="I10" s="3" t="s">
        <v>320</v>
      </c>
      <c r="J10" s="3" t="s">
        <v>320</v>
      </c>
      <c r="K10" s="3" t="s">
        <v>320</v>
      </c>
      <c r="L10" s="3" t="s">
        <v>320</v>
      </c>
      <c r="M10" s="3">
        <v>1</v>
      </c>
      <c r="N10" s="3" t="s">
        <v>320</v>
      </c>
      <c r="O10" s="3" t="s">
        <v>320</v>
      </c>
      <c r="P10" s="3" t="s">
        <v>320</v>
      </c>
      <c r="Q10" s="3" t="s">
        <v>320</v>
      </c>
      <c r="R10" s="3" t="s">
        <v>320</v>
      </c>
      <c r="S10" s="3">
        <v>1</v>
      </c>
      <c r="T10" s="3">
        <v>1</v>
      </c>
      <c r="U10" s="3">
        <v>1</v>
      </c>
      <c r="V10" s="3">
        <v>1</v>
      </c>
      <c r="W10" s="3" t="s">
        <v>320</v>
      </c>
      <c r="X10" s="3">
        <v>1</v>
      </c>
      <c r="Y10" s="3">
        <v>1</v>
      </c>
      <c r="Z10" s="3">
        <v>1</v>
      </c>
      <c r="AA10" s="3" t="s">
        <v>320</v>
      </c>
      <c r="AB10" s="5" t="s">
        <v>320</v>
      </c>
      <c r="AC10" s="3">
        <v>2</v>
      </c>
      <c r="AD10" s="3">
        <v>1</v>
      </c>
      <c r="AE10" s="3">
        <v>1</v>
      </c>
      <c r="AF10" s="3">
        <v>1</v>
      </c>
      <c r="AG10" s="3">
        <v>1</v>
      </c>
      <c r="AH10" s="3">
        <v>1</v>
      </c>
      <c r="AI10" s="3">
        <v>1</v>
      </c>
      <c r="AJ10" s="3">
        <v>1</v>
      </c>
      <c r="AK10" s="3" t="s">
        <v>320</v>
      </c>
      <c r="AL10" s="3" t="s">
        <v>320</v>
      </c>
      <c r="AM10" s="3">
        <v>1</v>
      </c>
      <c r="AN10" s="3" t="s">
        <v>320</v>
      </c>
      <c r="AO10" s="3" t="s">
        <v>320</v>
      </c>
      <c r="AP10" s="3" t="s">
        <v>320</v>
      </c>
      <c r="AQ10" s="3" t="s">
        <v>320</v>
      </c>
      <c r="AR10" s="3" t="s">
        <v>320</v>
      </c>
      <c r="AS10" s="3" t="s">
        <v>320</v>
      </c>
      <c r="AT10" s="3" t="s">
        <v>320</v>
      </c>
      <c r="AU10" s="3" t="s">
        <v>320</v>
      </c>
      <c r="AV10" s="3" t="s">
        <v>320</v>
      </c>
      <c r="AW10" s="3">
        <v>1</v>
      </c>
      <c r="AX10" s="3">
        <v>1</v>
      </c>
      <c r="AY10" s="3" t="s">
        <v>320</v>
      </c>
      <c r="AZ10" s="3" t="s">
        <v>320</v>
      </c>
      <c r="BA10" s="3" t="s">
        <v>320</v>
      </c>
      <c r="BB10" s="3" t="s">
        <v>320</v>
      </c>
      <c r="BC10" s="3" t="s">
        <v>320</v>
      </c>
      <c r="BD10" s="3" t="s">
        <v>320</v>
      </c>
      <c r="BE10" s="3" t="s">
        <v>320</v>
      </c>
      <c r="BF10" s="3" t="s">
        <v>320</v>
      </c>
      <c r="BG10" s="3">
        <v>1</v>
      </c>
      <c r="BH10" s="3" t="s">
        <v>320</v>
      </c>
      <c r="BI10" s="3" t="s">
        <v>320</v>
      </c>
      <c r="BJ10" s="3" t="s">
        <v>320</v>
      </c>
      <c r="BK10" s="3" t="s">
        <v>320</v>
      </c>
      <c r="BL10" s="3" t="s">
        <v>320</v>
      </c>
      <c r="BM10" s="3" t="s">
        <v>320</v>
      </c>
      <c r="BN10" s="3">
        <v>1</v>
      </c>
      <c r="BO10" s="3">
        <v>1</v>
      </c>
      <c r="BP10" s="3">
        <v>1</v>
      </c>
      <c r="BQ10" s="3">
        <v>1</v>
      </c>
      <c r="BR10" s="3" t="s">
        <v>320</v>
      </c>
      <c r="BS10" s="3" t="s">
        <v>320</v>
      </c>
      <c r="BT10" s="3" t="s">
        <v>320</v>
      </c>
      <c r="BU10" s="3" t="s">
        <v>320</v>
      </c>
      <c r="BV10" s="3" t="s">
        <v>320</v>
      </c>
      <c r="BW10" s="3" t="s">
        <v>320</v>
      </c>
      <c r="BX10" s="3" t="s">
        <v>320</v>
      </c>
      <c r="BY10" s="3">
        <v>1</v>
      </c>
      <c r="BZ10" s="3" t="s">
        <v>320</v>
      </c>
      <c r="CA10" s="3" t="s">
        <v>320</v>
      </c>
      <c r="CB10" s="3" t="s">
        <v>320</v>
      </c>
      <c r="CC10" s="3">
        <v>1</v>
      </c>
      <c r="CD10" s="3">
        <v>1</v>
      </c>
      <c r="CE10" s="3">
        <v>1</v>
      </c>
      <c r="CF10" s="3">
        <v>1</v>
      </c>
      <c r="CG10" s="3">
        <v>1</v>
      </c>
      <c r="CH10" s="3" t="s">
        <v>320</v>
      </c>
      <c r="CI10" s="3">
        <v>1</v>
      </c>
      <c r="CJ10" s="3">
        <v>1</v>
      </c>
      <c r="CK10" s="3">
        <v>0.89</v>
      </c>
      <c r="CL10" s="3">
        <v>0.89</v>
      </c>
      <c r="CM10" s="3">
        <v>2</v>
      </c>
      <c r="CN10" s="3">
        <v>2</v>
      </c>
      <c r="CO10" s="3">
        <v>2</v>
      </c>
      <c r="CP10" s="3">
        <v>4.55</v>
      </c>
      <c r="CQ10" s="3">
        <v>4.55</v>
      </c>
      <c r="CR10" s="3">
        <v>2</v>
      </c>
      <c r="CS10" s="3" t="s">
        <v>320</v>
      </c>
      <c r="CT10" s="3">
        <v>1</v>
      </c>
      <c r="CU10" s="3" t="s">
        <v>320</v>
      </c>
      <c r="CV10" s="3" t="s">
        <v>320</v>
      </c>
      <c r="CW10" s="3" t="s">
        <v>320</v>
      </c>
      <c r="CX10" s="3">
        <v>2</v>
      </c>
      <c r="CY10" s="3" t="s">
        <v>320</v>
      </c>
      <c r="CZ10" s="3">
        <v>2</v>
      </c>
      <c r="DA10" s="3" t="s">
        <v>320</v>
      </c>
      <c r="DB10" s="3">
        <v>1</v>
      </c>
      <c r="DC10" s="3" t="s">
        <v>320</v>
      </c>
      <c r="DD10" s="3" t="s">
        <v>320</v>
      </c>
      <c r="DE10" s="3">
        <v>1</v>
      </c>
      <c r="DF10" s="3" t="s">
        <v>320</v>
      </c>
      <c r="DG10" s="3" t="s">
        <v>320</v>
      </c>
      <c r="DH10" s="3">
        <v>1</v>
      </c>
      <c r="DI10" s="3" t="s">
        <v>320</v>
      </c>
      <c r="DJ10" s="3" t="s">
        <v>320</v>
      </c>
      <c r="DK10" s="3" t="s">
        <v>320</v>
      </c>
      <c r="DL10" s="3" t="s">
        <v>320</v>
      </c>
      <c r="DM10" s="3" t="s">
        <v>320</v>
      </c>
      <c r="DN10" s="3" t="s">
        <v>320</v>
      </c>
      <c r="DO10" s="3" t="s">
        <v>320</v>
      </c>
      <c r="DP10" s="3" t="s">
        <v>320</v>
      </c>
      <c r="DQ10" s="3" t="s">
        <v>320</v>
      </c>
      <c r="DR10" s="3">
        <v>1</v>
      </c>
      <c r="DS10" s="3">
        <v>2</v>
      </c>
      <c r="DT10" s="3">
        <v>1</v>
      </c>
      <c r="DU10" s="3" t="s">
        <v>320</v>
      </c>
      <c r="DV10" s="3" t="s">
        <v>320</v>
      </c>
      <c r="DW10" s="3" t="s">
        <v>320</v>
      </c>
      <c r="DX10" s="3" t="s">
        <v>320</v>
      </c>
      <c r="DY10" s="3" t="s">
        <v>320</v>
      </c>
      <c r="DZ10" s="3" t="s">
        <v>320</v>
      </c>
      <c r="EA10" s="3" t="s">
        <v>320</v>
      </c>
      <c r="EB10" s="3" t="s">
        <v>320</v>
      </c>
      <c r="EC10" s="3">
        <v>1</v>
      </c>
      <c r="ED10" s="3">
        <v>2</v>
      </c>
      <c r="EE10" s="3">
        <v>2</v>
      </c>
      <c r="EF10" s="3">
        <v>2</v>
      </c>
      <c r="EG10" s="3" t="s">
        <v>320</v>
      </c>
      <c r="EH10" s="3" t="s">
        <v>320</v>
      </c>
      <c r="EI10" s="3" t="s">
        <v>320</v>
      </c>
      <c r="EJ10" s="3" t="s">
        <v>320</v>
      </c>
      <c r="EK10" s="3" t="s">
        <v>320</v>
      </c>
      <c r="EL10" s="3">
        <v>2</v>
      </c>
      <c r="EM10" s="3">
        <v>2</v>
      </c>
      <c r="EN10" s="3" t="s">
        <v>320</v>
      </c>
      <c r="EO10" s="3" t="s">
        <v>320</v>
      </c>
      <c r="EP10" s="3" t="s">
        <v>320</v>
      </c>
      <c r="EQ10" s="3" t="s">
        <v>320</v>
      </c>
      <c r="ER10" s="3" t="s">
        <v>320</v>
      </c>
      <c r="ES10" s="3" t="s">
        <v>320</v>
      </c>
      <c r="ET10" s="3" t="s">
        <v>320</v>
      </c>
      <c r="EU10" s="3" t="s">
        <v>320</v>
      </c>
      <c r="EV10" s="3" t="s">
        <v>320</v>
      </c>
      <c r="EW10" s="3" t="s">
        <v>320</v>
      </c>
      <c r="EX10" s="3" t="s">
        <v>320</v>
      </c>
      <c r="EY10" s="3" t="s">
        <v>320</v>
      </c>
      <c r="EZ10" s="3" t="s">
        <v>320</v>
      </c>
      <c r="FA10" s="3" t="s">
        <v>320</v>
      </c>
      <c r="FB10" s="3" t="s">
        <v>320</v>
      </c>
      <c r="FC10" s="3" t="s">
        <v>320</v>
      </c>
      <c r="FD10" s="3" t="s">
        <v>320</v>
      </c>
      <c r="FE10" s="3" t="s">
        <v>320</v>
      </c>
      <c r="FF10" s="3" t="s">
        <v>320</v>
      </c>
      <c r="FG10" s="3" t="s">
        <v>320</v>
      </c>
      <c r="FH10" s="3" t="s">
        <v>320</v>
      </c>
      <c r="FI10" s="3" t="s">
        <v>320</v>
      </c>
      <c r="FJ10" s="3" t="s">
        <v>320</v>
      </c>
      <c r="FK10" s="3" t="s">
        <v>320</v>
      </c>
      <c r="FL10" s="3" t="s">
        <v>320</v>
      </c>
      <c r="FM10" s="3" t="s">
        <v>320</v>
      </c>
      <c r="FN10" s="3" t="s">
        <v>320</v>
      </c>
      <c r="FO10" s="3" t="s">
        <v>320</v>
      </c>
      <c r="FP10" s="3" t="s">
        <v>320</v>
      </c>
      <c r="FQ10" s="3" t="s">
        <v>320</v>
      </c>
      <c r="FR10" s="3" t="s">
        <v>320</v>
      </c>
      <c r="FS10" s="3" t="s">
        <v>320</v>
      </c>
      <c r="FT10" s="3" t="s">
        <v>320</v>
      </c>
      <c r="FU10" s="3" t="s">
        <v>320</v>
      </c>
      <c r="FV10" s="3">
        <v>1</v>
      </c>
      <c r="FW10" s="3">
        <v>4</v>
      </c>
      <c r="FX10" s="3" t="s">
        <v>320</v>
      </c>
      <c r="FY10" s="3" t="s">
        <v>320</v>
      </c>
      <c r="FZ10" s="3">
        <v>1</v>
      </c>
      <c r="GA10" s="3">
        <v>1</v>
      </c>
      <c r="GB10" s="3">
        <v>4.09</v>
      </c>
      <c r="GC10" s="3">
        <v>4.09</v>
      </c>
      <c r="GD10" s="3">
        <v>2</v>
      </c>
      <c r="GE10" s="3">
        <v>2</v>
      </c>
      <c r="GF10" s="3">
        <v>1</v>
      </c>
      <c r="GG10" s="3" t="s">
        <v>320</v>
      </c>
      <c r="GH10" s="3" t="s">
        <v>320</v>
      </c>
      <c r="GI10" s="3">
        <v>1</v>
      </c>
      <c r="GJ10" s="3">
        <v>3.59</v>
      </c>
      <c r="GK10" s="3">
        <v>3.59</v>
      </c>
      <c r="GL10" s="3">
        <v>2</v>
      </c>
      <c r="GM10" s="3">
        <v>2</v>
      </c>
      <c r="GN10" s="3">
        <v>1</v>
      </c>
      <c r="GO10" s="3" t="s">
        <v>320</v>
      </c>
      <c r="GP10" s="3" t="s">
        <v>320</v>
      </c>
      <c r="GQ10" s="3">
        <v>1</v>
      </c>
      <c r="GR10" s="3" t="s">
        <v>320</v>
      </c>
      <c r="GS10" s="3" t="s">
        <v>320</v>
      </c>
      <c r="GT10" s="3" t="s">
        <v>320</v>
      </c>
      <c r="GU10" s="3" t="s">
        <v>320</v>
      </c>
      <c r="GV10" s="3">
        <v>1</v>
      </c>
      <c r="GW10" s="3" t="s">
        <v>320</v>
      </c>
      <c r="GX10" s="3" t="s">
        <v>320</v>
      </c>
      <c r="GY10" s="3" t="s">
        <v>320</v>
      </c>
      <c r="GZ10" s="3" t="s">
        <v>320</v>
      </c>
      <c r="HA10" s="3">
        <v>1</v>
      </c>
      <c r="HB10" s="3">
        <v>1</v>
      </c>
      <c r="HC10" s="3">
        <v>1</v>
      </c>
      <c r="HD10" s="3" t="s">
        <v>320</v>
      </c>
      <c r="HE10" s="3" t="s">
        <v>320</v>
      </c>
      <c r="HF10" s="3">
        <v>1</v>
      </c>
      <c r="HG10" s="3">
        <v>1</v>
      </c>
      <c r="HH10" s="3" t="s">
        <v>320</v>
      </c>
      <c r="HI10" s="3" t="s">
        <v>320</v>
      </c>
      <c r="HJ10" s="3" t="s">
        <v>320</v>
      </c>
      <c r="HK10" s="3" t="s">
        <v>320</v>
      </c>
      <c r="HL10" s="3">
        <v>1</v>
      </c>
      <c r="HM10" s="3" t="s">
        <v>320</v>
      </c>
      <c r="HN10" s="3">
        <v>1</v>
      </c>
      <c r="HO10" s="3" t="s">
        <v>320</v>
      </c>
      <c r="HP10" s="3" t="s">
        <v>320</v>
      </c>
      <c r="HQ10" s="3" t="s">
        <v>320</v>
      </c>
      <c r="HR10" s="3" t="s">
        <v>320</v>
      </c>
      <c r="HS10" s="3">
        <v>1</v>
      </c>
      <c r="HT10" s="3" t="s">
        <v>320</v>
      </c>
      <c r="HU10" s="3" t="s">
        <v>320</v>
      </c>
      <c r="HV10" s="3" t="s">
        <v>320</v>
      </c>
      <c r="HW10" s="3" t="s">
        <v>320</v>
      </c>
      <c r="HX10" s="3" t="s">
        <v>320</v>
      </c>
      <c r="HY10" s="3" t="s">
        <v>320</v>
      </c>
      <c r="HZ10" s="3" t="s">
        <v>320</v>
      </c>
      <c r="IA10" s="3" t="s">
        <v>320</v>
      </c>
      <c r="IB10" s="3" t="s">
        <v>320</v>
      </c>
      <c r="IC10" s="3" t="s">
        <v>320</v>
      </c>
      <c r="ID10" s="3">
        <v>1</v>
      </c>
      <c r="IE10" s="3" t="s">
        <v>320</v>
      </c>
      <c r="IF10" s="3">
        <v>1</v>
      </c>
      <c r="IG10" s="3" t="s">
        <v>320</v>
      </c>
      <c r="IH10" s="3">
        <v>1</v>
      </c>
      <c r="II10" s="3" t="s">
        <v>320</v>
      </c>
      <c r="IJ10" s="3" t="s">
        <v>320</v>
      </c>
      <c r="IK10" s="3" t="s">
        <v>320</v>
      </c>
      <c r="IL10" s="3" t="s">
        <v>320</v>
      </c>
      <c r="IM10" s="3">
        <v>1</v>
      </c>
      <c r="IN10" s="3" t="s">
        <v>320</v>
      </c>
      <c r="IO10" s="3" t="s">
        <v>320</v>
      </c>
      <c r="IP10" s="3">
        <v>1</v>
      </c>
      <c r="IQ10" s="3">
        <v>1</v>
      </c>
      <c r="IR10" s="3">
        <v>11.39</v>
      </c>
      <c r="IS10" s="3">
        <v>11.39</v>
      </c>
      <c r="IT10" s="3">
        <v>2</v>
      </c>
      <c r="IU10" s="3" t="s">
        <v>320</v>
      </c>
      <c r="IV10" s="3" t="s">
        <v>320</v>
      </c>
      <c r="IW10" s="3" t="s">
        <v>320</v>
      </c>
      <c r="IX10" s="3" t="s">
        <v>320</v>
      </c>
      <c r="IY10" s="3" t="s">
        <v>320</v>
      </c>
      <c r="IZ10" s="3" t="s">
        <v>320</v>
      </c>
      <c r="JA10" s="3" t="s">
        <v>320</v>
      </c>
      <c r="JB10" s="3">
        <v>1</v>
      </c>
      <c r="JC10" s="3">
        <v>1</v>
      </c>
      <c r="JD10" s="3">
        <v>1</v>
      </c>
      <c r="JE10" s="3">
        <v>1</v>
      </c>
      <c r="JF10" s="3">
        <v>1</v>
      </c>
      <c r="JG10" s="3">
        <v>1</v>
      </c>
      <c r="JH10" s="3">
        <v>1</v>
      </c>
      <c r="JI10" s="3" t="s">
        <v>320</v>
      </c>
      <c r="JJ10" s="3">
        <v>1</v>
      </c>
      <c r="JK10" s="3" t="s">
        <v>320</v>
      </c>
      <c r="JL10" s="3" t="s">
        <v>320</v>
      </c>
      <c r="JM10" s="3" t="s">
        <v>320</v>
      </c>
      <c r="JN10" s="3" t="s">
        <v>320</v>
      </c>
      <c r="JO10" s="3" t="s">
        <v>320</v>
      </c>
      <c r="JP10" s="3" t="s">
        <v>320</v>
      </c>
      <c r="JQ10" s="3">
        <v>1</v>
      </c>
      <c r="JR10" s="3" t="s">
        <v>320</v>
      </c>
      <c r="JS10" s="3" t="s">
        <v>320</v>
      </c>
      <c r="JT10" s="3" t="s">
        <v>320</v>
      </c>
      <c r="JU10" s="3">
        <v>1</v>
      </c>
      <c r="JV10" s="3">
        <v>1</v>
      </c>
      <c r="JW10" s="3" t="s">
        <v>320</v>
      </c>
      <c r="JX10" s="3">
        <v>1</v>
      </c>
      <c r="JY10" s="3" t="s">
        <v>320</v>
      </c>
      <c r="JZ10" s="3" t="s">
        <v>320</v>
      </c>
      <c r="KA10" s="3" t="s">
        <v>320</v>
      </c>
      <c r="KB10" s="3" t="s">
        <v>320</v>
      </c>
      <c r="KC10" s="3" t="s">
        <v>320</v>
      </c>
      <c r="KD10" s="3" t="s">
        <v>320</v>
      </c>
      <c r="KE10" s="3" t="s">
        <v>320</v>
      </c>
      <c r="KF10" s="3" t="s">
        <v>320</v>
      </c>
      <c r="KG10" s="3" t="s">
        <v>320</v>
      </c>
      <c r="KH10" s="3" t="s">
        <v>320</v>
      </c>
      <c r="KI10" s="3">
        <v>1</v>
      </c>
      <c r="KJ10" s="3" t="s">
        <v>320</v>
      </c>
      <c r="KK10" s="3" t="s">
        <v>320</v>
      </c>
      <c r="KL10" s="3" t="s">
        <v>320</v>
      </c>
      <c r="KM10" s="3" t="s">
        <v>320</v>
      </c>
      <c r="KN10" s="3" t="s">
        <v>320</v>
      </c>
      <c r="KO10" s="3" t="s">
        <v>320</v>
      </c>
      <c r="KP10" s="3">
        <v>1</v>
      </c>
      <c r="KQ10" s="3" t="s">
        <v>320</v>
      </c>
      <c r="KR10" s="3" t="s">
        <v>320</v>
      </c>
      <c r="KS10" s="3" t="s">
        <v>320</v>
      </c>
      <c r="KT10" s="3" t="s">
        <v>320</v>
      </c>
      <c r="KU10" s="3" t="s">
        <v>320</v>
      </c>
      <c r="KV10" s="3" t="s">
        <v>320</v>
      </c>
      <c r="KW10" s="3">
        <v>1</v>
      </c>
      <c r="KX10" s="3" t="s">
        <v>320</v>
      </c>
      <c r="KY10" s="3" t="s">
        <v>320</v>
      </c>
      <c r="KZ10" s="3" t="s">
        <v>320</v>
      </c>
      <c r="LA10" s="3" t="s">
        <v>320</v>
      </c>
      <c r="LB10" s="3" t="s">
        <v>320</v>
      </c>
      <c r="LC10" s="3" t="s">
        <v>320</v>
      </c>
      <c r="LD10" s="3" t="s">
        <v>320</v>
      </c>
      <c r="LE10" s="3" t="s">
        <v>320</v>
      </c>
      <c r="LF10" s="3">
        <v>1</v>
      </c>
      <c r="LG10" s="3" t="s">
        <v>320</v>
      </c>
      <c r="LH10" s="3">
        <v>4</v>
      </c>
    </row>
    <row r="11" spans="1:320" ht="20.100000000000001" customHeight="1" x14ac:dyDescent="0.25">
      <c r="A11" s="3">
        <v>1010</v>
      </c>
      <c r="B11" s="4" t="s">
        <v>322</v>
      </c>
      <c r="C11" s="3">
        <v>96060</v>
      </c>
      <c r="D11" s="3">
        <v>3</v>
      </c>
      <c r="E11" s="3" t="s">
        <v>320</v>
      </c>
      <c r="F11" s="3" t="s">
        <v>320</v>
      </c>
      <c r="G11" s="3" t="s">
        <v>320</v>
      </c>
      <c r="H11" s="3">
        <v>1</v>
      </c>
      <c r="I11" s="3" t="s">
        <v>320</v>
      </c>
      <c r="J11" s="3" t="s">
        <v>320</v>
      </c>
      <c r="K11" s="3" t="s">
        <v>320</v>
      </c>
      <c r="L11" s="3" t="s">
        <v>320</v>
      </c>
      <c r="M11" s="3" t="s">
        <v>320</v>
      </c>
      <c r="N11" s="3">
        <v>1</v>
      </c>
      <c r="O11" s="3" t="s">
        <v>320</v>
      </c>
      <c r="P11" s="3" t="s">
        <v>320</v>
      </c>
      <c r="Q11" s="3" t="s">
        <v>320</v>
      </c>
      <c r="R11" s="3" t="s">
        <v>320</v>
      </c>
      <c r="S11" s="3">
        <v>1</v>
      </c>
      <c r="T11" s="3">
        <v>1</v>
      </c>
      <c r="U11" s="3">
        <v>1</v>
      </c>
      <c r="V11" s="3">
        <v>1</v>
      </c>
      <c r="W11" s="3" t="s">
        <v>320</v>
      </c>
      <c r="X11" s="3">
        <v>1</v>
      </c>
      <c r="Y11" s="3">
        <v>1</v>
      </c>
      <c r="Z11" s="3">
        <v>1</v>
      </c>
      <c r="AA11" s="3" t="s">
        <v>320</v>
      </c>
      <c r="AB11" s="5" t="s">
        <v>333</v>
      </c>
      <c r="AC11" s="3">
        <v>2</v>
      </c>
      <c r="AD11" s="3">
        <v>1</v>
      </c>
      <c r="AE11" s="3">
        <v>1</v>
      </c>
      <c r="AF11" s="3">
        <v>1</v>
      </c>
      <c r="AG11" s="3">
        <v>1</v>
      </c>
      <c r="AH11" s="3" t="s">
        <v>320</v>
      </c>
      <c r="AI11" s="3">
        <v>1</v>
      </c>
      <c r="AJ11" s="3">
        <v>1</v>
      </c>
      <c r="AK11" s="3" t="s">
        <v>320</v>
      </c>
      <c r="AL11" s="3" t="s">
        <v>320</v>
      </c>
      <c r="AM11" s="3">
        <v>1</v>
      </c>
      <c r="AN11" s="3" t="s">
        <v>320</v>
      </c>
      <c r="AO11" s="3" t="s">
        <v>320</v>
      </c>
      <c r="AP11" s="3" t="s">
        <v>320</v>
      </c>
      <c r="AQ11" s="3" t="s">
        <v>320</v>
      </c>
      <c r="AR11" s="3" t="s">
        <v>320</v>
      </c>
      <c r="AS11" s="3" t="s">
        <v>320</v>
      </c>
      <c r="AT11" s="3" t="s">
        <v>320</v>
      </c>
      <c r="AU11" s="3" t="s">
        <v>320</v>
      </c>
      <c r="AV11" s="3" t="s">
        <v>320</v>
      </c>
      <c r="AW11" s="3">
        <v>1</v>
      </c>
      <c r="AX11" s="3">
        <v>1</v>
      </c>
      <c r="AY11" s="3" t="s">
        <v>320</v>
      </c>
      <c r="AZ11" s="3" t="s">
        <v>320</v>
      </c>
      <c r="BA11" s="3" t="s">
        <v>320</v>
      </c>
      <c r="BB11" s="3" t="s">
        <v>320</v>
      </c>
      <c r="BC11" s="3" t="s">
        <v>320</v>
      </c>
      <c r="BD11" s="3" t="s">
        <v>320</v>
      </c>
      <c r="BE11" s="3" t="s">
        <v>320</v>
      </c>
      <c r="BF11" s="3" t="s">
        <v>320</v>
      </c>
      <c r="BG11" s="3">
        <v>1</v>
      </c>
      <c r="BH11" s="3" t="s">
        <v>320</v>
      </c>
      <c r="BI11" s="3" t="s">
        <v>320</v>
      </c>
      <c r="BJ11" s="3" t="s">
        <v>320</v>
      </c>
      <c r="BK11" s="3" t="s">
        <v>320</v>
      </c>
      <c r="BL11" s="3" t="s">
        <v>320</v>
      </c>
      <c r="BM11" s="3" t="s">
        <v>320</v>
      </c>
      <c r="BN11" s="3">
        <v>1</v>
      </c>
      <c r="BO11" s="3" t="s">
        <v>320</v>
      </c>
      <c r="BP11" s="3" t="s">
        <v>320</v>
      </c>
      <c r="BQ11" s="3" t="s">
        <v>320</v>
      </c>
      <c r="BR11" s="3" t="s">
        <v>320</v>
      </c>
      <c r="BS11" s="3" t="s">
        <v>320</v>
      </c>
      <c r="BT11" s="3" t="s">
        <v>320</v>
      </c>
      <c r="BU11" s="3">
        <v>1</v>
      </c>
      <c r="BV11" s="3" t="s">
        <v>320</v>
      </c>
      <c r="BW11" s="3" t="s">
        <v>320</v>
      </c>
      <c r="BX11" s="3" t="s">
        <v>320</v>
      </c>
      <c r="BY11" s="3">
        <v>1</v>
      </c>
      <c r="BZ11" s="3" t="s">
        <v>320</v>
      </c>
      <c r="CA11" s="3" t="s">
        <v>320</v>
      </c>
      <c r="CB11" s="3" t="s">
        <v>320</v>
      </c>
      <c r="CC11" s="3">
        <v>1</v>
      </c>
      <c r="CD11" s="3">
        <v>1</v>
      </c>
      <c r="CE11" s="3">
        <v>1</v>
      </c>
      <c r="CF11" s="3">
        <v>1</v>
      </c>
      <c r="CG11" s="3">
        <v>1</v>
      </c>
      <c r="CH11" s="3" t="s">
        <v>320</v>
      </c>
      <c r="CI11" s="3">
        <v>1</v>
      </c>
      <c r="CJ11" s="3">
        <v>1</v>
      </c>
      <c r="CK11" s="3">
        <v>0.99</v>
      </c>
      <c r="CL11" s="3">
        <v>0.99</v>
      </c>
      <c r="CM11" s="3">
        <v>2</v>
      </c>
      <c r="CN11" s="3">
        <v>2</v>
      </c>
      <c r="CO11" s="3">
        <v>1</v>
      </c>
      <c r="CP11" s="3">
        <v>4.6500000000000004</v>
      </c>
      <c r="CQ11" s="3">
        <v>4.6500000000000004</v>
      </c>
      <c r="CR11" s="3">
        <v>2</v>
      </c>
      <c r="CS11" s="3" t="s">
        <v>320</v>
      </c>
      <c r="CT11" s="3" t="s">
        <v>320</v>
      </c>
      <c r="CU11" s="3" t="s">
        <v>320</v>
      </c>
      <c r="CV11" s="3" t="s">
        <v>320</v>
      </c>
      <c r="CW11" s="3">
        <v>1</v>
      </c>
      <c r="CX11" s="3">
        <v>2</v>
      </c>
      <c r="CY11" s="3" t="s">
        <v>320</v>
      </c>
      <c r="CZ11" s="3">
        <v>1</v>
      </c>
      <c r="DA11" s="3">
        <v>3.19</v>
      </c>
      <c r="DB11" s="3">
        <v>1</v>
      </c>
      <c r="DC11" s="3" t="s">
        <v>320</v>
      </c>
      <c r="DD11" s="3" t="s">
        <v>320</v>
      </c>
      <c r="DE11" s="3">
        <v>1</v>
      </c>
      <c r="DF11" s="3" t="s">
        <v>320</v>
      </c>
      <c r="DG11" s="3" t="s">
        <v>320</v>
      </c>
      <c r="DH11" s="3">
        <v>1</v>
      </c>
      <c r="DI11" s="3" t="s">
        <v>320</v>
      </c>
      <c r="DJ11" s="3" t="s">
        <v>320</v>
      </c>
      <c r="DK11" s="3" t="s">
        <v>320</v>
      </c>
      <c r="DL11" s="3" t="s">
        <v>320</v>
      </c>
      <c r="DM11" s="3" t="s">
        <v>320</v>
      </c>
      <c r="DN11" s="3" t="s">
        <v>320</v>
      </c>
      <c r="DO11" s="3" t="s">
        <v>320</v>
      </c>
      <c r="DP11" s="3" t="s">
        <v>320</v>
      </c>
      <c r="DQ11" s="3" t="s">
        <v>320</v>
      </c>
      <c r="DR11" s="3">
        <v>1</v>
      </c>
      <c r="DS11" s="3">
        <v>2</v>
      </c>
      <c r="DT11" s="3" t="s">
        <v>320</v>
      </c>
      <c r="DU11" s="3" t="s">
        <v>320</v>
      </c>
      <c r="DV11" s="3" t="s">
        <v>320</v>
      </c>
      <c r="DW11" s="3" t="s">
        <v>320</v>
      </c>
      <c r="DX11" s="3" t="s">
        <v>320</v>
      </c>
      <c r="DY11" s="3" t="s">
        <v>320</v>
      </c>
      <c r="DZ11" s="3" t="s">
        <v>320</v>
      </c>
      <c r="EA11" s="3" t="s">
        <v>320</v>
      </c>
      <c r="EB11" s="3">
        <v>1</v>
      </c>
      <c r="EC11" s="3">
        <v>2</v>
      </c>
      <c r="ED11" s="3">
        <v>2</v>
      </c>
      <c r="EE11" s="3">
        <v>2</v>
      </c>
      <c r="EF11" s="3">
        <v>2</v>
      </c>
      <c r="EG11" s="3" t="s">
        <v>320</v>
      </c>
      <c r="EH11" s="3" t="s">
        <v>320</v>
      </c>
      <c r="EI11" s="3" t="s">
        <v>320</v>
      </c>
      <c r="EJ11" s="3" t="s">
        <v>320</v>
      </c>
      <c r="EK11" s="3" t="s">
        <v>320</v>
      </c>
      <c r="EL11" s="3">
        <v>2</v>
      </c>
      <c r="EM11" s="3">
        <v>2</v>
      </c>
      <c r="EN11" s="3" t="s">
        <v>320</v>
      </c>
      <c r="EO11" s="3" t="s">
        <v>320</v>
      </c>
      <c r="EP11" s="3" t="s">
        <v>320</v>
      </c>
      <c r="EQ11" s="3" t="s">
        <v>320</v>
      </c>
      <c r="ER11" s="3" t="s">
        <v>320</v>
      </c>
      <c r="ES11" s="3" t="s">
        <v>320</v>
      </c>
      <c r="ET11" s="3" t="s">
        <v>320</v>
      </c>
      <c r="EU11" s="3" t="s">
        <v>320</v>
      </c>
      <c r="EV11" s="3" t="s">
        <v>320</v>
      </c>
      <c r="EW11" s="3" t="s">
        <v>320</v>
      </c>
      <c r="EX11" s="3" t="s">
        <v>320</v>
      </c>
      <c r="EY11" s="3" t="s">
        <v>320</v>
      </c>
      <c r="EZ11" s="3" t="s">
        <v>320</v>
      </c>
      <c r="FA11" s="3" t="s">
        <v>320</v>
      </c>
      <c r="FB11" s="3" t="s">
        <v>320</v>
      </c>
      <c r="FC11" s="3" t="s">
        <v>320</v>
      </c>
      <c r="FD11" s="3" t="s">
        <v>320</v>
      </c>
      <c r="FE11" s="3" t="s">
        <v>320</v>
      </c>
      <c r="FF11" s="3" t="s">
        <v>320</v>
      </c>
      <c r="FG11" s="3" t="s">
        <v>320</v>
      </c>
      <c r="FH11" s="3" t="s">
        <v>320</v>
      </c>
      <c r="FI11" s="3" t="s">
        <v>320</v>
      </c>
      <c r="FJ11" s="3" t="s">
        <v>320</v>
      </c>
      <c r="FK11" s="3" t="s">
        <v>320</v>
      </c>
      <c r="FL11" s="3" t="s">
        <v>320</v>
      </c>
      <c r="FM11" s="3" t="s">
        <v>320</v>
      </c>
      <c r="FN11" s="3" t="s">
        <v>320</v>
      </c>
      <c r="FO11" s="3" t="s">
        <v>320</v>
      </c>
      <c r="FP11" s="3" t="s">
        <v>320</v>
      </c>
      <c r="FQ11" s="3" t="s">
        <v>320</v>
      </c>
      <c r="FR11" s="3" t="s">
        <v>320</v>
      </c>
      <c r="FS11" s="3" t="s">
        <v>320</v>
      </c>
      <c r="FT11" s="3" t="s">
        <v>320</v>
      </c>
      <c r="FU11" s="3" t="s">
        <v>320</v>
      </c>
      <c r="FV11" s="3">
        <v>1</v>
      </c>
      <c r="FW11" s="3">
        <v>4</v>
      </c>
      <c r="FX11" s="3" t="s">
        <v>320</v>
      </c>
      <c r="FY11" s="3" t="s">
        <v>320</v>
      </c>
      <c r="FZ11" s="3">
        <v>1</v>
      </c>
      <c r="GA11" s="3">
        <v>1</v>
      </c>
      <c r="GB11" s="3">
        <v>4.04</v>
      </c>
      <c r="GC11" s="3">
        <v>4.04</v>
      </c>
      <c r="GD11" s="3">
        <v>2</v>
      </c>
      <c r="GE11" s="3">
        <v>2</v>
      </c>
      <c r="GF11" s="3" t="s">
        <v>320</v>
      </c>
      <c r="GG11" s="3" t="s">
        <v>320</v>
      </c>
      <c r="GH11" s="3">
        <v>1</v>
      </c>
      <c r="GI11" s="3">
        <v>1</v>
      </c>
      <c r="GJ11" s="3">
        <v>3.89</v>
      </c>
      <c r="GK11" s="3">
        <v>3.89</v>
      </c>
      <c r="GL11" s="3">
        <v>2</v>
      </c>
      <c r="GM11" s="3">
        <v>2</v>
      </c>
      <c r="GN11" s="3">
        <v>1</v>
      </c>
      <c r="GO11" s="3" t="s">
        <v>320</v>
      </c>
      <c r="GP11" s="3" t="s">
        <v>320</v>
      </c>
      <c r="GQ11" s="3" t="s">
        <v>320</v>
      </c>
      <c r="GR11" s="3" t="s">
        <v>320</v>
      </c>
      <c r="GS11" s="3">
        <v>1</v>
      </c>
      <c r="GT11" s="3" t="s">
        <v>320</v>
      </c>
      <c r="GU11" s="3" t="s">
        <v>320</v>
      </c>
      <c r="GV11" s="3">
        <v>1</v>
      </c>
      <c r="GW11" s="3" t="s">
        <v>320</v>
      </c>
      <c r="GX11" s="3" t="s">
        <v>320</v>
      </c>
      <c r="GY11" s="3" t="s">
        <v>320</v>
      </c>
      <c r="GZ11" s="3" t="s">
        <v>320</v>
      </c>
      <c r="HA11" s="3">
        <v>1</v>
      </c>
      <c r="HB11" s="3">
        <v>1</v>
      </c>
      <c r="HC11" s="3">
        <v>1</v>
      </c>
      <c r="HD11" s="3" t="s">
        <v>320</v>
      </c>
      <c r="HE11" s="3" t="s">
        <v>320</v>
      </c>
      <c r="HF11" s="3">
        <v>1</v>
      </c>
      <c r="HG11" s="3" t="s">
        <v>320</v>
      </c>
      <c r="HH11" s="3" t="s">
        <v>320</v>
      </c>
      <c r="HI11" s="3" t="s">
        <v>320</v>
      </c>
      <c r="HJ11" s="3" t="s">
        <v>320</v>
      </c>
      <c r="HK11" s="3" t="s">
        <v>320</v>
      </c>
      <c r="HL11" s="3">
        <v>1</v>
      </c>
      <c r="HM11" s="3" t="s">
        <v>320</v>
      </c>
      <c r="HN11" s="3" t="s">
        <v>320</v>
      </c>
      <c r="HO11" s="3" t="s">
        <v>320</v>
      </c>
      <c r="HP11" s="3" t="s">
        <v>320</v>
      </c>
      <c r="HQ11" s="3" t="s">
        <v>320</v>
      </c>
      <c r="HR11" s="3" t="s">
        <v>320</v>
      </c>
      <c r="HS11" s="3" t="s">
        <v>320</v>
      </c>
      <c r="HT11" s="3" t="s">
        <v>320</v>
      </c>
      <c r="HU11" s="3">
        <v>1</v>
      </c>
      <c r="HV11" s="3" t="s">
        <v>320</v>
      </c>
      <c r="HW11" s="3" t="s">
        <v>320</v>
      </c>
      <c r="HX11" s="3" t="s">
        <v>320</v>
      </c>
      <c r="HY11" s="3" t="s">
        <v>320</v>
      </c>
      <c r="HZ11" s="3" t="s">
        <v>320</v>
      </c>
      <c r="IA11" s="3" t="s">
        <v>320</v>
      </c>
      <c r="IB11" s="3" t="s">
        <v>320</v>
      </c>
      <c r="IC11" s="3" t="s">
        <v>320</v>
      </c>
      <c r="ID11" s="3">
        <v>1</v>
      </c>
      <c r="IE11" s="3" t="s">
        <v>320</v>
      </c>
      <c r="IF11" s="3">
        <v>1</v>
      </c>
      <c r="IG11" s="3" t="s">
        <v>320</v>
      </c>
      <c r="IH11" s="3">
        <v>1</v>
      </c>
      <c r="II11" s="3" t="s">
        <v>320</v>
      </c>
      <c r="IJ11" s="3" t="s">
        <v>320</v>
      </c>
      <c r="IK11" s="3" t="s">
        <v>320</v>
      </c>
      <c r="IL11" s="3" t="s">
        <v>320</v>
      </c>
      <c r="IM11" s="3">
        <v>1</v>
      </c>
      <c r="IN11" s="3" t="s">
        <v>320</v>
      </c>
      <c r="IO11" s="3" t="s">
        <v>320</v>
      </c>
      <c r="IP11" s="3">
        <v>1</v>
      </c>
      <c r="IQ11" s="3">
        <v>1</v>
      </c>
      <c r="IR11" s="3">
        <v>6.99</v>
      </c>
      <c r="IS11" s="3">
        <v>6.99</v>
      </c>
      <c r="IT11" s="3">
        <v>2</v>
      </c>
      <c r="IU11" s="3" t="s">
        <v>320</v>
      </c>
      <c r="IV11" s="3" t="s">
        <v>320</v>
      </c>
      <c r="IW11" s="3" t="s">
        <v>320</v>
      </c>
      <c r="IX11" s="3" t="s">
        <v>320</v>
      </c>
      <c r="IY11" s="3" t="s">
        <v>320</v>
      </c>
      <c r="IZ11" s="3" t="s">
        <v>320</v>
      </c>
      <c r="JA11" s="3" t="s">
        <v>320</v>
      </c>
      <c r="JB11" s="3">
        <v>1</v>
      </c>
      <c r="JC11" s="3">
        <v>1</v>
      </c>
      <c r="JD11" s="3">
        <v>1</v>
      </c>
      <c r="JE11" s="3">
        <v>1</v>
      </c>
      <c r="JF11" s="3" t="s">
        <v>320</v>
      </c>
      <c r="JG11" s="3">
        <v>1</v>
      </c>
      <c r="JH11" s="3">
        <v>1</v>
      </c>
      <c r="JI11" s="3" t="s">
        <v>320</v>
      </c>
      <c r="JJ11" s="3" t="s">
        <v>320</v>
      </c>
      <c r="JK11" s="3" t="s">
        <v>320</v>
      </c>
      <c r="JL11" s="3" t="s">
        <v>320</v>
      </c>
      <c r="JM11" s="3">
        <v>1</v>
      </c>
      <c r="JN11" s="3" t="s">
        <v>320</v>
      </c>
      <c r="JO11" s="3" t="s">
        <v>320</v>
      </c>
      <c r="JP11" s="3" t="s">
        <v>320</v>
      </c>
      <c r="JQ11" s="3">
        <v>1</v>
      </c>
      <c r="JR11" s="3" t="s">
        <v>320</v>
      </c>
      <c r="JS11" s="3" t="s">
        <v>320</v>
      </c>
      <c r="JT11" s="3" t="s">
        <v>320</v>
      </c>
      <c r="JU11" s="3">
        <v>1</v>
      </c>
      <c r="JV11" s="3" t="s">
        <v>320</v>
      </c>
      <c r="JW11" s="3" t="s">
        <v>320</v>
      </c>
      <c r="JX11" s="3" t="s">
        <v>320</v>
      </c>
      <c r="JY11" s="3" t="s">
        <v>320</v>
      </c>
      <c r="JZ11" s="3" t="s">
        <v>320</v>
      </c>
      <c r="KA11" s="3">
        <v>1</v>
      </c>
      <c r="KB11" s="3" t="s">
        <v>320</v>
      </c>
      <c r="KC11" s="3" t="s">
        <v>320</v>
      </c>
      <c r="KD11" s="3" t="s">
        <v>320</v>
      </c>
      <c r="KE11" s="3" t="s">
        <v>320</v>
      </c>
      <c r="KF11" s="3" t="s">
        <v>320</v>
      </c>
      <c r="KG11" s="3" t="s">
        <v>320</v>
      </c>
      <c r="KH11" s="3" t="s">
        <v>320</v>
      </c>
      <c r="KI11" s="3">
        <v>1</v>
      </c>
      <c r="KJ11" s="3" t="s">
        <v>320</v>
      </c>
      <c r="KK11" s="3" t="s">
        <v>320</v>
      </c>
      <c r="KL11" s="3" t="s">
        <v>320</v>
      </c>
      <c r="KM11" s="3" t="s">
        <v>320</v>
      </c>
      <c r="KN11" s="3" t="s">
        <v>320</v>
      </c>
      <c r="KO11" s="3" t="s">
        <v>320</v>
      </c>
      <c r="KP11" s="3">
        <v>1</v>
      </c>
      <c r="KQ11" s="3" t="s">
        <v>320</v>
      </c>
      <c r="KR11" s="3">
        <v>1</v>
      </c>
      <c r="KS11" s="3" t="s">
        <v>320</v>
      </c>
      <c r="KT11" s="3" t="s">
        <v>320</v>
      </c>
      <c r="KU11" s="3" t="s">
        <v>320</v>
      </c>
      <c r="KV11" s="3" t="s">
        <v>320</v>
      </c>
      <c r="KW11" s="3" t="s">
        <v>320</v>
      </c>
      <c r="KX11" s="3" t="s">
        <v>320</v>
      </c>
      <c r="KY11" s="3" t="s">
        <v>320</v>
      </c>
      <c r="KZ11" s="3" t="s">
        <v>320</v>
      </c>
      <c r="LA11" s="3" t="s">
        <v>320</v>
      </c>
      <c r="LB11" s="3" t="s">
        <v>320</v>
      </c>
      <c r="LC11" s="3" t="s">
        <v>320</v>
      </c>
      <c r="LD11" s="3" t="s">
        <v>320</v>
      </c>
      <c r="LE11" s="3" t="s">
        <v>320</v>
      </c>
      <c r="LF11" s="3">
        <v>1</v>
      </c>
      <c r="LG11" s="3" t="s">
        <v>320</v>
      </c>
      <c r="LH11" s="3">
        <v>4</v>
      </c>
    </row>
    <row r="12" spans="1:320" ht="20.100000000000001" customHeight="1" x14ac:dyDescent="0.25">
      <c r="A12" s="3">
        <v>1011</v>
      </c>
      <c r="B12" s="4" t="s">
        <v>323</v>
      </c>
      <c r="C12" s="3">
        <v>96094</v>
      </c>
      <c r="D12" s="3">
        <v>3</v>
      </c>
      <c r="E12" s="3">
        <v>1</v>
      </c>
      <c r="F12" s="3">
        <v>1</v>
      </c>
      <c r="G12" s="3">
        <v>1</v>
      </c>
      <c r="H12" s="3">
        <v>1</v>
      </c>
      <c r="I12" s="3" t="s">
        <v>320</v>
      </c>
      <c r="J12" s="3" t="s">
        <v>320</v>
      </c>
      <c r="K12" s="3" t="s">
        <v>320</v>
      </c>
      <c r="L12" s="3" t="s">
        <v>320</v>
      </c>
      <c r="M12" s="3">
        <v>1</v>
      </c>
      <c r="N12" s="3" t="s">
        <v>320</v>
      </c>
      <c r="O12" s="3">
        <v>1</v>
      </c>
      <c r="P12" s="3">
        <v>1</v>
      </c>
      <c r="Q12" s="3" t="s">
        <v>320</v>
      </c>
      <c r="R12" s="3" t="s">
        <v>320</v>
      </c>
      <c r="S12" s="3">
        <v>1</v>
      </c>
      <c r="T12" s="3">
        <v>1</v>
      </c>
      <c r="U12" s="3">
        <v>1</v>
      </c>
      <c r="V12" s="3">
        <v>1</v>
      </c>
      <c r="W12" s="3">
        <v>1</v>
      </c>
      <c r="X12" s="3">
        <v>1</v>
      </c>
      <c r="Y12" s="3">
        <v>4</v>
      </c>
      <c r="Z12" s="3">
        <v>4</v>
      </c>
      <c r="AA12" s="3" t="s">
        <v>320</v>
      </c>
      <c r="AB12" s="5" t="s">
        <v>320</v>
      </c>
      <c r="AC12" s="3">
        <v>2</v>
      </c>
      <c r="AD12" s="3">
        <v>1</v>
      </c>
      <c r="AE12" s="3">
        <v>1</v>
      </c>
      <c r="AF12" s="3">
        <v>1</v>
      </c>
      <c r="AG12" s="3">
        <v>1</v>
      </c>
      <c r="AH12" s="3">
        <v>1</v>
      </c>
      <c r="AI12" s="3">
        <v>1</v>
      </c>
      <c r="AJ12" s="3" t="s">
        <v>320</v>
      </c>
      <c r="AK12" s="3" t="s">
        <v>320</v>
      </c>
      <c r="AL12" s="3" t="s">
        <v>320</v>
      </c>
      <c r="AM12" s="3">
        <v>1</v>
      </c>
      <c r="AN12" s="3">
        <v>1</v>
      </c>
      <c r="AO12" s="3">
        <v>1</v>
      </c>
      <c r="AP12" s="3">
        <v>1</v>
      </c>
      <c r="AQ12" s="3" t="s">
        <v>320</v>
      </c>
      <c r="AR12" s="3">
        <v>1</v>
      </c>
      <c r="AS12" s="3" t="s">
        <v>320</v>
      </c>
      <c r="AT12" s="3">
        <v>1</v>
      </c>
      <c r="AU12" s="3" t="s">
        <v>320</v>
      </c>
      <c r="AV12" s="3" t="s">
        <v>320</v>
      </c>
      <c r="AW12" s="3">
        <v>1</v>
      </c>
      <c r="AX12" s="3">
        <v>1</v>
      </c>
      <c r="AY12" s="3">
        <v>1</v>
      </c>
      <c r="AZ12" s="3" t="s">
        <v>320</v>
      </c>
      <c r="BA12" s="3" t="s">
        <v>320</v>
      </c>
      <c r="BB12" s="3" t="s">
        <v>320</v>
      </c>
      <c r="BC12" s="3" t="s">
        <v>320</v>
      </c>
      <c r="BD12" s="3" t="s">
        <v>320</v>
      </c>
      <c r="BE12" s="3" t="s">
        <v>320</v>
      </c>
      <c r="BF12" s="3" t="s">
        <v>320</v>
      </c>
      <c r="BG12" s="3">
        <v>1</v>
      </c>
      <c r="BH12" s="3" t="s">
        <v>320</v>
      </c>
      <c r="BI12" s="3" t="s">
        <v>320</v>
      </c>
      <c r="BJ12" s="3" t="s">
        <v>320</v>
      </c>
      <c r="BK12" s="3" t="s">
        <v>320</v>
      </c>
      <c r="BL12" s="3" t="s">
        <v>320</v>
      </c>
      <c r="BM12" s="3" t="s">
        <v>320</v>
      </c>
      <c r="BN12" s="3">
        <v>1</v>
      </c>
      <c r="BO12" s="3">
        <v>1</v>
      </c>
      <c r="BP12" s="3">
        <v>1</v>
      </c>
      <c r="BQ12" s="3">
        <v>1</v>
      </c>
      <c r="BR12" s="3" t="s">
        <v>320</v>
      </c>
      <c r="BS12" s="3" t="s">
        <v>320</v>
      </c>
      <c r="BT12" s="3" t="s">
        <v>320</v>
      </c>
      <c r="BU12" s="3" t="s">
        <v>320</v>
      </c>
      <c r="BV12" s="3">
        <v>1</v>
      </c>
      <c r="BW12" s="3" t="s">
        <v>320</v>
      </c>
      <c r="BX12" s="3" t="s">
        <v>320</v>
      </c>
      <c r="BY12" s="3" t="s">
        <v>320</v>
      </c>
      <c r="BZ12" s="3">
        <v>1</v>
      </c>
      <c r="CA12" s="3" t="s">
        <v>320</v>
      </c>
      <c r="CB12" s="3" t="s">
        <v>320</v>
      </c>
      <c r="CC12" s="3" t="s">
        <v>320</v>
      </c>
      <c r="CD12" s="3">
        <v>1</v>
      </c>
      <c r="CE12" s="3">
        <v>1</v>
      </c>
      <c r="CF12" s="3" t="s">
        <v>320</v>
      </c>
      <c r="CG12" s="3" t="s">
        <v>320</v>
      </c>
      <c r="CH12" s="3" t="s">
        <v>320</v>
      </c>
      <c r="CI12" s="3">
        <v>1</v>
      </c>
      <c r="CJ12" s="3">
        <v>1</v>
      </c>
      <c r="CK12" s="3">
        <v>0.59</v>
      </c>
      <c r="CL12" s="3">
        <v>0.59</v>
      </c>
      <c r="CM12" s="3">
        <v>2</v>
      </c>
      <c r="CN12" s="3">
        <v>2</v>
      </c>
      <c r="CO12" s="3">
        <v>1</v>
      </c>
      <c r="CP12" s="3">
        <v>4.3499999999999996</v>
      </c>
      <c r="CQ12" s="3">
        <v>4.3499999999999996</v>
      </c>
      <c r="CR12" s="3">
        <v>2</v>
      </c>
      <c r="CS12" s="3" t="s">
        <v>320</v>
      </c>
      <c r="CT12" s="3" t="s">
        <v>320</v>
      </c>
      <c r="CU12" s="3" t="s">
        <v>320</v>
      </c>
      <c r="CV12" s="3" t="s">
        <v>320</v>
      </c>
      <c r="CW12" s="3">
        <v>1</v>
      </c>
      <c r="CX12" s="3">
        <v>2</v>
      </c>
      <c r="CY12" s="3" t="s">
        <v>320</v>
      </c>
      <c r="CZ12" s="3">
        <v>2</v>
      </c>
      <c r="DA12" s="3" t="s">
        <v>320</v>
      </c>
      <c r="DB12" s="3">
        <v>1</v>
      </c>
      <c r="DC12" s="3">
        <v>1</v>
      </c>
      <c r="DD12" s="3">
        <v>1</v>
      </c>
      <c r="DE12" s="3">
        <v>1</v>
      </c>
      <c r="DF12" s="3">
        <v>1</v>
      </c>
      <c r="DG12" s="3">
        <v>1</v>
      </c>
      <c r="DH12" s="3">
        <v>1</v>
      </c>
      <c r="DI12" s="3">
        <v>1</v>
      </c>
      <c r="DJ12" s="3" t="s">
        <v>320</v>
      </c>
      <c r="DK12" s="3" t="s">
        <v>320</v>
      </c>
      <c r="DL12" s="3">
        <v>1</v>
      </c>
      <c r="DM12" s="3" t="s">
        <v>320</v>
      </c>
      <c r="DN12" s="3" t="s">
        <v>320</v>
      </c>
      <c r="DO12" s="3" t="s">
        <v>320</v>
      </c>
      <c r="DP12" s="3" t="s">
        <v>320</v>
      </c>
      <c r="DQ12" s="3" t="s">
        <v>320</v>
      </c>
      <c r="DR12" s="3" t="s">
        <v>320</v>
      </c>
      <c r="DS12" s="3">
        <v>2</v>
      </c>
      <c r="DT12" s="3" t="s">
        <v>320</v>
      </c>
      <c r="DU12" s="3" t="s">
        <v>320</v>
      </c>
      <c r="DV12" s="3" t="s">
        <v>320</v>
      </c>
      <c r="DW12" s="3" t="s">
        <v>320</v>
      </c>
      <c r="DX12" s="3">
        <v>1</v>
      </c>
      <c r="DY12" s="3" t="s">
        <v>320</v>
      </c>
      <c r="DZ12" s="3" t="s">
        <v>320</v>
      </c>
      <c r="EA12" s="3">
        <v>1</v>
      </c>
      <c r="EB12" s="3" t="s">
        <v>320</v>
      </c>
      <c r="EC12" s="3">
        <v>1</v>
      </c>
      <c r="ED12" s="3">
        <v>1</v>
      </c>
      <c r="EE12" s="3">
        <v>2</v>
      </c>
      <c r="EF12" s="3">
        <v>2</v>
      </c>
      <c r="EG12" s="3">
        <v>1</v>
      </c>
      <c r="EH12" s="3">
        <v>1</v>
      </c>
      <c r="EI12" s="3">
        <v>4</v>
      </c>
      <c r="EJ12" s="3" t="s">
        <v>320</v>
      </c>
      <c r="EK12" s="3">
        <v>2</v>
      </c>
      <c r="EL12" s="3">
        <v>2</v>
      </c>
      <c r="EM12" s="3">
        <v>2</v>
      </c>
      <c r="EN12" s="3" t="s">
        <v>320</v>
      </c>
      <c r="EO12" s="3" t="s">
        <v>320</v>
      </c>
      <c r="EP12" s="3" t="s">
        <v>320</v>
      </c>
      <c r="EQ12" s="3" t="s">
        <v>320</v>
      </c>
      <c r="ER12" s="3" t="s">
        <v>320</v>
      </c>
      <c r="ES12" s="3" t="s">
        <v>320</v>
      </c>
      <c r="ET12" s="3" t="s">
        <v>320</v>
      </c>
      <c r="EU12" s="3" t="s">
        <v>320</v>
      </c>
      <c r="EV12" s="3" t="s">
        <v>320</v>
      </c>
      <c r="EW12" s="3" t="s">
        <v>320</v>
      </c>
      <c r="EX12" s="3" t="s">
        <v>320</v>
      </c>
      <c r="EY12" s="3" t="s">
        <v>320</v>
      </c>
      <c r="EZ12" s="3" t="s">
        <v>320</v>
      </c>
      <c r="FA12" s="3" t="s">
        <v>320</v>
      </c>
      <c r="FB12" s="3" t="s">
        <v>320</v>
      </c>
      <c r="FC12" s="3" t="s">
        <v>320</v>
      </c>
      <c r="FD12" s="3" t="s">
        <v>320</v>
      </c>
      <c r="FE12" s="3" t="s">
        <v>320</v>
      </c>
      <c r="FF12" s="3" t="s">
        <v>320</v>
      </c>
      <c r="FG12" s="3" t="s">
        <v>320</v>
      </c>
      <c r="FH12" s="3" t="s">
        <v>320</v>
      </c>
      <c r="FI12" s="3" t="s">
        <v>320</v>
      </c>
      <c r="FJ12" s="3" t="s">
        <v>320</v>
      </c>
      <c r="FK12" s="3" t="s">
        <v>320</v>
      </c>
      <c r="FL12" s="3" t="s">
        <v>320</v>
      </c>
      <c r="FM12" s="3" t="s">
        <v>320</v>
      </c>
      <c r="FN12" s="3" t="s">
        <v>320</v>
      </c>
      <c r="FO12" s="3" t="s">
        <v>320</v>
      </c>
      <c r="FP12" s="3" t="s">
        <v>320</v>
      </c>
      <c r="FQ12" s="3" t="s">
        <v>320</v>
      </c>
      <c r="FR12" s="3" t="s">
        <v>320</v>
      </c>
      <c r="FS12" s="3" t="s">
        <v>320</v>
      </c>
      <c r="FT12" s="3" t="s">
        <v>320</v>
      </c>
      <c r="FU12" s="3" t="s">
        <v>320</v>
      </c>
      <c r="FV12" s="3">
        <v>1</v>
      </c>
      <c r="FW12" s="3">
        <v>4</v>
      </c>
      <c r="FX12" s="3" t="s">
        <v>320</v>
      </c>
      <c r="FY12" s="3" t="s">
        <v>320</v>
      </c>
      <c r="FZ12" s="3">
        <v>1</v>
      </c>
      <c r="GA12" s="3">
        <v>1</v>
      </c>
      <c r="GB12" s="3">
        <v>4.1399999999999997</v>
      </c>
      <c r="GC12" s="3">
        <v>4.1399999999999997</v>
      </c>
      <c r="GD12" s="3">
        <v>2</v>
      </c>
      <c r="GE12" s="3">
        <v>2</v>
      </c>
      <c r="GF12" s="3">
        <v>1</v>
      </c>
      <c r="GG12" s="3" t="s">
        <v>320</v>
      </c>
      <c r="GH12" s="3" t="s">
        <v>320</v>
      </c>
      <c r="GI12" s="3">
        <v>2</v>
      </c>
      <c r="GJ12" s="3" t="s">
        <v>320</v>
      </c>
      <c r="GK12" s="3" t="s">
        <v>320</v>
      </c>
      <c r="GL12" s="3" t="s">
        <v>320</v>
      </c>
      <c r="GM12" s="3" t="s">
        <v>320</v>
      </c>
      <c r="GN12" s="3">
        <v>1</v>
      </c>
      <c r="GO12" s="3" t="s">
        <v>320</v>
      </c>
      <c r="GP12" s="3" t="s">
        <v>320</v>
      </c>
      <c r="GQ12" s="3">
        <v>1</v>
      </c>
      <c r="GR12" s="3" t="s">
        <v>320</v>
      </c>
      <c r="GS12" s="3" t="s">
        <v>320</v>
      </c>
      <c r="GT12" s="3" t="s">
        <v>320</v>
      </c>
      <c r="GU12" s="3" t="s">
        <v>320</v>
      </c>
      <c r="GV12" s="3">
        <v>1</v>
      </c>
      <c r="GW12" s="3" t="s">
        <v>320</v>
      </c>
      <c r="GX12" s="3" t="s">
        <v>320</v>
      </c>
      <c r="GY12" s="3" t="s">
        <v>320</v>
      </c>
      <c r="GZ12" s="3" t="s">
        <v>320</v>
      </c>
      <c r="HA12" s="3">
        <v>1</v>
      </c>
      <c r="HB12" s="3">
        <v>1</v>
      </c>
      <c r="HC12" s="3">
        <v>1</v>
      </c>
      <c r="HD12" s="3" t="s">
        <v>320</v>
      </c>
      <c r="HE12" s="3" t="s">
        <v>320</v>
      </c>
      <c r="HF12" s="3">
        <v>1</v>
      </c>
      <c r="HG12" s="3" t="s">
        <v>320</v>
      </c>
      <c r="HH12" s="3" t="s">
        <v>320</v>
      </c>
      <c r="HI12" s="3" t="s">
        <v>320</v>
      </c>
      <c r="HJ12" s="3" t="s">
        <v>320</v>
      </c>
      <c r="HK12" s="3" t="s">
        <v>320</v>
      </c>
      <c r="HL12" s="3">
        <v>1</v>
      </c>
      <c r="HM12" s="3">
        <v>1</v>
      </c>
      <c r="HN12" s="3" t="s">
        <v>320</v>
      </c>
      <c r="HO12" s="3" t="s">
        <v>320</v>
      </c>
      <c r="HP12" s="3" t="s">
        <v>320</v>
      </c>
      <c r="HQ12" s="3" t="s">
        <v>320</v>
      </c>
      <c r="HR12" s="3" t="s">
        <v>320</v>
      </c>
      <c r="HS12" s="3" t="s">
        <v>320</v>
      </c>
      <c r="HT12" s="3">
        <v>1</v>
      </c>
      <c r="HU12" s="3" t="s">
        <v>320</v>
      </c>
      <c r="HV12" s="3" t="s">
        <v>320</v>
      </c>
      <c r="HW12" s="3" t="s">
        <v>320</v>
      </c>
      <c r="HX12" s="3" t="s">
        <v>320</v>
      </c>
      <c r="HY12" s="3" t="s">
        <v>320</v>
      </c>
      <c r="HZ12" s="3" t="s">
        <v>320</v>
      </c>
      <c r="IA12" s="3" t="s">
        <v>320</v>
      </c>
      <c r="IB12" s="3" t="s">
        <v>320</v>
      </c>
      <c r="IC12" s="3">
        <v>1</v>
      </c>
      <c r="ID12" s="3" t="s">
        <v>320</v>
      </c>
      <c r="IE12" s="3" t="s">
        <v>320</v>
      </c>
      <c r="IF12" s="3">
        <v>1</v>
      </c>
      <c r="IG12" s="3" t="s">
        <v>320</v>
      </c>
      <c r="IH12" s="3">
        <v>1</v>
      </c>
      <c r="II12" s="3" t="s">
        <v>320</v>
      </c>
      <c r="IJ12" s="3" t="s">
        <v>320</v>
      </c>
      <c r="IK12" s="3" t="s">
        <v>320</v>
      </c>
      <c r="IL12" s="3" t="s">
        <v>320</v>
      </c>
      <c r="IM12" s="3">
        <v>1</v>
      </c>
      <c r="IN12" s="3" t="s">
        <v>320</v>
      </c>
      <c r="IO12" s="3" t="s">
        <v>320</v>
      </c>
      <c r="IP12" s="3">
        <v>1</v>
      </c>
      <c r="IQ12" s="3">
        <v>1</v>
      </c>
      <c r="IR12" s="3">
        <v>10.99</v>
      </c>
      <c r="IS12" s="3">
        <v>10.99</v>
      </c>
      <c r="IT12" s="3">
        <v>2</v>
      </c>
      <c r="IU12" s="3">
        <v>1</v>
      </c>
      <c r="IV12" s="3" t="s">
        <v>320</v>
      </c>
      <c r="IW12" s="3" t="s">
        <v>320</v>
      </c>
      <c r="IX12" s="3" t="s">
        <v>320</v>
      </c>
      <c r="IY12" s="3" t="s">
        <v>320</v>
      </c>
      <c r="IZ12" s="3" t="s">
        <v>320</v>
      </c>
      <c r="JA12" s="3">
        <v>1</v>
      </c>
      <c r="JB12" s="3">
        <v>1</v>
      </c>
      <c r="JC12" s="3">
        <v>1</v>
      </c>
      <c r="JD12" s="3">
        <v>1</v>
      </c>
      <c r="JE12" s="3">
        <v>1</v>
      </c>
      <c r="JF12" s="3">
        <v>1</v>
      </c>
      <c r="JG12" s="3">
        <v>1</v>
      </c>
      <c r="JH12" s="3">
        <v>1</v>
      </c>
      <c r="JI12" s="3" t="s">
        <v>320</v>
      </c>
      <c r="JJ12" s="3" t="s">
        <v>320</v>
      </c>
      <c r="JK12" s="3" t="s">
        <v>320</v>
      </c>
      <c r="JL12" s="3" t="s">
        <v>320</v>
      </c>
      <c r="JM12" s="3">
        <v>1</v>
      </c>
      <c r="JN12" s="3" t="s">
        <v>320</v>
      </c>
      <c r="JO12" s="3" t="s">
        <v>320</v>
      </c>
      <c r="JP12" s="3" t="s">
        <v>320</v>
      </c>
      <c r="JQ12" s="3">
        <v>1</v>
      </c>
      <c r="JR12" s="3" t="s">
        <v>320</v>
      </c>
      <c r="JS12" s="3" t="s">
        <v>320</v>
      </c>
      <c r="JT12" s="3" t="s">
        <v>320</v>
      </c>
      <c r="JU12" s="3">
        <v>1</v>
      </c>
      <c r="JV12" s="3">
        <v>1</v>
      </c>
      <c r="JW12" s="3">
        <v>1</v>
      </c>
      <c r="JX12" s="3">
        <v>1</v>
      </c>
      <c r="JY12" s="3" t="s">
        <v>320</v>
      </c>
      <c r="JZ12" s="3">
        <v>1</v>
      </c>
      <c r="KA12" s="3">
        <v>1</v>
      </c>
      <c r="KB12" s="3" t="s">
        <v>320</v>
      </c>
      <c r="KC12" s="3">
        <v>1</v>
      </c>
      <c r="KD12" s="3">
        <v>1</v>
      </c>
      <c r="KE12" s="3" t="s">
        <v>320</v>
      </c>
      <c r="KF12" s="3" t="s">
        <v>320</v>
      </c>
      <c r="KG12" s="3" t="s">
        <v>320</v>
      </c>
      <c r="KH12" s="3" t="s">
        <v>320</v>
      </c>
      <c r="KI12" s="3" t="s">
        <v>320</v>
      </c>
      <c r="KJ12" s="3" t="s">
        <v>320</v>
      </c>
      <c r="KK12" s="3" t="s">
        <v>320</v>
      </c>
      <c r="KL12" s="3" t="s">
        <v>320</v>
      </c>
      <c r="KM12" s="3" t="s">
        <v>320</v>
      </c>
      <c r="KN12" s="3" t="s">
        <v>320</v>
      </c>
      <c r="KO12" s="3" t="s">
        <v>320</v>
      </c>
      <c r="KP12" s="3">
        <v>1</v>
      </c>
      <c r="KQ12" s="3" t="s">
        <v>320</v>
      </c>
      <c r="KR12" s="3" t="s">
        <v>320</v>
      </c>
      <c r="KS12" s="3" t="s">
        <v>320</v>
      </c>
      <c r="KT12" s="3" t="s">
        <v>320</v>
      </c>
      <c r="KU12" s="3" t="s">
        <v>320</v>
      </c>
      <c r="KV12" s="3" t="s">
        <v>320</v>
      </c>
      <c r="KW12" s="3">
        <v>1</v>
      </c>
      <c r="KX12" s="3" t="s">
        <v>320</v>
      </c>
      <c r="KY12" s="3" t="s">
        <v>320</v>
      </c>
      <c r="KZ12" s="3" t="s">
        <v>320</v>
      </c>
      <c r="LA12" s="3" t="s">
        <v>320</v>
      </c>
      <c r="LB12" s="3" t="s">
        <v>320</v>
      </c>
      <c r="LC12" s="3" t="s">
        <v>320</v>
      </c>
      <c r="LD12" s="3" t="s">
        <v>320</v>
      </c>
      <c r="LE12" s="3" t="s">
        <v>320</v>
      </c>
      <c r="LF12" s="3">
        <v>1</v>
      </c>
      <c r="LG12" s="3" t="s">
        <v>320</v>
      </c>
      <c r="LH12" s="3">
        <v>3</v>
      </c>
    </row>
    <row r="13" spans="1:320" ht="20.100000000000001" customHeight="1" x14ac:dyDescent="0.25">
      <c r="A13" s="3">
        <v>1012</v>
      </c>
      <c r="B13" s="4" t="s">
        <v>323</v>
      </c>
      <c r="C13" s="3">
        <v>96094</v>
      </c>
      <c r="D13" s="3">
        <v>2</v>
      </c>
      <c r="E13" s="3" t="s">
        <v>320</v>
      </c>
      <c r="F13" s="3" t="s">
        <v>320</v>
      </c>
      <c r="G13" s="3">
        <v>1</v>
      </c>
      <c r="H13" s="3">
        <v>1</v>
      </c>
      <c r="I13" s="3" t="s">
        <v>320</v>
      </c>
      <c r="J13" s="3" t="s">
        <v>320</v>
      </c>
      <c r="K13" s="3" t="s">
        <v>320</v>
      </c>
      <c r="L13" s="3" t="s">
        <v>320</v>
      </c>
      <c r="M13" s="3" t="s">
        <v>320</v>
      </c>
      <c r="N13" s="3" t="s">
        <v>320</v>
      </c>
      <c r="O13" s="3" t="s">
        <v>320</v>
      </c>
      <c r="P13" s="3" t="s">
        <v>320</v>
      </c>
      <c r="Q13" s="3" t="s">
        <v>320</v>
      </c>
      <c r="R13" s="3">
        <v>1</v>
      </c>
      <c r="S13" s="3">
        <v>1</v>
      </c>
      <c r="T13" s="3">
        <v>1</v>
      </c>
      <c r="U13" s="3">
        <v>1</v>
      </c>
      <c r="V13" s="3">
        <v>1</v>
      </c>
      <c r="W13" s="3" t="s">
        <v>320</v>
      </c>
      <c r="X13" s="3">
        <v>1</v>
      </c>
      <c r="Y13" s="3">
        <v>4</v>
      </c>
      <c r="Z13" s="3">
        <v>4</v>
      </c>
      <c r="AA13" s="3" t="s">
        <v>320</v>
      </c>
      <c r="AB13" s="5" t="s">
        <v>320</v>
      </c>
      <c r="AC13" s="3">
        <v>2</v>
      </c>
      <c r="AD13" s="3">
        <v>1</v>
      </c>
      <c r="AE13" s="3">
        <v>1</v>
      </c>
      <c r="AF13" s="3">
        <v>1</v>
      </c>
      <c r="AG13" s="3">
        <v>1</v>
      </c>
      <c r="AH13" s="3">
        <v>1</v>
      </c>
      <c r="AI13" s="3" t="s">
        <v>320</v>
      </c>
      <c r="AJ13" s="3" t="s">
        <v>320</v>
      </c>
      <c r="AK13" s="3" t="s">
        <v>320</v>
      </c>
      <c r="AL13" s="3" t="s">
        <v>320</v>
      </c>
      <c r="AM13" s="3">
        <v>1</v>
      </c>
      <c r="AN13" s="3" t="s">
        <v>320</v>
      </c>
      <c r="AO13" s="3" t="s">
        <v>320</v>
      </c>
      <c r="AP13" s="3" t="s">
        <v>320</v>
      </c>
      <c r="AQ13" s="3" t="s">
        <v>320</v>
      </c>
      <c r="AR13" s="3" t="s">
        <v>320</v>
      </c>
      <c r="AS13" s="3" t="s">
        <v>320</v>
      </c>
      <c r="AT13" s="3" t="s">
        <v>320</v>
      </c>
      <c r="AU13" s="3" t="s">
        <v>320</v>
      </c>
      <c r="AV13" s="3" t="s">
        <v>320</v>
      </c>
      <c r="AW13" s="3">
        <v>1</v>
      </c>
      <c r="AX13" s="3">
        <v>1</v>
      </c>
      <c r="AY13" s="3" t="s">
        <v>320</v>
      </c>
      <c r="AZ13" s="3" t="s">
        <v>320</v>
      </c>
      <c r="BA13" s="3" t="s">
        <v>320</v>
      </c>
      <c r="BB13" s="3" t="s">
        <v>320</v>
      </c>
      <c r="BC13" s="3" t="s">
        <v>320</v>
      </c>
      <c r="BD13" s="3" t="s">
        <v>320</v>
      </c>
      <c r="BE13" s="3" t="s">
        <v>320</v>
      </c>
      <c r="BF13" s="3" t="s">
        <v>320</v>
      </c>
      <c r="BG13" s="3">
        <v>1</v>
      </c>
      <c r="BH13" s="3" t="s">
        <v>320</v>
      </c>
      <c r="BI13" s="3" t="s">
        <v>320</v>
      </c>
      <c r="BJ13" s="3" t="s">
        <v>320</v>
      </c>
      <c r="BK13" s="3" t="s">
        <v>320</v>
      </c>
      <c r="BL13" s="3" t="s">
        <v>320</v>
      </c>
      <c r="BM13" s="3" t="s">
        <v>320</v>
      </c>
      <c r="BN13" s="3">
        <v>1</v>
      </c>
      <c r="BO13" s="3">
        <v>1</v>
      </c>
      <c r="BP13" s="3" t="s">
        <v>320</v>
      </c>
      <c r="BQ13" s="3" t="s">
        <v>320</v>
      </c>
      <c r="BR13" s="3" t="s">
        <v>320</v>
      </c>
      <c r="BS13" s="3" t="s">
        <v>320</v>
      </c>
      <c r="BT13" s="3" t="s">
        <v>320</v>
      </c>
      <c r="BU13" s="3" t="s">
        <v>320</v>
      </c>
      <c r="BV13" s="3" t="s">
        <v>320</v>
      </c>
      <c r="BW13" s="3" t="s">
        <v>320</v>
      </c>
      <c r="BX13" s="3" t="s">
        <v>320</v>
      </c>
      <c r="BY13" s="3">
        <v>1</v>
      </c>
      <c r="BZ13" s="3" t="s">
        <v>320</v>
      </c>
      <c r="CA13" s="3" t="s">
        <v>320</v>
      </c>
      <c r="CB13" s="3" t="s">
        <v>320</v>
      </c>
      <c r="CC13" s="3">
        <v>1</v>
      </c>
      <c r="CD13" s="3">
        <v>1</v>
      </c>
      <c r="CE13" s="3">
        <v>1</v>
      </c>
      <c r="CF13" s="3" t="s">
        <v>320</v>
      </c>
      <c r="CG13" s="3" t="s">
        <v>320</v>
      </c>
      <c r="CH13" s="3" t="s">
        <v>320</v>
      </c>
      <c r="CI13" s="3">
        <v>1</v>
      </c>
      <c r="CJ13" s="3">
        <v>1</v>
      </c>
      <c r="CK13" s="3">
        <v>0.69</v>
      </c>
      <c r="CL13" s="3">
        <v>0.69</v>
      </c>
      <c r="CM13" s="3">
        <v>2</v>
      </c>
      <c r="CN13" s="3">
        <v>2</v>
      </c>
      <c r="CO13" s="3">
        <v>2</v>
      </c>
      <c r="CP13" s="3">
        <v>4.3899999999999997</v>
      </c>
      <c r="CQ13" s="3">
        <v>4.3899999999999997</v>
      </c>
      <c r="CR13" s="3">
        <v>2</v>
      </c>
      <c r="CS13" s="3" t="s">
        <v>320</v>
      </c>
      <c r="CT13" s="3">
        <v>1</v>
      </c>
      <c r="CU13" s="3" t="s">
        <v>320</v>
      </c>
      <c r="CV13" s="3" t="s">
        <v>320</v>
      </c>
      <c r="CW13" s="3" t="s">
        <v>320</v>
      </c>
      <c r="CX13" s="3">
        <v>2</v>
      </c>
      <c r="CY13" s="3" t="s">
        <v>320</v>
      </c>
      <c r="CZ13" s="3">
        <v>1</v>
      </c>
      <c r="DA13" s="3">
        <v>1.89</v>
      </c>
      <c r="DB13" s="3">
        <v>1</v>
      </c>
      <c r="DC13" s="3">
        <v>1</v>
      </c>
      <c r="DD13" s="3" t="s">
        <v>320</v>
      </c>
      <c r="DE13" s="3">
        <v>1</v>
      </c>
      <c r="DF13" s="3" t="s">
        <v>320</v>
      </c>
      <c r="DG13" s="3" t="s">
        <v>320</v>
      </c>
      <c r="DH13" s="3">
        <v>1</v>
      </c>
      <c r="DI13" s="3" t="s">
        <v>320</v>
      </c>
      <c r="DJ13" s="3" t="s">
        <v>320</v>
      </c>
      <c r="DK13" s="3" t="s">
        <v>320</v>
      </c>
      <c r="DL13" s="3" t="s">
        <v>320</v>
      </c>
      <c r="DM13" s="3" t="s">
        <v>320</v>
      </c>
      <c r="DN13" s="3" t="s">
        <v>320</v>
      </c>
      <c r="DO13" s="3" t="s">
        <v>320</v>
      </c>
      <c r="DP13" s="3" t="s">
        <v>320</v>
      </c>
      <c r="DQ13" s="3" t="s">
        <v>320</v>
      </c>
      <c r="DR13" s="3">
        <v>1</v>
      </c>
      <c r="DS13" s="3">
        <v>2</v>
      </c>
      <c r="DT13" s="3">
        <v>1</v>
      </c>
      <c r="DU13" s="3">
        <v>1</v>
      </c>
      <c r="DV13" s="3" t="s">
        <v>320</v>
      </c>
      <c r="DW13" s="3">
        <v>1</v>
      </c>
      <c r="DX13" s="3" t="s">
        <v>320</v>
      </c>
      <c r="DY13" s="3" t="s">
        <v>320</v>
      </c>
      <c r="DZ13" s="3">
        <v>1</v>
      </c>
      <c r="EA13" s="3" t="s">
        <v>320</v>
      </c>
      <c r="EB13" s="3" t="s">
        <v>320</v>
      </c>
      <c r="EC13" s="3">
        <v>1</v>
      </c>
      <c r="ED13" s="3">
        <v>2</v>
      </c>
      <c r="EE13" s="3">
        <v>2</v>
      </c>
      <c r="EF13" s="3">
        <v>2</v>
      </c>
      <c r="EG13" s="3" t="s">
        <v>320</v>
      </c>
      <c r="EH13" s="3" t="s">
        <v>320</v>
      </c>
      <c r="EI13" s="3" t="s">
        <v>320</v>
      </c>
      <c r="EJ13" s="3" t="s">
        <v>320</v>
      </c>
      <c r="EK13" s="3" t="s">
        <v>320</v>
      </c>
      <c r="EL13" s="3">
        <v>2</v>
      </c>
      <c r="EM13" s="3">
        <v>2</v>
      </c>
      <c r="EN13" s="3" t="s">
        <v>320</v>
      </c>
      <c r="EO13" s="3" t="s">
        <v>320</v>
      </c>
      <c r="EP13" s="3" t="s">
        <v>320</v>
      </c>
      <c r="EQ13" s="3" t="s">
        <v>320</v>
      </c>
      <c r="ER13" s="3" t="s">
        <v>320</v>
      </c>
      <c r="ES13" s="3" t="s">
        <v>320</v>
      </c>
      <c r="ET13" s="3" t="s">
        <v>320</v>
      </c>
      <c r="EU13" s="3" t="s">
        <v>320</v>
      </c>
      <c r="EV13" s="3" t="s">
        <v>320</v>
      </c>
      <c r="EW13" s="3" t="s">
        <v>320</v>
      </c>
      <c r="EX13" s="3" t="s">
        <v>320</v>
      </c>
      <c r="EY13" s="3" t="s">
        <v>320</v>
      </c>
      <c r="EZ13" s="3" t="s">
        <v>320</v>
      </c>
      <c r="FA13" s="3" t="s">
        <v>320</v>
      </c>
      <c r="FB13" s="3" t="s">
        <v>320</v>
      </c>
      <c r="FC13" s="3" t="s">
        <v>320</v>
      </c>
      <c r="FD13" s="3" t="s">
        <v>320</v>
      </c>
      <c r="FE13" s="3" t="s">
        <v>320</v>
      </c>
      <c r="FF13" s="3" t="s">
        <v>320</v>
      </c>
      <c r="FG13" s="3" t="s">
        <v>320</v>
      </c>
      <c r="FH13" s="3" t="s">
        <v>320</v>
      </c>
      <c r="FI13" s="3" t="s">
        <v>320</v>
      </c>
      <c r="FJ13" s="3" t="s">
        <v>320</v>
      </c>
      <c r="FK13" s="3" t="s">
        <v>320</v>
      </c>
      <c r="FL13" s="3" t="s">
        <v>320</v>
      </c>
      <c r="FM13" s="3" t="s">
        <v>320</v>
      </c>
      <c r="FN13" s="3" t="s">
        <v>320</v>
      </c>
      <c r="FO13" s="3" t="s">
        <v>320</v>
      </c>
      <c r="FP13" s="3" t="s">
        <v>320</v>
      </c>
      <c r="FQ13" s="3" t="s">
        <v>320</v>
      </c>
      <c r="FR13" s="3" t="s">
        <v>320</v>
      </c>
      <c r="FS13" s="3" t="s">
        <v>320</v>
      </c>
      <c r="FT13" s="3" t="s">
        <v>320</v>
      </c>
      <c r="FU13" s="3" t="s">
        <v>320</v>
      </c>
      <c r="FV13" s="3">
        <v>1</v>
      </c>
      <c r="FW13" s="3">
        <v>2</v>
      </c>
      <c r="FX13" s="3" t="s">
        <v>320</v>
      </c>
      <c r="FY13" s="3" t="s">
        <v>320</v>
      </c>
      <c r="FZ13" s="3" t="s">
        <v>320</v>
      </c>
      <c r="GA13" s="3" t="s">
        <v>320</v>
      </c>
      <c r="GB13" s="3" t="s">
        <v>320</v>
      </c>
      <c r="GC13" s="3" t="s">
        <v>320</v>
      </c>
      <c r="GD13" s="3" t="s">
        <v>320</v>
      </c>
      <c r="GE13" s="3" t="s">
        <v>320</v>
      </c>
      <c r="GF13" s="3" t="s">
        <v>320</v>
      </c>
      <c r="GG13" s="3" t="s">
        <v>320</v>
      </c>
      <c r="GH13" s="3">
        <v>1</v>
      </c>
      <c r="GI13" s="3">
        <v>1</v>
      </c>
      <c r="GJ13" s="3">
        <v>3.43</v>
      </c>
      <c r="GK13" s="3">
        <v>3.43</v>
      </c>
      <c r="GL13" s="3">
        <v>2</v>
      </c>
      <c r="GM13" s="3">
        <v>2</v>
      </c>
      <c r="GN13" s="3">
        <v>1</v>
      </c>
      <c r="GO13" s="3" t="s">
        <v>320</v>
      </c>
      <c r="GP13" s="3" t="s">
        <v>320</v>
      </c>
      <c r="GQ13" s="3" t="s">
        <v>320</v>
      </c>
      <c r="GR13" s="3" t="s">
        <v>320</v>
      </c>
      <c r="GS13" s="3">
        <v>1</v>
      </c>
      <c r="GT13" s="3" t="s">
        <v>320</v>
      </c>
      <c r="GU13" s="3" t="s">
        <v>320</v>
      </c>
      <c r="GV13" s="3">
        <v>1</v>
      </c>
      <c r="GW13" s="3" t="s">
        <v>320</v>
      </c>
      <c r="GX13" s="3" t="s">
        <v>320</v>
      </c>
      <c r="GY13" s="3" t="s">
        <v>320</v>
      </c>
      <c r="GZ13" s="3" t="s">
        <v>320</v>
      </c>
      <c r="HA13" s="3">
        <v>1</v>
      </c>
      <c r="HB13" s="3">
        <v>1</v>
      </c>
      <c r="HC13" s="3">
        <v>1</v>
      </c>
      <c r="HD13" s="3" t="s">
        <v>320</v>
      </c>
      <c r="HE13" s="3" t="s">
        <v>320</v>
      </c>
      <c r="HF13" s="3">
        <v>1</v>
      </c>
      <c r="HG13" s="3">
        <v>1</v>
      </c>
      <c r="HH13" s="3" t="s">
        <v>320</v>
      </c>
      <c r="HI13" s="3" t="s">
        <v>320</v>
      </c>
      <c r="HJ13" s="3" t="s">
        <v>320</v>
      </c>
      <c r="HK13" s="3" t="s">
        <v>320</v>
      </c>
      <c r="HL13" s="3" t="s">
        <v>320</v>
      </c>
      <c r="HM13" s="3" t="s">
        <v>320</v>
      </c>
      <c r="HN13" s="3" t="s">
        <v>320</v>
      </c>
      <c r="HO13" s="3" t="s">
        <v>320</v>
      </c>
      <c r="HP13" s="3" t="s">
        <v>320</v>
      </c>
      <c r="HQ13" s="3" t="s">
        <v>320</v>
      </c>
      <c r="HR13" s="3" t="s">
        <v>320</v>
      </c>
      <c r="HS13" s="3" t="s">
        <v>320</v>
      </c>
      <c r="HT13" s="3" t="s">
        <v>320</v>
      </c>
      <c r="HU13" s="3">
        <v>1</v>
      </c>
      <c r="HV13" s="3" t="s">
        <v>320</v>
      </c>
      <c r="HW13" s="3" t="s">
        <v>320</v>
      </c>
      <c r="HX13" s="3" t="s">
        <v>320</v>
      </c>
      <c r="HY13" s="3" t="s">
        <v>320</v>
      </c>
      <c r="HZ13" s="3" t="s">
        <v>320</v>
      </c>
      <c r="IA13" s="3" t="s">
        <v>320</v>
      </c>
      <c r="IB13" s="3" t="s">
        <v>320</v>
      </c>
      <c r="IC13" s="3" t="s">
        <v>320</v>
      </c>
      <c r="ID13" s="3">
        <v>1</v>
      </c>
      <c r="IE13" s="3" t="s">
        <v>320</v>
      </c>
      <c r="IF13" s="3">
        <v>1</v>
      </c>
      <c r="IG13" s="3" t="s">
        <v>320</v>
      </c>
      <c r="IH13" s="3" t="s">
        <v>320</v>
      </c>
      <c r="II13" s="3" t="s">
        <v>320</v>
      </c>
      <c r="IJ13" s="3" t="s">
        <v>320</v>
      </c>
      <c r="IK13" s="3" t="s">
        <v>320</v>
      </c>
      <c r="IL13" s="3" t="s">
        <v>320</v>
      </c>
      <c r="IM13" s="3">
        <v>1</v>
      </c>
      <c r="IN13" s="3" t="s">
        <v>320</v>
      </c>
      <c r="IO13" s="3" t="s">
        <v>320</v>
      </c>
      <c r="IP13" s="3">
        <v>1</v>
      </c>
      <c r="IQ13" s="3">
        <v>1</v>
      </c>
      <c r="IR13" s="3">
        <v>7.19</v>
      </c>
      <c r="IS13" s="3">
        <v>7.19</v>
      </c>
      <c r="IT13" s="3">
        <v>2</v>
      </c>
      <c r="IU13" s="3" t="s">
        <v>320</v>
      </c>
      <c r="IV13" s="3" t="s">
        <v>320</v>
      </c>
      <c r="IW13" s="3" t="s">
        <v>320</v>
      </c>
      <c r="IX13" s="3" t="s">
        <v>320</v>
      </c>
      <c r="IY13" s="3" t="s">
        <v>320</v>
      </c>
      <c r="IZ13" s="3" t="s">
        <v>320</v>
      </c>
      <c r="JA13" s="3" t="s">
        <v>320</v>
      </c>
      <c r="JB13" s="3">
        <v>1</v>
      </c>
      <c r="JC13" s="3">
        <v>1</v>
      </c>
      <c r="JD13" s="3">
        <v>1</v>
      </c>
      <c r="JE13" s="3">
        <v>1</v>
      </c>
      <c r="JF13" s="3">
        <v>1</v>
      </c>
      <c r="JG13" s="3" t="s">
        <v>320</v>
      </c>
      <c r="JH13" s="3">
        <v>1</v>
      </c>
      <c r="JI13" s="3" t="s">
        <v>320</v>
      </c>
      <c r="JJ13" s="3">
        <v>1</v>
      </c>
      <c r="JK13" s="3">
        <v>1</v>
      </c>
      <c r="JL13" s="3" t="s">
        <v>320</v>
      </c>
      <c r="JM13" s="3" t="s">
        <v>320</v>
      </c>
      <c r="JN13" s="3" t="s">
        <v>320</v>
      </c>
      <c r="JO13" s="3" t="s">
        <v>320</v>
      </c>
      <c r="JP13" s="3" t="s">
        <v>320</v>
      </c>
      <c r="JQ13" s="3">
        <v>1</v>
      </c>
      <c r="JR13" s="3" t="s">
        <v>320</v>
      </c>
      <c r="JS13" s="3" t="s">
        <v>320</v>
      </c>
      <c r="JT13" s="3" t="s">
        <v>320</v>
      </c>
      <c r="JU13" s="3">
        <v>1</v>
      </c>
      <c r="JV13" s="3" t="s">
        <v>320</v>
      </c>
      <c r="JW13" s="3" t="s">
        <v>320</v>
      </c>
      <c r="JX13" s="3" t="s">
        <v>320</v>
      </c>
      <c r="JY13" s="3" t="s">
        <v>320</v>
      </c>
      <c r="JZ13" s="3" t="s">
        <v>320</v>
      </c>
      <c r="KA13" s="3" t="s">
        <v>320</v>
      </c>
      <c r="KB13" s="3">
        <v>1</v>
      </c>
      <c r="KC13" s="3" t="s">
        <v>320</v>
      </c>
      <c r="KD13" s="3" t="s">
        <v>320</v>
      </c>
      <c r="KE13" s="3" t="s">
        <v>320</v>
      </c>
      <c r="KF13" s="3" t="s">
        <v>320</v>
      </c>
      <c r="KG13" s="3" t="s">
        <v>320</v>
      </c>
      <c r="KH13" s="3" t="s">
        <v>320</v>
      </c>
      <c r="KI13" s="3">
        <v>1</v>
      </c>
      <c r="KJ13" s="3" t="s">
        <v>320</v>
      </c>
      <c r="KK13" s="3" t="s">
        <v>320</v>
      </c>
      <c r="KL13" s="3" t="s">
        <v>320</v>
      </c>
      <c r="KM13" s="3" t="s">
        <v>320</v>
      </c>
      <c r="KN13" s="3" t="s">
        <v>320</v>
      </c>
      <c r="KO13" s="3" t="s">
        <v>320</v>
      </c>
      <c r="KP13" s="3">
        <v>1</v>
      </c>
      <c r="KQ13" s="3" t="s">
        <v>320</v>
      </c>
      <c r="KR13" s="3" t="s">
        <v>320</v>
      </c>
      <c r="KS13" s="3" t="s">
        <v>320</v>
      </c>
      <c r="KT13" s="3" t="s">
        <v>320</v>
      </c>
      <c r="KU13" s="3" t="s">
        <v>320</v>
      </c>
      <c r="KV13" s="3" t="s">
        <v>320</v>
      </c>
      <c r="KW13" s="3">
        <v>1</v>
      </c>
      <c r="KX13" s="3" t="s">
        <v>320</v>
      </c>
      <c r="KY13" s="3" t="s">
        <v>320</v>
      </c>
      <c r="KZ13" s="3" t="s">
        <v>320</v>
      </c>
      <c r="LA13" s="3" t="s">
        <v>320</v>
      </c>
      <c r="LB13" s="3" t="s">
        <v>320</v>
      </c>
      <c r="LC13" s="3" t="s">
        <v>320</v>
      </c>
      <c r="LD13" s="3" t="s">
        <v>320</v>
      </c>
      <c r="LE13" s="3" t="s">
        <v>320</v>
      </c>
      <c r="LF13" s="3">
        <v>1</v>
      </c>
      <c r="LG13" s="3" t="s">
        <v>320</v>
      </c>
      <c r="LH13" s="3">
        <v>4</v>
      </c>
    </row>
    <row r="14" spans="1:320" ht="20.100000000000001" customHeight="1" x14ac:dyDescent="0.25">
      <c r="A14" s="3">
        <v>1013</v>
      </c>
      <c r="B14" s="4" t="s">
        <v>324</v>
      </c>
      <c r="C14" s="3">
        <v>96074</v>
      </c>
      <c r="D14" s="3">
        <v>1</v>
      </c>
      <c r="E14" s="3" t="s">
        <v>320</v>
      </c>
      <c r="F14" s="3" t="s">
        <v>320</v>
      </c>
      <c r="G14" s="3">
        <v>1</v>
      </c>
      <c r="H14" s="3" t="s">
        <v>320</v>
      </c>
      <c r="I14" s="3" t="s">
        <v>320</v>
      </c>
      <c r="J14" s="3" t="s">
        <v>320</v>
      </c>
      <c r="K14" s="3" t="s">
        <v>320</v>
      </c>
      <c r="L14" s="3" t="s">
        <v>320</v>
      </c>
      <c r="M14" s="3" t="s">
        <v>320</v>
      </c>
      <c r="N14" s="3" t="s">
        <v>320</v>
      </c>
      <c r="O14" s="3">
        <v>1</v>
      </c>
      <c r="P14" s="3">
        <v>1</v>
      </c>
      <c r="Q14" s="3" t="s">
        <v>320</v>
      </c>
      <c r="R14" s="3" t="s">
        <v>320</v>
      </c>
      <c r="S14" s="3">
        <v>1</v>
      </c>
      <c r="T14" s="3" t="s">
        <v>320</v>
      </c>
      <c r="U14" s="3">
        <v>1</v>
      </c>
      <c r="V14" s="3">
        <v>1</v>
      </c>
      <c r="W14" s="3">
        <v>1</v>
      </c>
      <c r="X14" s="3" t="s">
        <v>320</v>
      </c>
      <c r="Y14" s="3">
        <v>4</v>
      </c>
      <c r="Z14" s="3">
        <v>4</v>
      </c>
      <c r="AA14" s="3" t="s">
        <v>320</v>
      </c>
      <c r="AB14" s="5" t="s">
        <v>320</v>
      </c>
      <c r="AC14" s="3">
        <v>2</v>
      </c>
      <c r="AD14" s="3">
        <v>1</v>
      </c>
      <c r="AE14" s="3">
        <v>1</v>
      </c>
      <c r="AF14" s="3">
        <v>1</v>
      </c>
      <c r="AG14" s="3" t="s">
        <v>320</v>
      </c>
      <c r="AH14" s="3" t="s">
        <v>320</v>
      </c>
      <c r="AI14" s="3" t="s">
        <v>320</v>
      </c>
      <c r="AJ14" s="3" t="s">
        <v>320</v>
      </c>
      <c r="AK14" s="3" t="s">
        <v>320</v>
      </c>
      <c r="AL14" s="3" t="s">
        <v>320</v>
      </c>
      <c r="AM14" s="3" t="s">
        <v>320</v>
      </c>
      <c r="AN14" s="3" t="s">
        <v>320</v>
      </c>
      <c r="AO14" s="3" t="s">
        <v>320</v>
      </c>
      <c r="AP14" s="3" t="s">
        <v>320</v>
      </c>
      <c r="AQ14" s="3" t="s">
        <v>320</v>
      </c>
      <c r="AR14" s="3" t="s">
        <v>320</v>
      </c>
      <c r="AS14" s="3">
        <v>1</v>
      </c>
      <c r="AT14" s="3" t="s">
        <v>320</v>
      </c>
      <c r="AU14" s="3" t="s">
        <v>320</v>
      </c>
      <c r="AV14" s="3" t="s">
        <v>320</v>
      </c>
      <c r="AW14" s="3" t="s">
        <v>320</v>
      </c>
      <c r="AX14" s="3" t="s">
        <v>320</v>
      </c>
      <c r="AY14" s="3" t="s">
        <v>320</v>
      </c>
      <c r="AZ14" s="3" t="s">
        <v>320</v>
      </c>
      <c r="BA14" s="3" t="s">
        <v>320</v>
      </c>
      <c r="BB14" s="3" t="s">
        <v>320</v>
      </c>
      <c r="BC14" s="3" t="s">
        <v>320</v>
      </c>
      <c r="BD14" s="3" t="s">
        <v>320</v>
      </c>
      <c r="BE14" s="3" t="s">
        <v>320</v>
      </c>
      <c r="BF14" s="3" t="s">
        <v>320</v>
      </c>
      <c r="BG14" s="3">
        <v>1</v>
      </c>
      <c r="BH14" s="3" t="s">
        <v>320</v>
      </c>
      <c r="BI14" s="3" t="s">
        <v>320</v>
      </c>
      <c r="BJ14" s="3" t="s">
        <v>320</v>
      </c>
      <c r="BK14" s="3" t="s">
        <v>320</v>
      </c>
      <c r="BL14" s="3" t="s">
        <v>320</v>
      </c>
      <c r="BM14" s="3" t="s">
        <v>320</v>
      </c>
      <c r="BN14" s="3" t="s">
        <v>320</v>
      </c>
      <c r="BO14" s="3" t="s">
        <v>320</v>
      </c>
      <c r="BP14" s="3" t="s">
        <v>320</v>
      </c>
      <c r="BQ14" s="3" t="s">
        <v>320</v>
      </c>
      <c r="BR14" s="3" t="s">
        <v>320</v>
      </c>
      <c r="BS14" s="3" t="s">
        <v>320</v>
      </c>
      <c r="BT14" s="3" t="s">
        <v>320</v>
      </c>
      <c r="BU14" s="3">
        <v>1</v>
      </c>
      <c r="BV14" s="3" t="s">
        <v>320</v>
      </c>
      <c r="BW14" s="3" t="s">
        <v>320</v>
      </c>
      <c r="BX14" s="3">
        <v>1</v>
      </c>
      <c r="BY14" s="3" t="s">
        <v>320</v>
      </c>
      <c r="BZ14" s="3" t="s">
        <v>320</v>
      </c>
      <c r="CA14" s="3" t="s">
        <v>320</v>
      </c>
      <c r="CB14" s="3">
        <v>1</v>
      </c>
      <c r="CC14" s="3" t="s">
        <v>320</v>
      </c>
      <c r="CD14" s="3" t="s">
        <v>320</v>
      </c>
      <c r="CE14" s="3" t="s">
        <v>320</v>
      </c>
      <c r="CF14" s="3" t="s">
        <v>320</v>
      </c>
      <c r="CG14" s="3" t="s">
        <v>320</v>
      </c>
      <c r="CH14" s="3">
        <v>1</v>
      </c>
      <c r="CI14" s="3" t="s">
        <v>320</v>
      </c>
      <c r="CJ14" s="3" t="s">
        <v>320</v>
      </c>
      <c r="CK14" s="3" t="s">
        <v>320</v>
      </c>
      <c r="CL14" s="3" t="s">
        <v>320</v>
      </c>
      <c r="CM14" s="3" t="s">
        <v>320</v>
      </c>
      <c r="CN14" s="3" t="s">
        <v>320</v>
      </c>
      <c r="CO14" s="3">
        <v>1</v>
      </c>
      <c r="CP14" s="3">
        <v>4.6511627999999998</v>
      </c>
      <c r="CQ14" s="3">
        <v>5</v>
      </c>
      <c r="CR14" s="3">
        <v>1</v>
      </c>
      <c r="CS14" s="3" t="s">
        <v>320</v>
      </c>
      <c r="CT14" s="3">
        <v>1</v>
      </c>
      <c r="CU14" s="3" t="s">
        <v>320</v>
      </c>
      <c r="CV14" s="3" t="s">
        <v>320</v>
      </c>
      <c r="CW14" s="3" t="s">
        <v>320</v>
      </c>
      <c r="CX14" s="3">
        <v>1</v>
      </c>
      <c r="CY14" s="3" t="s">
        <v>320</v>
      </c>
      <c r="CZ14" s="3">
        <v>1</v>
      </c>
      <c r="DA14" s="3">
        <v>1</v>
      </c>
      <c r="DB14" s="3">
        <v>1</v>
      </c>
      <c r="DC14" s="3" t="s">
        <v>320</v>
      </c>
      <c r="DD14" s="3" t="s">
        <v>320</v>
      </c>
      <c r="DE14" s="3">
        <v>1</v>
      </c>
      <c r="DF14" s="3" t="s">
        <v>320</v>
      </c>
      <c r="DG14" s="3" t="s">
        <v>320</v>
      </c>
      <c r="DH14" s="3">
        <v>1</v>
      </c>
      <c r="DI14" s="3" t="s">
        <v>320</v>
      </c>
      <c r="DJ14" s="3" t="s">
        <v>320</v>
      </c>
      <c r="DK14" s="3" t="s">
        <v>320</v>
      </c>
      <c r="DL14" s="3" t="s">
        <v>320</v>
      </c>
      <c r="DM14" s="3" t="s">
        <v>320</v>
      </c>
      <c r="DN14" s="3" t="s">
        <v>320</v>
      </c>
      <c r="DO14" s="3" t="s">
        <v>320</v>
      </c>
      <c r="DP14" s="3" t="s">
        <v>320</v>
      </c>
      <c r="DQ14" s="3" t="s">
        <v>320</v>
      </c>
      <c r="DR14" s="3">
        <v>1</v>
      </c>
      <c r="DS14" s="3">
        <v>2</v>
      </c>
      <c r="DT14" s="3" t="s">
        <v>320</v>
      </c>
      <c r="DU14" s="3" t="s">
        <v>320</v>
      </c>
      <c r="DV14" s="3" t="s">
        <v>320</v>
      </c>
      <c r="DW14" s="3" t="s">
        <v>320</v>
      </c>
      <c r="DX14" s="3" t="s">
        <v>320</v>
      </c>
      <c r="DY14" s="3" t="s">
        <v>320</v>
      </c>
      <c r="DZ14" s="3" t="s">
        <v>320</v>
      </c>
      <c r="EA14" s="3" t="s">
        <v>320</v>
      </c>
      <c r="EB14" s="3">
        <v>1</v>
      </c>
      <c r="EC14" s="3">
        <v>1</v>
      </c>
      <c r="ED14" s="3" t="s">
        <v>320</v>
      </c>
      <c r="EE14" s="3" t="s">
        <v>320</v>
      </c>
      <c r="EF14" s="3" t="s">
        <v>320</v>
      </c>
      <c r="EG14" s="3">
        <v>1</v>
      </c>
      <c r="EH14" s="3">
        <v>4</v>
      </c>
      <c r="EI14" s="3">
        <v>2</v>
      </c>
      <c r="EJ14" s="3">
        <v>4</v>
      </c>
      <c r="EK14" s="3">
        <v>1</v>
      </c>
      <c r="EL14" s="3">
        <v>2</v>
      </c>
      <c r="EM14" s="3">
        <v>2</v>
      </c>
      <c r="EN14" s="3" t="s">
        <v>320</v>
      </c>
      <c r="EO14" s="3" t="s">
        <v>320</v>
      </c>
      <c r="EP14" s="3" t="s">
        <v>320</v>
      </c>
      <c r="EQ14" s="3" t="s">
        <v>320</v>
      </c>
      <c r="ER14" s="3" t="s">
        <v>320</v>
      </c>
      <c r="ES14" s="3" t="s">
        <v>320</v>
      </c>
      <c r="ET14" s="3" t="s">
        <v>320</v>
      </c>
      <c r="EU14" s="3" t="s">
        <v>320</v>
      </c>
      <c r="EV14" s="3" t="s">
        <v>320</v>
      </c>
      <c r="EW14" s="3" t="s">
        <v>320</v>
      </c>
      <c r="EX14" s="3" t="s">
        <v>320</v>
      </c>
      <c r="EY14" s="3" t="s">
        <v>320</v>
      </c>
      <c r="EZ14" s="3" t="s">
        <v>320</v>
      </c>
      <c r="FA14" s="3" t="s">
        <v>320</v>
      </c>
      <c r="FB14" s="3" t="s">
        <v>320</v>
      </c>
      <c r="FC14" s="3" t="s">
        <v>320</v>
      </c>
      <c r="FD14" s="3" t="s">
        <v>320</v>
      </c>
      <c r="FE14" s="3" t="s">
        <v>320</v>
      </c>
      <c r="FF14" s="3" t="s">
        <v>320</v>
      </c>
      <c r="FG14" s="3" t="s">
        <v>320</v>
      </c>
      <c r="FH14" s="3" t="s">
        <v>320</v>
      </c>
      <c r="FI14" s="3" t="s">
        <v>320</v>
      </c>
      <c r="FJ14" s="3" t="s">
        <v>320</v>
      </c>
      <c r="FK14" s="3" t="s">
        <v>320</v>
      </c>
      <c r="FL14" s="3" t="s">
        <v>320</v>
      </c>
      <c r="FM14" s="3" t="s">
        <v>320</v>
      </c>
      <c r="FN14" s="3" t="s">
        <v>320</v>
      </c>
      <c r="FO14" s="3" t="s">
        <v>320</v>
      </c>
      <c r="FP14" s="3" t="s">
        <v>320</v>
      </c>
      <c r="FQ14" s="3" t="s">
        <v>320</v>
      </c>
      <c r="FR14" s="3" t="s">
        <v>320</v>
      </c>
      <c r="FS14" s="3" t="s">
        <v>320</v>
      </c>
      <c r="FT14" s="3" t="s">
        <v>320</v>
      </c>
      <c r="FU14" s="3" t="s">
        <v>320</v>
      </c>
      <c r="FV14" s="3">
        <v>1</v>
      </c>
      <c r="FW14" s="3" t="s">
        <v>320</v>
      </c>
      <c r="FX14" s="3" t="s">
        <v>320</v>
      </c>
      <c r="FY14" s="3" t="s">
        <v>320</v>
      </c>
      <c r="FZ14" s="3" t="s">
        <v>320</v>
      </c>
      <c r="GA14" s="3" t="s">
        <v>320</v>
      </c>
      <c r="GB14" s="3" t="s">
        <v>320</v>
      </c>
      <c r="GC14" s="3" t="s">
        <v>320</v>
      </c>
      <c r="GD14" s="3" t="s">
        <v>320</v>
      </c>
      <c r="GE14" s="3" t="s">
        <v>320</v>
      </c>
      <c r="GF14" s="3" t="s">
        <v>320</v>
      </c>
      <c r="GG14" s="3" t="s">
        <v>320</v>
      </c>
      <c r="GH14" s="3">
        <v>1</v>
      </c>
      <c r="GI14" s="3">
        <v>1</v>
      </c>
      <c r="GJ14" s="3">
        <v>5.27</v>
      </c>
      <c r="GK14" s="3">
        <v>5.27</v>
      </c>
      <c r="GL14" s="3">
        <v>2</v>
      </c>
      <c r="GM14" s="3">
        <v>2</v>
      </c>
      <c r="GN14" s="3" t="s">
        <v>320</v>
      </c>
      <c r="GO14" s="3" t="s">
        <v>320</v>
      </c>
      <c r="GP14" s="3">
        <v>1</v>
      </c>
      <c r="GQ14" s="3" t="s">
        <v>320</v>
      </c>
      <c r="GR14" s="3" t="s">
        <v>320</v>
      </c>
      <c r="GS14" s="3" t="s">
        <v>320</v>
      </c>
      <c r="GT14" s="3" t="s">
        <v>320</v>
      </c>
      <c r="GU14" s="3" t="s">
        <v>320</v>
      </c>
      <c r="GV14" s="3" t="s">
        <v>320</v>
      </c>
      <c r="GW14" s="3" t="s">
        <v>320</v>
      </c>
      <c r="GX14" s="3" t="s">
        <v>320</v>
      </c>
      <c r="GY14" s="3" t="s">
        <v>320</v>
      </c>
      <c r="GZ14" s="3" t="s">
        <v>320</v>
      </c>
      <c r="HA14" s="3">
        <v>1</v>
      </c>
      <c r="HB14" s="3">
        <v>1</v>
      </c>
      <c r="HC14" s="3">
        <v>2</v>
      </c>
      <c r="HD14" s="3" t="s">
        <v>320</v>
      </c>
      <c r="HE14" s="3" t="s">
        <v>320</v>
      </c>
      <c r="HF14" s="3">
        <v>1</v>
      </c>
      <c r="HG14" s="3" t="s">
        <v>320</v>
      </c>
      <c r="HH14" s="3" t="s">
        <v>320</v>
      </c>
      <c r="HI14" s="3" t="s">
        <v>320</v>
      </c>
      <c r="HJ14" s="3" t="s">
        <v>320</v>
      </c>
      <c r="HK14" s="3" t="s">
        <v>320</v>
      </c>
      <c r="HL14" s="3" t="s">
        <v>320</v>
      </c>
      <c r="HM14" s="3" t="s">
        <v>320</v>
      </c>
      <c r="HN14" s="3" t="s">
        <v>320</v>
      </c>
      <c r="HO14" s="3" t="s">
        <v>320</v>
      </c>
      <c r="HP14" s="3" t="s">
        <v>320</v>
      </c>
      <c r="HQ14" s="3" t="s">
        <v>320</v>
      </c>
      <c r="HR14" s="3" t="s">
        <v>320</v>
      </c>
      <c r="HS14" s="3" t="s">
        <v>320</v>
      </c>
      <c r="HT14" s="3" t="s">
        <v>320</v>
      </c>
      <c r="HU14" s="3" t="s">
        <v>320</v>
      </c>
      <c r="HV14" s="3" t="s">
        <v>320</v>
      </c>
      <c r="HW14" s="3" t="s">
        <v>320</v>
      </c>
      <c r="HX14" s="3" t="s">
        <v>320</v>
      </c>
      <c r="HY14" s="3" t="s">
        <v>320</v>
      </c>
      <c r="HZ14" s="3" t="s">
        <v>320</v>
      </c>
      <c r="IA14" s="3" t="s">
        <v>320</v>
      </c>
      <c r="IB14" s="3" t="s">
        <v>320</v>
      </c>
      <c r="IC14" s="3" t="s">
        <v>320</v>
      </c>
      <c r="ID14" s="3" t="s">
        <v>320</v>
      </c>
      <c r="IE14" s="3" t="s">
        <v>320</v>
      </c>
      <c r="IF14" s="3" t="s">
        <v>320</v>
      </c>
      <c r="IG14" s="3" t="s">
        <v>320</v>
      </c>
      <c r="IH14" s="3" t="s">
        <v>320</v>
      </c>
      <c r="II14" s="3" t="s">
        <v>320</v>
      </c>
      <c r="IJ14" s="3" t="s">
        <v>320</v>
      </c>
      <c r="IK14" s="3" t="s">
        <v>320</v>
      </c>
      <c r="IL14" s="3" t="s">
        <v>320</v>
      </c>
      <c r="IM14" s="3" t="s">
        <v>320</v>
      </c>
      <c r="IN14" s="3" t="s">
        <v>320</v>
      </c>
      <c r="IO14" s="3" t="s">
        <v>320</v>
      </c>
      <c r="IP14" s="3" t="s">
        <v>320</v>
      </c>
      <c r="IQ14" s="3" t="s">
        <v>320</v>
      </c>
      <c r="IR14" s="3" t="s">
        <v>320</v>
      </c>
      <c r="IS14" s="3" t="s">
        <v>320</v>
      </c>
      <c r="IT14" s="3" t="s">
        <v>320</v>
      </c>
      <c r="IU14" s="3" t="s">
        <v>320</v>
      </c>
      <c r="IV14" s="3" t="s">
        <v>320</v>
      </c>
      <c r="IW14" s="3" t="s">
        <v>320</v>
      </c>
      <c r="IX14" s="3" t="s">
        <v>320</v>
      </c>
      <c r="IY14" s="3" t="s">
        <v>320</v>
      </c>
      <c r="IZ14" s="3" t="s">
        <v>320</v>
      </c>
      <c r="JA14" s="3" t="s">
        <v>320</v>
      </c>
      <c r="JB14" s="3">
        <v>1</v>
      </c>
      <c r="JC14" s="3">
        <v>1</v>
      </c>
      <c r="JD14" s="3">
        <v>1</v>
      </c>
      <c r="JE14" s="3" t="s">
        <v>320</v>
      </c>
      <c r="JF14" s="3" t="s">
        <v>320</v>
      </c>
      <c r="JG14" s="3" t="s">
        <v>320</v>
      </c>
      <c r="JH14" s="3" t="s">
        <v>320</v>
      </c>
      <c r="JI14" s="3" t="s">
        <v>320</v>
      </c>
      <c r="JJ14" s="3" t="s">
        <v>320</v>
      </c>
      <c r="JK14" s="3" t="s">
        <v>320</v>
      </c>
      <c r="JL14" s="3">
        <v>1</v>
      </c>
      <c r="JM14" s="3" t="s">
        <v>320</v>
      </c>
      <c r="JN14" s="3" t="s">
        <v>320</v>
      </c>
      <c r="JO14" s="3" t="s">
        <v>320</v>
      </c>
      <c r="JP14" s="3" t="s">
        <v>320</v>
      </c>
      <c r="JQ14" s="3">
        <v>1</v>
      </c>
      <c r="JR14" s="3" t="s">
        <v>320</v>
      </c>
      <c r="JS14" s="3" t="s">
        <v>320</v>
      </c>
      <c r="JT14" s="3" t="s">
        <v>320</v>
      </c>
      <c r="JU14" s="3">
        <v>1</v>
      </c>
      <c r="JV14" s="3">
        <v>1</v>
      </c>
      <c r="JW14" s="3" t="s">
        <v>320</v>
      </c>
      <c r="JX14" s="3" t="s">
        <v>320</v>
      </c>
      <c r="JY14" s="3" t="s">
        <v>320</v>
      </c>
      <c r="JZ14" s="3" t="s">
        <v>320</v>
      </c>
      <c r="KA14" s="3" t="s">
        <v>320</v>
      </c>
      <c r="KB14" s="3" t="s">
        <v>320</v>
      </c>
      <c r="KC14" s="3">
        <v>1</v>
      </c>
      <c r="KD14" s="3" t="s">
        <v>320</v>
      </c>
      <c r="KE14" s="3" t="s">
        <v>320</v>
      </c>
      <c r="KF14" s="3" t="s">
        <v>320</v>
      </c>
      <c r="KG14" s="3" t="s">
        <v>320</v>
      </c>
      <c r="KH14" s="3" t="s">
        <v>320</v>
      </c>
      <c r="KI14" s="3" t="s">
        <v>320</v>
      </c>
      <c r="KJ14" s="3" t="s">
        <v>320</v>
      </c>
      <c r="KK14" s="3" t="s">
        <v>320</v>
      </c>
      <c r="KL14" s="3" t="s">
        <v>320</v>
      </c>
      <c r="KM14" s="3" t="s">
        <v>320</v>
      </c>
      <c r="KN14" s="3" t="s">
        <v>320</v>
      </c>
      <c r="KO14" s="3" t="s">
        <v>320</v>
      </c>
      <c r="KP14" s="3">
        <v>1</v>
      </c>
      <c r="KQ14" s="3" t="s">
        <v>320</v>
      </c>
      <c r="KR14" s="3" t="s">
        <v>320</v>
      </c>
      <c r="KS14" s="3" t="s">
        <v>320</v>
      </c>
      <c r="KT14" s="3" t="s">
        <v>320</v>
      </c>
      <c r="KU14" s="3" t="s">
        <v>320</v>
      </c>
      <c r="KV14" s="3" t="s">
        <v>320</v>
      </c>
      <c r="KW14" s="3">
        <v>1</v>
      </c>
      <c r="KX14" s="3" t="s">
        <v>320</v>
      </c>
      <c r="KY14" s="3" t="s">
        <v>320</v>
      </c>
      <c r="KZ14" s="3" t="s">
        <v>320</v>
      </c>
      <c r="LA14" s="3" t="s">
        <v>320</v>
      </c>
      <c r="LB14" s="3" t="s">
        <v>320</v>
      </c>
      <c r="LC14" s="3" t="s">
        <v>320</v>
      </c>
      <c r="LD14" s="3" t="s">
        <v>320</v>
      </c>
      <c r="LE14" s="3" t="s">
        <v>320</v>
      </c>
      <c r="LF14" s="3">
        <v>1</v>
      </c>
      <c r="LG14" s="3" t="s">
        <v>320</v>
      </c>
      <c r="LH14" s="3">
        <v>4</v>
      </c>
    </row>
    <row r="15" spans="1:320" ht="20.100000000000001" customHeight="1" x14ac:dyDescent="0.25">
      <c r="A15" s="3">
        <v>1014</v>
      </c>
      <c r="B15" s="4" t="s">
        <v>321</v>
      </c>
      <c r="C15" s="3">
        <v>96119</v>
      </c>
      <c r="D15" s="3">
        <v>2</v>
      </c>
      <c r="E15" s="3">
        <v>1</v>
      </c>
      <c r="F15" s="3">
        <v>1</v>
      </c>
      <c r="G15" s="3" t="s">
        <v>320</v>
      </c>
      <c r="H15" s="3" t="s">
        <v>320</v>
      </c>
      <c r="I15" s="3" t="s">
        <v>320</v>
      </c>
      <c r="J15" s="3" t="s">
        <v>320</v>
      </c>
      <c r="K15" s="3" t="s">
        <v>320</v>
      </c>
      <c r="L15" s="3" t="s">
        <v>320</v>
      </c>
      <c r="M15" s="3" t="s">
        <v>320</v>
      </c>
      <c r="N15" s="3" t="s">
        <v>320</v>
      </c>
      <c r="O15" s="3" t="s">
        <v>320</v>
      </c>
      <c r="P15" s="3" t="s">
        <v>320</v>
      </c>
      <c r="Q15" s="3" t="s">
        <v>320</v>
      </c>
      <c r="R15" s="3">
        <v>1</v>
      </c>
      <c r="S15" s="3">
        <v>1</v>
      </c>
      <c r="T15" s="3">
        <v>1</v>
      </c>
      <c r="U15" s="3">
        <v>1</v>
      </c>
      <c r="V15" s="3">
        <v>1</v>
      </c>
      <c r="W15" s="3">
        <v>1</v>
      </c>
      <c r="X15" s="3">
        <v>1</v>
      </c>
      <c r="Y15" s="3">
        <v>6</v>
      </c>
      <c r="Z15" s="3">
        <v>6</v>
      </c>
      <c r="AA15" s="3">
        <v>1</v>
      </c>
      <c r="AB15" s="5" t="s">
        <v>320</v>
      </c>
      <c r="AC15" s="3">
        <v>2</v>
      </c>
      <c r="AD15" s="3">
        <v>1</v>
      </c>
      <c r="AE15" s="3">
        <v>1</v>
      </c>
      <c r="AF15" s="3">
        <v>1</v>
      </c>
      <c r="AG15" s="3">
        <v>1</v>
      </c>
      <c r="AH15" s="3">
        <v>1</v>
      </c>
      <c r="AI15" s="3" t="s">
        <v>320</v>
      </c>
      <c r="AJ15" s="3" t="s">
        <v>320</v>
      </c>
      <c r="AK15" s="3" t="s">
        <v>320</v>
      </c>
      <c r="AL15" s="3" t="s">
        <v>320</v>
      </c>
      <c r="AM15" s="3">
        <v>1</v>
      </c>
      <c r="AN15" s="3">
        <v>1</v>
      </c>
      <c r="AO15" s="3" t="s">
        <v>320</v>
      </c>
      <c r="AP15" s="3" t="s">
        <v>320</v>
      </c>
      <c r="AQ15" s="3" t="s">
        <v>320</v>
      </c>
      <c r="AR15" s="3" t="s">
        <v>320</v>
      </c>
      <c r="AS15" s="3" t="s">
        <v>320</v>
      </c>
      <c r="AT15" s="3" t="s">
        <v>320</v>
      </c>
      <c r="AU15" s="3" t="s">
        <v>320</v>
      </c>
      <c r="AV15" s="3" t="s">
        <v>320</v>
      </c>
      <c r="AW15" s="3">
        <v>1</v>
      </c>
      <c r="AX15" s="3">
        <v>1</v>
      </c>
      <c r="AY15" s="3" t="s">
        <v>320</v>
      </c>
      <c r="AZ15" s="3" t="s">
        <v>320</v>
      </c>
      <c r="BA15" s="3" t="s">
        <v>320</v>
      </c>
      <c r="BB15" s="3" t="s">
        <v>320</v>
      </c>
      <c r="BC15" s="3" t="s">
        <v>320</v>
      </c>
      <c r="BD15" s="3" t="s">
        <v>320</v>
      </c>
      <c r="BE15" s="3" t="s">
        <v>320</v>
      </c>
      <c r="BF15" s="3" t="s">
        <v>320</v>
      </c>
      <c r="BG15" s="3">
        <v>1</v>
      </c>
      <c r="BH15" s="3" t="s">
        <v>320</v>
      </c>
      <c r="BI15" s="3" t="s">
        <v>320</v>
      </c>
      <c r="BJ15" s="3" t="s">
        <v>320</v>
      </c>
      <c r="BK15" s="3" t="s">
        <v>320</v>
      </c>
      <c r="BL15" s="3" t="s">
        <v>320</v>
      </c>
      <c r="BM15" s="3" t="s">
        <v>320</v>
      </c>
      <c r="BN15" s="3">
        <v>1</v>
      </c>
      <c r="BO15" s="3" t="s">
        <v>320</v>
      </c>
      <c r="BP15" s="3" t="s">
        <v>320</v>
      </c>
      <c r="BQ15" s="3" t="s">
        <v>320</v>
      </c>
      <c r="BR15" s="3" t="s">
        <v>320</v>
      </c>
      <c r="BS15" s="3" t="s">
        <v>320</v>
      </c>
      <c r="BT15" s="3" t="s">
        <v>320</v>
      </c>
      <c r="BU15" s="3">
        <v>1</v>
      </c>
      <c r="BV15" s="3" t="s">
        <v>320</v>
      </c>
      <c r="BW15" s="3" t="s">
        <v>320</v>
      </c>
      <c r="BX15" s="3" t="s">
        <v>320</v>
      </c>
      <c r="BY15" s="3">
        <v>1</v>
      </c>
      <c r="BZ15" s="3" t="s">
        <v>320</v>
      </c>
      <c r="CA15" s="3" t="s">
        <v>320</v>
      </c>
      <c r="CB15" s="3" t="s">
        <v>320</v>
      </c>
      <c r="CC15" s="3">
        <v>1</v>
      </c>
      <c r="CD15" s="3">
        <v>1</v>
      </c>
      <c r="CE15" s="3">
        <v>1</v>
      </c>
      <c r="CF15" s="3">
        <v>1</v>
      </c>
      <c r="CG15" s="3" t="s">
        <v>320</v>
      </c>
      <c r="CH15" s="3" t="s">
        <v>320</v>
      </c>
      <c r="CI15" s="3">
        <v>1</v>
      </c>
      <c r="CJ15" s="3">
        <v>3</v>
      </c>
      <c r="CK15" s="3" t="s">
        <v>320</v>
      </c>
      <c r="CL15" s="3" t="s">
        <v>320</v>
      </c>
      <c r="CM15" s="3" t="s">
        <v>320</v>
      </c>
      <c r="CN15" s="3" t="s">
        <v>320</v>
      </c>
      <c r="CO15" s="3">
        <v>1</v>
      </c>
      <c r="CP15" s="3">
        <v>3.5</v>
      </c>
      <c r="CQ15" s="3">
        <v>3.5</v>
      </c>
      <c r="CR15" s="3">
        <v>2</v>
      </c>
      <c r="CS15" s="3" t="s">
        <v>320</v>
      </c>
      <c r="CT15" s="3" t="s">
        <v>320</v>
      </c>
      <c r="CU15" s="3" t="s">
        <v>320</v>
      </c>
      <c r="CV15" s="3" t="s">
        <v>320</v>
      </c>
      <c r="CW15" s="3">
        <v>1</v>
      </c>
      <c r="CX15" s="3">
        <v>2</v>
      </c>
      <c r="CY15" s="3" t="s">
        <v>320</v>
      </c>
      <c r="CZ15" s="3">
        <v>1</v>
      </c>
      <c r="DA15" s="3">
        <v>2</v>
      </c>
      <c r="DB15" s="3">
        <v>1</v>
      </c>
      <c r="DC15" s="3">
        <v>1</v>
      </c>
      <c r="DD15" s="3">
        <v>1</v>
      </c>
      <c r="DE15" s="3" t="s">
        <v>320</v>
      </c>
      <c r="DF15" s="3">
        <v>1</v>
      </c>
      <c r="DG15" s="3" t="s">
        <v>320</v>
      </c>
      <c r="DH15" s="3">
        <v>1</v>
      </c>
      <c r="DI15" s="3" t="s">
        <v>320</v>
      </c>
      <c r="DJ15" s="3" t="s">
        <v>320</v>
      </c>
      <c r="DK15" s="3" t="s">
        <v>320</v>
      </c>
      <c r="DL15" s="3" t="s">
        <v>320</v>
      </c>
      <c r="DM15" s="3" t="s">
        <v>320</v>
      </c>
      <c r="DN15" s="3" t="s">
        <v>320</v>
      </c>
      <c r="DO15" s="3">
        <v>1</v>
      </c>
      <c r="DP15" s="3">
        <v>1</v>
      </c>
      <c r="DQ15" s="3">
        <v>1</v>
      </c>
      <c r="DR15" s="3" t="s">
        <v>320</v>
      </c>
      <c r="DS15" s="3">
        <v>2</v>
      </c>
      <c r="DT15" s="3">
        <v>1</v>
      </c>
      <c r="DU15" s="3">
        <v>1</v>
      </c>
      <c r="DV15" s="3" t="s">
        <v>320</v>
      </c>
      <c r="DW15" s="3" t="s">
        <v>320</v>
      </c>
      <c r="DX15" s="3">
        <v>1</v>
      </c>
      <c r="DY15" s="3" t="s">
        <v>320</v>
      </c>
      <c r="DZ15" s="3">
        <v>1</v>
      </c>
      <c r="EA15" s="3" t="s">
        <v>320</v>
      </c>
      <c r="EB15" s="3" t="s">
        <v>320</v>
      </c>
      <c r="EC15" s="3">
        <v>1</v>
      </c>
      <c r="ED15" s="3">
        <v>1</v>
      </c>
      <c r="EE15" s="3">
        <v>1</v>
      </c>
      <c r="EF15" s="3">
        <v>1</v>
      </c>
      <c r="EG15" s="3">
        <v>3</v>
      </c>
      <c r="EH15" s="3">
        <v>4</v>
      </c>
      <c r="EI15" s="3">
        <v>3</v>
      </c>
      <c r="EJ15" s="3">
        <v>4</v>
      </c>
      <c r="EK15" s="3">
        <v>1</v>
      </c>
      <c r="EL15" s="3">
        <v>2</v>
      </c>
      <c r="EM15" s="3">
        <v>2</v>
      </c>
      <c r="EN15" s="3" t="s">
        <v>320</v>
      </c>
      <c r="EO15" s="3" t="s">
        <v>320</v>
      </c>
      <c r="EP15" s="3" t="s">
        <v>320</v>
      </c>
      <c r="EQ15" s="3" t="s">
        <v>320</v>
      </c>
      <c r="ER15" s="3" t="s">
        <v>320</v>
      </c>
      <c r="ES15" s="3" t="s">
        <v>320</v>
      </c>
      <c r="ET15" s="3" t="s">
        <v>320</v>
      </c>
      <c r="EU15" s="3" t="s">
        <v>320</v>
      </c>
      <c r="EV15" s="3" t="s">
        <v>320</v>
      </c>
      <c r="EW15" s="3" t="s">
        <v>320</v>
      </c>
      <c r="EX15" s="3" t="s">
        <v>320</v>
      </c>
      <c r="EY15" s="3" t="s">
        <v>320</v>
      </c>
      <c r="EZ15" s="3" t="s">
        <v>320</v>
      </c>
      <c r="FA15" s="3" t="s">
        <v>320</v>
      </c>
      <c r="FB15" s="3" t="s">
        <v>320</v>
      </c>
      <c r="FC15" s="3" t="s">
        <v>320</v>
      </c>
      <c r="FD15" s="3" t="s">
        <v>320</v>
      </c>
      <c r="FE15" s="3" t="s">
        <v>320</v>
      </c>
      <c r="FF15" s="3" t="s">
        <v>320</v>
      </c>
      <c r="FG15" s="3" t="s">
        <v>320</v>
      </c>
      <c r="FH15" s="3" t="s">
        <v>320</v>
      </c>
      <c r="FI15" s="3" t="s">
        <v>320</v>
      </c>
      <c r="FJ15" s="3" t="s">
        <v>320</v>
      </c>
      <c r="FK15" s="3" t="s">
        <v>320</v>
      </c>
      <c r="FL15" s="3" t="s">
        <v>320</v>
      </c>
      <c r="FM15" s="3" t="s">
        <v>320</v>
      </c>
      <c r="FN15" s="3" t="s">
        <v>320</v>
      </c>
      <c r="FO15" s="3" t="s">
        <v>320</v>
      </c>
      <c r="FP15" s="3" t="s">
        <v>320</v>
      </c>
      <c r="FQ15" s="3" t="s">
        <v>320</v>
      </c>
      <c r="FR15" s="3" t="s">
        <v>320</v>
      </c>
      <c r="FS15" s="3" t="s">
        <v>320</v>
      </c>
      <c r="FT15" s="3" t="s">
        <v>320</v>
      </c>
      <c r="FU15" s="3" t="s">
        <v>320</v>
      </c>
      <c r="FV15" s="3">
        <v>1</v>
      </c>
      <c r="FW15" s="3">
        <v>2</v>
      </c>
      <c r="FX15" s="3" t="s">
        <v>320</v>
      </c>
      <c r="FY15" s="3" t="s">
        <v>320</v>
      </c>
      <c r="FZ15" s="3" t="s">
        <v>320</v>
      </c>
      <c r="GA15" s="3" t="s">
        <v>320</v>
      </c>
      <c r="GB15" s="3" t="s">
        <v>320</v>
      </c>
      <c r="GC15" s="3" t="s">
        <v>320</v>
      </c>
      <c r="GD15" s="3" t="s">
        <v>320</v>
      </c>
      <c r="GE15" s="3" t="s">
        <v>320</v>
      </c>
      <c r="GF15" s="3" t="s">
        <v>320</v>
      </c>
      <c r="GG15" s="3" t="s">
        <v>320</v>
      </c>
      <c r="GH15" s="3">
        <v>1</v>
      </c>
      <c r="GI15" s="3">
        <v>1</v>
      </c>
      <c r="GJ15" s="3">
        <v>3.5</v>
      </c>
      <c r="GK15" s="3">
        <v>3.5</v>
      </c>
      <c r="GL15" s="3">
        <v>2</v>
      </c>
      <c r="GM15" s="3">
        <v>2</v>
      </c>
      <c r="GN15" s="3" t="s">
        <v>320</v>
      </c>
      <c r="GO15" s="3" t="s">
        <v>320</v>
      </c>
      <c r="GP15" s="3">
        <v>1</v>
      </c>
      <c r="GQ15" s="3" t="s">
        <v>320</v>
      </c>
      <c r="GR15" s="3" t="s">
        <v>320</v>
      </c>
      <c r="GS15" s="3">
        <v>1</v>
      </c>
      <c r="GT15" s="3" t="s">
        <v>320</v>
      </c>
      <c r="GU15" s="3" t="s">
        <v>320</v>
      </c>
      <c r="GV15" s="3">
        <v>1</v>
      </c>
      <c r="GW15" s="3" t="s">
        <v>320</v>
      </c>
      <c r="GX15" s="3" t="s">
        <v>320</v>
      </c>
      <c r="GY15" s="3" t="s">
        <v>320</v>
      </c>
      <c r="GZ15" s="3" t="s">
        <v>320</v>
      </c>
      <c r="HA15" s="3">
        <v>1</v>
      </c>
      <c r="HB15" s="3">
        <v>1</v>
      </c>
      <c r="HC15" s="3">
        <v>1</v>
      </c>
      <c r="HD15" s="3" t="s">
        <v>320</v>
      </c>
      <c r="HE15" s="3" t="s">
        <v>320</v>
      </c>
      <c r="HF15" s="3">
        <v>1</v>
      </c>
      <c r="HG15" s="3">
        <v>1</v>
      </c>
      <c r="HH15" s="3" t="s">
        <v>320</v>
      </c>
      <c r="HI15" s="3" t="s">
        <v>320</v>
      </c>
      <c r="HJ15" s="3">
        <v>1</v>
      </c>
      <c r="HK15" s="3" t="s">
        <v>320</v>
      </c>
      <c r="HL15" s="3" t="s">
        <v>320</v>
      </c>
      <c r="HM15" s="3" t="s">
        <v>320</v>
      </c>
      <c r="HN15" s="3" t="s">
        <v>320</v>
      </c>
      <c r="HO15" s="3" t="s">
        <v>320</v>
      </c>
      <c r="HP15" s="3" t="s">
        <v>320</v>
      </c>
      <c r="HQ15" s="3" t="s">
        <v>320</v>
      </c>
      <c r="HR15" s="3" t="s">
        <v>320</v>
      </c>
      <c r="HS15" s="3" t="s">
        <v>320</v>
      </c>
      <c r="HT15" s="3" t="s">
        <v>320</v>
      </c>
      <c r="HU15" s="3" t="s">
        <v>320</v>
      </c>
      <c r="HV15" s="3">
        <v>1</v>
      </c>
      <c r="HW15" s="3" t="s">
        <v>320</v>
      </c>
      <c r="HX15" s="3" t="s">
        <v>320</v>
      </c>
      <c r="HY15" s="3" t="s">
        <v>320</v>
      </c>
      <c r="HZ15" s="3" t="s">
        <v>320</v>
      </c>
      <c r="IA15" s="3" t="s">
        <v>320</v>
      </c>
      <c r="IB15" s="3" t="s">
        <v>320</v>
      </c>
      <c r="IC15" s="3" t="s">
        <v>320</v>
      </c>
      <c r="ID15" s="3">
        <v>1</v>
      </c>
      <c r="IE15" s="3" t="s">
        <v>320</v>
      </c>
      <c r="IF15" s="3">
        <v>1</v>
      </c>
      <c r="IG15" s="3">
        <v>1</v>
      </c>
      <c r="IH15" s="3">
        <v>1</v>
      </c>
      <c r="II15" s="3" t="s">
        <v>320</v>
      </c>
      <c r="IJ15" s="3" t="s">
        <v>320</v>
      </c>
      <c r="IK15" s="3" t="s">
        <v>320</v>
      </c>
      <c r="IL15" s="3" t="s">
        <v>320</v>
      </c>
      <c r="IM15" s="3">
        <v>1</v>
      </c>
      <c r="IN15" s="3" t="s">
        <v>320</v>
      </c>
      <c r="IO15" s="3" t="s">
        <v>320</v>
      </c>
      <c r="IP15" s="3">
        <v>1</v>
      </c>
      <c r="IQ15" s="3">
        <v>1</v>
      </c>
      <c r="IR15" s="3">
        <v>8.65</v>
      </c>
      <c r="IS15" s="3">
        <v>8.65</v>
      </c>
      <c r="IT15" s="3">
        <v>2</v>
      </c>
      <c r="IU15" s="3" t="s">
        <v>320</v>
      </c>
      <c r="IV15" s="3" t="s">
        <v>320</v>
      </c>
      <c r="IW15" s="3" t="s">
        <v>320</v>
      </c>
      <c r="IX15" s="3" t="s">
        <v>320</v>
      </c>
      <c r="IY15" s="3" t="s">
        <v>320</v>
      </c>
      <c r="IZ15" s="3" t="s">
        <v>320</v>
      </c>
      <c r="JA15" s="3" t="s">
        <v>320</v>
      </c>
      <c r="JB15" s="3">
        <v>1</v>
      </c>
      <c r="JC15" s="3">
        <v>1</v>
      </c>
      <c r="JD15" s="3">
        <v>1</v>
      </c>
      <c r="JE15" s="3">
        <v>1</v>
      </c>
      <c r="JF15" s="3">
        <v>1</v>
      </c>
      <c r="JG15" s="3" t="s">
        <v>320</v>
      </c>
      <c r="JH15" s="3">
        <v>1</v>
      </c>
      <c r="JI15" s="3" t="s">
        <v>320</v>
      </c>
      <c r="JJ15" s="3">
        <v>1</v>
      </c>
      <c r="JK15" s="3">
        <v>1</v>
      </c>
      <c r="JL15" s="3" t="s">
        <v>320</v>
      </c>
      <c r="JM15" s="3" t="s">
        <v>320</v>
      </c>
      <c r="JN15" s="3" t="s">
        <v>320</v>
      </c>
      <c r="JO15" s="3" t="s">
        <v>320</v>
      </c>
      <c r="JP15" s="3">
        <v>1</v>
      </c>
      <c r="JQ15" s="3" t="s">
        <v>320</v>
      </c>
      <c r="JR15" s="3" t="s">
        <v>320</v>
      </c>
      <c r="JS15" s="3" t="s">
        <v>320</v>
      </c>
      <c r="JT15" s="3" t="s">
        <v>320</v>
      </c>
      <c r="JU15" s="3">
        <v>1</v>
      </c>
      <c r="JV15" s="3">
        <v>1</v>
      </c>
      <c r="JW15" s="3">
        <v>1</v>
      </c>
      <c r="JX15" s="3" t="s">
        <v>320</v>
      </c>
      <c r="JY15" s="3" t="s">
        <v>320</v>
      </c>
      <c r="JZ15" s="3" t="s">
        <v>320</v>
      </c>
      <c r="KA15" s="3">
        <v>1</v>
      </c>
      <c r="KB15" s="3" t="s">
        <v>320</v>
      </c>
      <c r="KC15" s="3" t="s">
        <v>320</v>
      </c>
      <c r="KD15" s="3" t="s">
        <v>320</v>
      </c>
      <c r="KE15" s="3" t="s">
        <v>320</v>
      </c>
      <c r="KF15" s="3" t="s">
        <v>320</v>
      </c>
      <c r="KG15" s="3" t="s">
        <v>320</v>
      </c>
      <c r="KH15" s="3" t="s">
        <v>320</v>
      </c>
      <c r="KI15" s="3">
        <v>1</v>
      </c>
      <c r="KJ15" s="3" t="s">
        <v>320</v>
      </c>
      <c r="KK15" s="3" t="s">
        <v>320</v>
      </c>
      <c r="KL15" s="3" t="s">
        <v>320</v>
      </c>
      <c r="KM15" s="3" t="s">
        <v>320</v>
      </c>
      <c r="KN15" s="3" t="s">
        <v>320</v>
      </c>
      <c r="KO15" s="3" t="s">
        <v>320</v>
      </c>
      <c r="KP15" s="3">
        <v>1</v>
      </c>
      <c r="KQ15" s="3" t="s">
        <v>320</v>
      </c>
      <c r="KR15" s="3" t="s">
        <v>320</v>
      </c>
      <c r="KS15" s="3" t="s">
        <v>320</v>
      </c>
      <c r="KT15" s="3" t="s">
        <v>320</v>
      </c>
      <c r="KU15" s="3" t="s">
        <v>320</v>
      </c>
      <c r="KV15" s="3">
        <v>1</v>
      </c>
      <c r="KW15" s="3" t="s">
        <v>320</v>
      </c>
      <c r="KX15" s="3" t="s">
        <v>320</v>
      </c>
      <c r="KY15" s="3" t="s">
        <v>320</v>
      </c>
      <c r="KZ15" s="3" t="s">
        <v>320</v>
      </c>
      <c r="LA15" s="3" t="s">
        <v>320</v>
      </c>
      <c r="LB15" s="3" t="s">
        <v>320</v>
      </c>
      <c r="LC15" s="3" t="s">
        <v>320</v>
      </c>
      <c r="LD15" s="3" t="s">
        <v>320</v>
      </c>
      <c r="LE15" s="3" t="s">
        <v>320</v>
      </c>
      <c r="LF15" s="3">
        <v>1</v>
      </c>
      <c r="LG15" s="3" t="s">
        <v>320</v>
      </c>
      <c r="LH15" s="3">
        <v>4</v>
      </c>
    </row>
    <row r="16" spans="1:320" ht="20.100000000000001" customHeight="1" x14ac:dyDescent="0.25">
      <c r="A16" s="3">
        <v>1015</v>
      </c>
      <c r="B16" s="4" t="s">
        <v>321</v>
      </c>
      <c r="C16" s="3">
        <v>96119</v>
      </c>
      <c r="D16" s="3">
        <v>2</v>
      </c>
      <c r="E16" s="3" t="s">
        <v>320</v>
      </c>
      <c r="F16" s="3">
        <v>1</v>
      </c>
      <c r="G16" s="3" t="s">
        <v>320</v>
      </c>
      <c r="H16" s="3">
        <v>1</v>
      </c>
      <c r="I16" s="3" t="s">
        <v>320</v>
      </c>
      <c r="J16" s="3" t="s">
        <v>320</v>
      </c>
      <c r="K16" s="3" t="s">
        <v>320</v>
      </c>
      <c r="L16" s="3" t="s">
        <v>320</v>
      </c>
      <c r="M16" s="3" t="s">
        <v>320</v>
      </c>
      <c r="N16" s="3" t="s">
        <v>320</v>
      </c>
      <c r="O16" s="3" t="s">
        <v>320</v>
      </c>
      <c r="P16" s="3" t="s">
        <v>320</v>
      </c>
      <c r="Q16" s="3" t="s">
        <v>320</v>
      </c>
      <c r="R16" s="3">
        <v>1</v>
      </c>
      <c r="S16" s="3">
        <v>1</v>
      </c>
      <c r="T16" s="3">
        <v>1</v>
      </c>
      <c r="U16" s="3">
        <v>1</v>
      </c>
      <c r="V16" s="3">
        <v>1</v>
      </c>
      <c r="W16" s="3" t="s">
        <v>320</v>
      </c>
      <c r="X16" s="3">
        <v>1</v>
      </c>
      <c r="Y16" s="3">
        <v>6</v>
      </c>
      <c r="Z16" s="3">
        <v>6</v>
      </c>
      <c r="AA16" s="3">
        <v>1</v>
      </c>
      <c r="AB16" s="5" t="s">
        <v>320</v>
      </c>
      <c r="AC16" s="3">
        <v>2</v>
      </c>
      <c r="AD16" s="3">
        <v>1</v>
      </c>
      <c r="AE16" s="3">
        <v>1</v>
      </c>
      <c r="AF16" s="3" t="s">
        <v>320</v>
      </c>
      <c r="AG16" s="3">
        <v>1</v>
      </c>
      <c r="AH16" s="3">
        <v>1</v>
      </c>
      <c r="AI16" s="3" t="s">
        <v>320</v>
      </c>
      <c r="AJ16" s="3">
        <v>1</v>
      </c>
      <c r="AK16" s="3" t="s">
        <v>320</v>
      </c>
      <c r="AL16" s="3" t="s">
        <v>320</v>
      </c>
      <c r="AM16" s="3">
        <v>1</v>
      </c>
      <c r="AN16" s="3" t="s">
        <v>320</v>
      </c>
      <c r="AO16" s="3" t="s">
        <v>320</v>
      </c>
      <c r="AP16" s="3" t="s">
        <v>320</v>
      </c>
      <c r="AQ16" s="3" t="s">
        <v>320</v>
      </c>
      <c r="AR16" s="3" t="s">
        <v>320</v>
      </c>
      <c r="AS16" s="3" t="s">
        <v>320</v>
      </c>
      <c r="AT16" s="3" t="s">
        <v>320</v>
      </c>
      <c r="AU16" s="3" t="s">
        <v>320</v>
      </c>
      <c r="AV16" s="3" t="s">
        <v>320</v>
      </c>
      <c r="AW16" s="3">
        <v>1</v>
      </c>
      <c r="AX16" s="3">
        <v>1</v>
      </c>
      <c r="AY16" s="3" t="s">
        <v>320</v>
      </c>
      <c r="AZ16" s="3" t="s">
        <v>320</v>
      </c>
      <c r="BA16" s="3" t="s">
        <v>320</v>
      </c>
      <c r="BB16" s="3" t="s">
        <v>320</v>
      </c>
      <c r="BC16" s="3" t="s">
        <v>320</v>
      </c>
      <c r="BD16" s="3" t="s">
        <v>320</v>
      </c>
      <c r="BE16" s="3" t="s">
        <v>320</v>
      </c>
      <c r="BF16" s="3" t="s">
        <v>320</v>
      </c>
      <c r="BG16" s="3">
        <v>1</v>
      </c>
      <c r="BH16" s="3" t="s">
        <v>320</v>
      </c>
      <c r="BI16" s="3" t="s">
        <v>320</v>
      </c>
      <c r="BJ16" s="3" t="s">
        <v>320</v>
      </c>
      <c r="BK16" s="3" t="s">
        <v>320</v>
      </c>
      <c r="BL16" s="3" t="s">
        <v>320</v>
      </c>
      <c r="BM16" s="3" t="s">
        <v>320</v>
      </c>
      <c r="BN16" s="3">
        <v>1</v>
      </c>
      <c r="BO16" s="3" t="s">
        <v>320</v>
      </c>
      <c r="BP16" s="3" t="s">
        <v>320</v>
      </c>
      <c r="BQ16" s="3">
        <v>1</v>
      </c>
      <c r="BR16" s="3" t="s">
        <v>320</v>
      </c>
      <c r="BS16" s="3" t="s">
        <v>320</v>
      </c>
      <c r="BT16" s="3" t="s">
        <v>320</v>
      </c>
      <c r="BU16" s="3" t="s">
        <v>320</v>
      </c>
      <c r="BV16" s="3" t="s">
        <v>320</v>
      </c>
      <c r="BW16" s="3" t="s">
        <v>320</v>
      </c>
      <c r="BX16" s="3" t="s">
        <v>320</v>
      </c>
      <c r="BY16" s="3">
        <v>1</v>
      </c>
      <c r="BZ16" s="3" t="s">
        <v>320</v>
      </c>
      <c r="CA16" s="3" t="s">
        <v>320</v>
      </c>
      <c r="CB16" s="3" t="s">
        <v>320</v>
      </c>
      <c r="CC16" s="3">
        <v>1</v>
      </c>
      <c r="CD16" s="3">
        <v>1</v>
      </c>
      <c r="CE16" s="3">
        <v>1</v>
      </c>
      <c r="CF16" s="3" t="s">
        <v>320</v>
      </c>
      <c r="CG16" s="3" t="s">
        <v>320</v>
      </c>
      <c r="CH16" s="3" t="s">
        <v>320</v>
      </c>
      <c r="CI16" s="3">
        <v>1</v>
      </c>
      <c r="CJ16" s="3">
        <v>3</v>
      </c>
      <c r="CK16" s="3" t="s">
        <v>320</v>
      </c>
      <c r="CL16" s="3" t="s">
        <v>320</v>
      </c>
      <c r="CM16" s="3" t="s">
        <v>320</v>
      </c>
      <c r="CN16" s="3" t="s">
        <v>320</v>
      </c>
      <c r="CO16" s="3">
        <v>2</v>
      </c>
      <c r="CP16" s="3">
        <v>3.55</v>
      </c>
      <c r="CQ16" s="3">
        <v>3.55</v>
      </c>
      <c r="CR16" s="3">
        <v>2</v>
      </c>
      <c r="CS16" s="3" t="s">
        <v>320</v>
      </c>
      <c r="CT16" s="3" t="s">
        <v>320</v>
      </c>
      <c r="CU16" s="3">
        <v>1</v>
      </c>
      <c r="CV16" s="3" t="s">
        <v>320</v>
      </c>
      <c r="CW16" s="3" t="s">
        <v>320</v>
      </c>
      <c r="CX16" s="3">
        <v>2</v>
      </c>
      <c r="CY16" s="3" t="s">
        <v>320</v>
      </c>
      <c r="CZ16" s="3">
        <v>2</v>
      </c>
      <c r="DA16" s="3" t="s">
        <v>320</v>
      </c>
      <c r="DB16" s="3">
        <v>1</v>
      </c>
      <c r="DC16" s="3">
        <v>1</v>
      </c>
      <c r="DD16" s="3">
        <v>1</v>
      </c>
      <c r="DE16" s="3" t="s">
        <v>320</v>
      </c>
      <c r="DF16" s="3" t="s">
        <v>320</v>
      </c>
      <c r="DG16" s="3" t="s">
        <v>320</v>
      </c>
      <c r="DH16" s="3">
        <v>1</v>
      </c>
      <c r="DI16" s="3" t="s">
        <v>320</v>
      </c>
      <c r="DJ16" s="3" t="s">
        <v>320</v>
      </c>
      <c r="DK16" s="3" t="s">
        <v>320</v>
      </c>
      <c r="DL16" s="3" t="s">
        <v>320</v>
      </c>
      <c r="DM16" s="3" t="s">
        <v>320</v>
      </c>
      <c r="DN16" s="3" t="s">
        <v>320</v>
      </c>
      <c r="DO16" s="3" t="s">
        <v>320</v>
      </c>
      <c r="DP16" s="3">
        <v>1</v>
      </c>
      <c r="DQ16" s="3" t="s">
        <v>320</v>
      </c>
      <c r="DR16" s="3" t="s">
        <v>320</v>
      </c>
      <c r="DS16" s="3">
        <v>1</v>
      </c>
      <c r="DT16" s="3" t="s">
        <v>320</v>
      </c>
      <c r="DU16" s="3" t="s">
        <v>320</v>
      </c>
      <c r="DV16" s="3" t="s">
        <v>320</v>
      </c>
      <c r="DW16" s="3" t="s">
        <v>320</v>
      </c>
      <c r="DX16" s="3" t="s">
        <v>320</v>
      </c>
      <c r="DY16" s="3" t="s">
        <v>320</v>
      </c>
      <c r="DZ16" s="3" t="s">
        <v>320</v>
      </c>
      <c r="EA16" s="3" t="s">
        <v>320</v>
      </c>
      <c r="EB16" s="3">
        <v>1</v>
      </c>
      <c r="EC16" s="3">
        <v>1</v>
      </c>
      <c r="ED16" s="3">
        <v>2</v>
      </c>
      <c r="EE16" s="3">
        <v>1</v>
      </c>
      <c r="EF16" s="3">
        <v>1</v>
      </c>
      <c r="EG16" s="3" t="s">
        <v>320</v>
      </c>
      <c r="EH16" s="3" t="s">
        <v>320</v>
      </c>
      <c r="EI16" s="3" t="s">
        <v>320</v>
      </c>
      <c r="EJ16" s="3" t="s">
        <v>320</v>
      </c>
      <c r="EK16" s="3" t="s">
        <v>320</v>
      </c>
      <c r="EL16" s="3">
        <v>2</v>
      </c>
      <c r="EM16" s="3">
        <v>2</v>
      </c>
      <c r="EN16" s="3" t="s">
        <v>320</v>
      </c>
      <c r="EO16" s="3" t="s">
        <v>320</v>
      </c>
      <c r="EP16" s="3" t="s">
        <v>320</v>
      </c>
      <c r="EQ16" s="3" t="s">
        <v>320</v>
      </c>
      <c r="ER16" s="3" t="s">
        <v>320</v>
      </c>
      <c r="ES16" s="3" t="s">
        <v>320</v>
      </c>
      <c r="ET16" s="3" t="s">
        <v>320</v>
      </c>
      <c r="EU16" s="3" t="s">
        <v>320</v>
      </c>
      <c r="EV16" s="3" t="s">
        <v>320</v>
      </c>
      <c r="EW16" s="3" t="s">
        <v>320</v>
      </c>
      <c r="EX16" s="3" t="s">
        <v>320</v>
      </c>
      <c r="EY16" s="3" t="s">
        <v>320</v>
      </c>
      <c r="EZ16" s="3" t="s">
        <v>320</v>
      </c>
      <c r="FA16" s="3" t="s">
        <v>320</v>
      </c>
      <c r="FB16" s="3" t="s">
        <v>320</v>
      </c>
      <c r="FC16" s="3" t="s">
        <v>320</v>
      </c>
      <c r="FD16" s="3" t="s">
        <v>320</v>
      </c>
      <c r="FE16" s="3" t="s">
        <v>320</v>
      </c>
      <c r="FF16" s="3" t="s">
        <v>320</v>
      </c>
      <c r="FG16" s="3" t="s">
        <v>320</v>
      </c>
      <c r="FH16" s="3" t="s">
        <v>320</v>
      </c>
      <c r="FI16" s="3" t="s">
        <v>320</v>
      </c>
      <c r="FJ16" s="3" t="s">
        <v>320</v>
      </c>
      <c r="FK16" s="3" t="s">
        <v>320</v>
      </c>
      <c r="FL16" s="3" t="s">
        <v>320</v>
      </c>
      <c r="FM16" s="3" t="s">
        <v>320</v>
      </c>
      <c r="FN16" s="3" t="s">
        <v>320</v>
      </c>
      <c r="FO16" s="3" t="s">
        <v>320</v>
      </c>
      <c r="FP16" s="3" t="s">
        <v>320</v>
      </c>
      <c r="FQ16" s="3" t="s">
        <v>320</v>
      </c>
      <c r="FR16" s="3" t="s">
        <v>320</v>
      </c>
      <c r="FS16" s="3" t="s">
        <v>320</v>
      </c>
      <c r="FT16" s="3" t="s">
        <v>320</v>
      </c>
      <c r="FU16" s="3" t="s">
        <v>320</v>
      </c>
      <c r="FV16" s="3">
        <v>1</v>
      </c>
      <c r="FW16" s="3">
        <v>3</v>
      </c>
      <c r="FX16" s="3" t="s">
        <v>320</v>
      </c>
      <c r="FY16" s="3" t="s">
        <v>320</v>
      </c>
      <c r="FZ16" s="3" t="s">
        <v>320</v>
      </c>
      <c r="GA16" s="3" t="s">
        <v>320</v>
      </c>
      <c r="GB16" s="3" t="s">
        <v>320</v>
      </c>
      <c r="GC16" s="3" t="s">
        <v>320</v>
      </c>
      <c r="GD16" s="3" t="s">
        <v>320</v>
      </c>
      <c r="GE16" s="3" t="s">
        <v>320</v>
      </c>
      <c r="GF16" s="3" t="s">
        <v>320</v>
      </c>
      <c r="GG16" s="3" t="s">
        <v>320</v>
      </c>
      <c r="GH16" s="3" t="s">
        <v>320</v>
      </c>
      <c r="GI16" s="3" t="s">
        <v>320</v>
      </c>
      <c r="GJ16" s="3" t="s">
        <v>320</v>
      </c>
      <c r="GK16" s="3" t="s">
        <v>320</v>
      </c>
      <c r="GL16" s="3" t="s">
        <v>320</v>
      </c>
      <c r="GM16" s="3" t="s">
        <v>320</v>
      </c>
      <c r="GN16" s="3" t="s">
        <v>320</v>
      </c>
      <c r="GO16" s="3" t="s">
        <v>320</v>
      </c>
      <c r="GP16" s="3">
        <v>1</v>
      </c>
      <c r="GQ16" s="3">
        <v>1</v>
      </c>
      <c r="GR16" s="3" t="s">
        <v>320</v>
      </c>
      <c r="GS16" s="3" t="s">
        <v>320</v>
      </c>
      <c r="GT16" s="3" t="s">
        <v>320</v>
      </c>
      <c r="GU16" s="3" t="s">
        <v>320</v>
      </c>
      <c r="GV16" s="3">
        <v>1</v>
      </c>
      <c r="GW16" s="3" t="s">
        <v>320</v>
      </c>
      <c r="GX16" s="3" t="s">
        <v>320</v>
      </c>
      <c r="GY16" s="3" t="s">
        <v>320</v>
      </c>
      <c r="GZ16" s="3" t="s">
        <v>320</v>
      </c>
      <c r="HA16" s="3">
        <v>1</v>
      </c>
      <c r="HB16" s="3">
        <v>1</v>
      </c>
      <c r="HC16" s="3">
        <v>1</v>
      </c>
      <c r="HD16" s="3" t="s">
        <v>320</v>
      </c>
      <c r="HE16" s="3" t="s">
        <v>320</v>
      </c>
      <c r="HF16" s="3">
        <v>1</v>
      </c>
      <c r="HG16" s="3">
        <v>1</v>
      </c>
      <c r="HH16" s="3" t="s">
        <v>320</v>
      </c>
      <c r="HI16" s="3" t="s">
        <v>320</v>
      </c>
      <c r="HJ16" s="3">
        <v>1</v>
      </c>
      <c r="HK16" s="3" t="s">
        <v>320</v>
      </c>
      <c r="HL16" s="3" t="s">
        <v>320</v>
      </c>
      <c r="HM16" s="3" t="s">
        <v>320</v>
      </c>
      <c r="HN16" s="3" t="s">
        <v>320</v>
      </c>
      <c r="HO16" s="3" t="s">
        <v>320</v>
      </c>
      <c r="HP16" s="3" t="s">
        <v>320</v>
      </c>
      <c r="HQ16" s="3" t="s">
        <v>320</v>
      </c>
      <c r="HR16" s="3" t="s">
        <v>320</v>
      </c>
      <c r="HS16" s="3" t="s">
        <v>320</v>
      </c>
      <c r="HT16" s="3" t="s">
        <v>320</v>
      </c>
      <c r="HU16" s="3" t="s">
        <v>320</v>
      </c>
      <c r="HV16" s="3">
        <v>1</v>
      </c>
      <c r="HW16" s="3" t="s">
        <v>320</v>
      </c>
      <c r="HX16" s="3" t="s">
        <v>320</v>
      </c>
      <c r="HY16" s="3" t="s">
        <v>320</v>
      </c>
      <c r="HZ16" s="3" t="s">
        <v>320</v>
      </c>
      <c r="IA16" s="3" t="s">
        <v>320</v>
      </c>
      <c r="IB16" s="3" t="s">
        <v>320</v>
      </c>
      <c r="IC16" s="3" t="s">
        <v>320</v>
      </c>
      <c r="ID16" s="3">
        <v>1</v>
      </c>
      <c r="IE16" s="3" t="s">
        <v>320</v>
      </c>
      <c r="IF16" s="3">
        <v>1</v>
      </c>
      <c r="IG16" s="3">
        <v>1</v>
      </c>
      <c r="IH16" s="3">
        <v>1</v>
      </c>
      <c r="II16" s="3" t="s">
        <v>320</v>
      </c>
      <c r="IJ16" s="3" t="s">
        <v>320</v>
      </c>
      <c r="IK16" s="3" t="s">
        <v>320</v>
      </c>
      <c r="IL16" s="3" t="s">
        <v>320</v>
      </c>
      <c r="IM16" s="3">
        <v>1</v>
      </c>
      <c r="IN16" s="3" t="s">
        <v>320</v>
      </c>
      <c r="IO16" s="3" t="s">
        <v>320</v>
      </c>
      <c r="IP16" s="3">
        <v>1</v>
      </c>
      <c r="IQ16" s="3">
        <v>2</v>
      </c>
      <c r="IR16" s="3" t="s">
        <v>320</v>
      </c>
      <c r="IS16" s="3" t="s">
        <v>320</v>
      </c>
      <c r="IT16" s="3" t="s">
        <v>320</v>
      </c>
      <c r="IU16" s="3" t="s">
        <v>320</v>
      </c>
      <c r="IV16" s="3" t="s">
        <v>320</v>
      </c>
      <c r="IW16" s="3" t="s">
        <v>320</v>
      </c>
      <c r="IX16" s="3" t="s">
        <v>320</v>
      </c>
      <c r="IY16" s="3" t="s">
        <v>320</v>
      </c>
      <c r="IZ16" s="3" t="s">
        <v>320</v>
      </c>
      <c r="JA16" s="3" t="s">
        <v>320</v>
      </c>
      <c r="JB16" s="3">
        <v>1</v>
      </c>
      <c r="JC16" s="3">
        <v>1</v>
      </c>
      <c r="JD16" s="3" t="s">
        <v>320</v>
      </c>
      <c r="JE16" s="3">
        <v>1</v>
      </c>
      <c r="JF16" s="3">
        <v>1</v>
      </c>
      <c r="JG16" s="3" t="s">
        <v>320</v>
      </c>
      <c r="JH16" s="3">
        <v>1</v>
      </c>
      <c r="JI16" s="3" t="s">
        <v>320</v>
      </c>
      <c r="JJ16" s="3" t="s">
        <v>320</v>
      </c>
      <c r="JK16" s="3">
        <v>1</v>
      </c>
      <c r="JL16" s="3" t="s">
        <v>320</v>
      </c>
      <c r="JM16" s="3" t="s">
        <v>320</v>
      </c>
      <c r="JN16" s="3">
        <v>1</v>
      </c>
      <c r="JO16" s="3" t="s">
        <v>320</v>
      </c>
      <c r="JP16" s="3" t="s">
        <v>320</v>
      </c>
      <c r="JQ16" s="3" t="s">
        <v>320</v>
      </c>
      <c r="JR16" s="3" t="s">
        <v>320</v>
      </c>
      <c r="JS16" s="3" t="s">
        <v>320</v>
      </c>
      <c r="JT16" s="3" t="s">
        <v>320</v>
      </c>
      <c r="JU16" s="3">
        <v>1</v>
      </c>
      <c r="JV16" s="3">
        <v>1</v>
      </c>
      <c r="JW16" s="3" t="s">
        <v>320</v>
      </c>
      <c r="JX16" s="3" t="s">
        <v>320</v>
      </c>
      <c r="JY16" s="3" t="s">
        <v>320</v>
      </c>
      <c r="JZ16" s="3" t="s">
        <v>320</v>
      </c>
      <c r="KA16" s="3" t="s">
        <v>320</v>
      </c>
      <c r="KB16" s="3" t="s">
        <v>320</v>
      </c>
      <c r="KC16" s="3" t="s">
        <v>320</v>
      </c>
      <c r="KD16" s="3" t="s">
        <v>320</v>
      </c>
      <c r="KE16" s="3" t="s">
        <v>320</v>
      </c>
      <c r="KF16" s="3" t="s">
        <v>320</v>
      </c>
      <c r="KG16" s="3" t="s">
        <v>320</v>
      </c>
      <c r="KH16" s="3" t="s">
        <v>320</v>
      </c>
      <c r="KI16" s="3">
        <v>1</v>
      </c>
      <c r="KJ16" s="3" t="s">
        <v>320</v>
      </c>
      <c r="KK16" s="3" t="s">
        <v>320</v>
      </c>
      <c r="KL16" s="3" t="s">
        <v>320</v>
      </c>
      <c r="KM16" s="3" t="s">
        <v>320</v>
      </c>
      <c r="KN16" s="3" t="s">
        <v>320</v>
      </c>
      <c r="KO16" s="3" t="s">
        <v>320</v>
      </c>
      <c r="KP16" s="3">
        <v>1</v>
      </c>
      <c r="KQ16" s="3" t="s">
        <v>320</v>
      </c>
      <c r="KR16" s="3">
        <v>1</v>
      </c>
      <c r="KS16" s="3">
        <v>1</v>
      </c>
      <c r="KT16" s="3" t="s">
        <v>320</v>
      </c>
      <c r="KU16" s="3" t="s">
        <v>320</v>
      </c>
      <c r="KV16" s="3" t="s">
        <v>320</v>
      </c>
      <c r="KW16" s="3" t="s">
        <v>320</v>
      </c>
      <c r="KX16" s="3" t="s">
        <v>320</v>
      </c>
      <c r="KY16" s="3" t="s">
        <v>320</v>
      </c>
      <c r="KZ16" s="3" t="s">
        <v>320</v>
      </c>
      <c r="LA16" s="3" t="s">
        <v>320</v>
      </c>
      <c r="LB16" s="3" t="s">
        <v>320</v>
      </c>
      <c r="LC16" s="3" t="s">
        <v>320</v>
      </c>
      <c r="LD16" s="3" t="s">
        <v>320</v>
      </c>
      <c r="LE16" s="3" t="s">
        <v>320</v>
      </c>
      <c r="LF16" s="3">
        <v>1</v>
      </c>
      <c r="LG16" s="3" t="s">
        <v>320</v>
      </c>
      <c r="LH16" s="3">
        <v>4</v>
      </c>
    </row>
    <row r="17" spans="1:320" ht="20.100000000000001" customHeight="1" x14ac:dyDescent="0.25">
      <c r="A17" s="3">
        <v>1016</v>
      </c>
      <c r="B17" s="4" t="s">
        <v>323</v>
      </c>
      <c r="C17" s="3">
        <v>96094</v>
      </c>
      <c r="D17" s="3">
        <v>3</v>
      </c>
      <c r="E17" s="3" t="s">
        <v>320</v>
      </c>
      <c r="F17" s="3">
        <v>1</v>
      </c>
      <c r="G17" s="3" t="s">
        <v>320</v>
      </c>
      <c r="H17" s="3">
        <v>1</v>
      </c>
      <c r="I17" s="3" t="s">
        <v>320</v>
      </c>
      <c r="J17" s="3" t="s">
        <v>320</v>
      </c>
      <c r="K17" s="3" t="s">
        <v>320</v>
      </c>
      <c r="L17" s="3" t="s">
        <v>320</v>
      </c>
      <c r="M17" s="3" t="s">
        <v>320</v>
      </c>
      <c r="N17" s="3" t="s">
        <v>320</v>
      </c>
      <c r="O17" s="3" t="s">
        <v>320</v>
      </c>
      <c r="P17" s="3" t="s">
        <v>320</v>
      </c>
      <c r="Q17" s="3" t="s">
        <v>320</v>
      </c>
      <c r="R17" s="3">
        <v>1</v>
      </c>
      <c r="S17" s="3">
        <v>1</v>
      </c>
      <c r="T17" s="3">
        <v>1</v>
      </c>
      <c r="U17" s="3">
        <v>1</v>
      </c>
      <c r="V17" s="3" t="s">
        <v>320</v>
      </c>
      <c r="W17" s="3" t="s">
        <v>320</v>
      </c>
      <c r="X17" s="3">
        <v>1</v>
      </c>
      <c r="Y17" s="3">
        <v>6</v>
      </c>
      <c r="Z17" s="3">
        <v>6</v>
      </c>
      <c r="AA17" s="3">
        <v>1</v>
      </c>
      <c r="AB17" s="5" t="s">
        <v>320</v>
      </c>
      <c r="AC17" s="3">
        <v>2</v>
      </c>
      <c r="AD17" s="3">
        <v>1</v>
      </c>
      <c r="AE17" s="3">
        <v>1</v>
      </c>
      <c r="AF17" s="3" t="s">
        <v>320</v>
      </c>
      <c r="AG17" s="3">
        <v>1</v>
      </c>
      <c r="AH17" s="3">
        <v>1</v>
      </c>
      <c r="AI17" s="3" t="s">
        <v>320</v>
      </c>
      <c r="AJ17" s="3" t="s">
        <v>320</v>
      </c>
      <c r="AK17" s="3" t="s">
        <v>320</v>
      </c>
      <c r="AL17" s="3" t="s">
        <v>320</v>
      </c>
      <c r="AM17" s="3">
        <v>1</v>
      </c>
      <c r="AN17" s="3" t="s">
        <v>320</v>
      </c>
      <c r="AO17" s="3" t="s">
        <v>320</v>
      </c>
      <c r="AP17" s="3" t="s">
        <v>320</v>
      </c>
      <c r="AQ17" s="3" t="s">
        <v>320</v>
      </c>
      <c r="AR17" s="3" t="s">
        <v>320</v>
      </c>
      <c r="AS17" s="3" t="s">
        <v>320</v>
      </c>
      <c r="AT17" s="3" t="s">
        <v>320</v>
      </c>
      <c r="AU17" s="3" t="s">
        <v>320</v>
      </c>
      <c r="AV17" s="3" t="s">
        <v>320</v>
      </c>
      <c r="AW17" s="3">
        <v>1</v>
      </c>
      <c r="AX17" s="3">
        <v>1</v>
      </c>
      <c r="AY17" s="3" t="s">
        <v>320</v>
      </c>
      <c r="AZ17" s="3" t="s">
        <v>320</v>
      </c>
      <c r="BA17" s="3" t="s">
        <v>320</v>
      </c>
      <c r="BB17" s="3" t="s">
        <v>320</v>
      </c>
      <c r="BC17" s="3" t="s">
        <v>320</v>
      </c>
      <c r="BD17" s="3" t="s">
        <v>320</v>
      </c>
      <c r="BE17" s="3" t="s">
        <v>320</v>
      </c>
      <c r="BF17" s="3" t="s">
        <v>320</v>
      </c>
      <c r="BG17" s="3">
        <v>1</v>
      </c>
      <c r="BH17" s="3" t="s">
        <v>320</v>
      </c>
      <c r="BI17" s="3" t="s">
        <v>320</v>
      </c>
      <c r="BJ17" s="3" t="s">
        <v>320</v>
      </c>
      <c r="BK17" s="3" t="s">
        <v>320</v>
      </c>
      <c r="BL17" s="3" t="s">
        <v>320</v>
      </c>
      <c r="BM17" s="3" t="s">
        <v>320</v>
      </c>
      <c r="BN17" s="3">
        <v>1</v>
      </c>
      <c r="BO17" s="3" t="s">
        <v>320</v>
      </c>
      <c r="BP17" s="3" t="s">
        <v>320</v>
      </c>
      <c r="BQ17" s="3" t="s">
        <v>320</v>
      </c>
      <c r="BR17" s="3" t="s">
        <v>320</v>
      </c>
      <c r="BS17" s="3" t="s">
        <v>320</v>
      </c>
      <c r="BT17" s="3" t="s">
        <v>320</v>
      </c>
      <c r="BU17" s="3">
        <v>1</v>
      </c>
      <c r="BV17" s="3" t="s">
        <v>320</v>
      </c>
      <c r="BW17" s="3" t="s">
        <v>320</v>
      </c>
      <c r="BX17" s="3" t="s">
        <v>320</v>
      </c>
      <c r="BY17" s="3">
        <v>1</v>
      </c>
      <c r="BZ17" s="3" t="s">
        <v>320</v>
      </c>
      <c r="CA17" s="3" t="s">
        <v>320</v>
      </c>
      <c r="CB17" s="3" t="s">
        <v>320</v>
      </c>
      <c r="CC17" s="3">
        <v>1</v>
      </c>
      <c r="CD17" s="3">
        <v>2</v>
      </c>
      <c r="CE17" s="3">
        <v>1</v>
      </c>
      <c r="CF17" s="3" t="s">
        <v>320</v>
      </c>
      <c r="CG17" s="3" t="s">
        <v>320</v>
      </c>
      <c r="CH17" s="3" t="s">
        <v>320</v>
      </c>
      <c r="CI17" s="3">
        <v>1</v>
      </c>
      <c r="CJ17" s="3">
        <v>2</v>
      </c>
      <c r="CK17" s="3" t="s">
        <v>320</v>
      </c>
      <c r="CL17" s="3" t="s">
        <v>320</v>
      </c>
      <c r="CM17" s="3" t="s">
        <v>320</v>
      </c>
      <c r="CN17" s="3" t="s">
        <v>320</v>
      </c>
      <c r="CO17" s="3">
        <v>1</v>
      </c>
      <c r="CP17" s="3">
        <v>3.55</v>
      </c>
      <c r="CQ17" s="3">
        <v>3.55</v>
      </c>
      <c r="CR17" s="3">
        <v>2</v>
      </c>
      <c r="CS17" s="3" t="s">
        <v>320</v>
      </c>
      <c r="CT17" s="3" t="s">
        <v>320</v>
      </c>
      <c r="CU17" s="3" t="s">
        <v>320</v>
      </c>
      <c r="CV17" s="3" t="s">
        <v>320</v>
      </c>
      <c r="CW17" s="3">
        <v>1</v>
      </c>
      <c r="CX17" s="3">
        <v>2</v>
      </c>
      <c r="CY17" s="3" t="s">
        <v>320</v>
      </c>
      <c r="CZ17" s="3">
        <v>1</v>
      </c>
      <c r="DA17" s="3">
        <v>2</v>
      </c>
      <c r="DB17" s="3" t="s">
        <v>320</v>
      </c>
      <c r="DC17" s="3" t="s">
        <v>320</v>
      </c>
      <c r="DD17" s="3" t="s">
        <v>320</v>
      </c>
      <c r="DE17" s="3" t="s">
        <v>320</v>
      </c>
      <c r="DF17" s="3" t="s">
        <v>320</v>
      </c>
      <c r="DG17" s="3" t="s">
        <v>320</v>
      </c>
      <c r="DH17" s="3" t="s">
        <v>320</v>
      </c>
      <c r="DI17" s="3" t="s">
        <v>320</v>
      </c>
      <c r="DJ17" s="3" t="s">
        <v>320</v>
      </c>
      <c r="DK17" s="3" t="s">
        <v>320</v>
      </c>
      <c r="DL17" s="3" t="s">
        <v>320</v>
      </c>
      <c r="DM17" s="3" t="s">
        <v>320</v>
      </c>
      <c r="DN17" s="3" t="s">
        <v>320</v>
      </c>
      <c r="DO17" s="3" t="s">
        <v>320</v>
      </c>
      <c r="DP17" s="3" t="s">
        <v>320</v>
      </c>
      <c r="DQ17" s="3" t="s">
        <v>320</v>
      </c>
      <c r="DR17" s="3" t="s">
        <v>320</v>
      </c>
      <c r="DS17" s="3" t="s">
        <v>320</v>
      </c>
      <c r="DT17" s="3" t="s">
        <v>320</v>
      </c>
      <c r="DU17" s="3" t="s">
        <v>320</v>
      </c>
      <c r="DV17" s="3" t="s">
        <v>320</v>
      </c>
      <c r="DW17" s="3" t="s">
        <v>320</v>
      </c>
      <c r="DX17" s="3" t="s">
        <v>320</v>
      </c>
      <c r="DY17" s="3" t="s">
        <v>320</v>
      </c>
      <c r="DZ17" s="3" t="s">
        <v>320</v>
      </c>
      <c r="EA17" s="3" t="s">
        <v>320</v>
      </c>
      <c r="EB17" s="3" t="s">
        <v>320</v>
      </c>
      <c r="EC17" s="3" t="s">
        <v>320</v>
      </c>
      <c r="ED17" s="3">
        <v>1</v>
      </c>
      <c r="EE17" s="3">
        <v>1</v>
      </c>
      <c r="EF17" s="3">
        <v>1</v>
      </c>
      <c r="EG17" s="3" t="s">
        <v>320</v>
      </c>
      <c r="EH17" s="3" t="s">
        <v>320</v>
      </c>
      <c r="EI17" s="3" t="s">
        <v>320</v>
      </c>
      <c r="EJ17" s="3" t="s">
        <v>320</v>
      </c>
      <c r="EK17" s="3" t="s">
        <v>320</v>
      </c>
      <c r="EL17" s="3">
        <v>2</v>
      </c>
      <c r="EM17" s="3">
        <v>2</v>
      </c>
      <c r="EN17" s="3" t="s">
        <v>320</v>
      </c>
      <c r="EO17" s="3" t="s">
        <v>320</v>
      </c>
      <c r="EP17" s="3" t="s">
        <v>320</v>
      </c>
      <c r="EQ17" s="3" t="s">
        <v>320</v>
      </c>
      <c r="ER17" s="3" t="s">
        <v>320</v>
      </c>
      <c r="ES17" s="3" t="s">
        <v>320</v>
      </c>
      <c r="ET17" s="3" t="s">
        <v>320</v>
      </c>
      <c r="EU17" s="3" t="s">
        <v>320</v>
      </c>
      <c r="EV17" s="3" t="s">
        <v>320</v>
      </c>
      <c r="EW17" s="3" t="s">
        <v>320</v>
      </c>
      <c r="EX17" s="3" t="s">
        <v>320</v>
      </c>
      <c r="EY17" s="3" t="s">
        <v>320</v>
      </c>
      <c r="EZ17" s="3" t="s">
        <v>320</v>
      </c>
      <c r="FA17" s="3" t="s">
        <v>320</v>
      </c>
      <c r="FB17" s="3" t="s">
        <v>320</v>
      </c>
      <c r="FC17" s="3" t="s">
        <v>320</v>
      </c>
      <c r="FD17" s="3" t="s">
        <v>320</v>
      </c>
      <c r="FE17" s="3" t="s">
        <v>320</v>
      </c>
      <c r="FF17" s="3" t="s">
        <v>320</v>
      </c>
      <c r="FG17" s="3" t="s">
        <v>320</v>
      </c>
      <c r="FH17" s="3" t="s">
        <v>320</v>
      </c>
      <c r="FI17" s="3" t="s">
        <v>320</v>
      </c>
      <c r="FJ17" s="3" t="s">
        <v>320</v>
      </c>
      <c r="FK17" s="3" t="s">
        <v>320</v>
      </c>
      <c r="FL17" s="3" t="s">
        <v>320</v>
      </c>
      <c r="FM17" s="3" t="s">
        <v>320</v>
      </c>
      <c r="FN17" s="3" t="s">
        <v>320</v>
      </c>
      <c r="FO17" s="3" t="s">
        <v>320</v>
      </c>
      <c r="FP17" s="3" t="s">
        <v>320</v>
      </c>
      <c r="FQ17" s="3" t="s">
        <v>320</v>
      </c>
      <c r="FR17" s="3" t="s">
        <v>320</v>
      </c>
      <c r="FS17" s="3" t="s">
        <v>320</v>
      </c>
      <c r="FT17" s="3" t="s">
        <v>320</v>
      </c>
      <c r="FU17" s="3" t="s">
        <v>320</v>
      </c>
      <c r="FV17" s="3">
        <v>1</v>
      </c>
      <c r="FW17" s="3">
        <v>4</v>
      </c>
      <c r="FX17" s="3" t="s">
        <v>320</v>
      </c>
      <c r="FY17" s="3" t="s">
        <v>320</v>
      </c>
      <c r="FZ17" s="3" t="s">
        <v>320</v>
      </c>
      <c r="GA17" s="3" t="s">
        <v>320</v>
      </c>
      <c r="GB17" s="3" t="s">
        <v>320</v>
      </c>
      <c r="GC17" s="3" t="s">
        <v>320</v>
      </c>
      <c r="GD17" s="3" t="s">
        <v>320</v>
      </c>
      <c r="GE17" s="3" t="s">
        <v>320</v>
      </c>
      <c r="GF17" s="3" t="s">
        <v>320</v>
      </c>
      <c r="GG17" s="3" t="s">
        <v>320</v>
      </c>
      <c r="GH17" s="3" t="s">
        <v>320</v>
      </c>
      <c r="GI17" s="3" t="s">
        <v>320</v>
      </c>
      <c r="GJ17" s="3" t="s">
        <v>320</v>
      </c>
      <c r="GK17" s="3" t="s">
        <v>320</v>
      </c>
      <c r="GL17" s="3" t="s">
        <v>320</v>
      </c>
      <c r="GM17" s="3" t="s">
        <v>320</v>
      </c>
      <c r="GN17" s="3" t="s">
        <v>320</v>
      </c>
      <c r="GO17" s="3" t="s">
        <v>320</v>
      </c>
      <c r="GP17" s="3">
        <v>1</v>
      </c>
      <c r="GQ17" s="3">
        <v>1</v>
      </c>
      <c r="GR17" s="3" t="s">
        <v>320</v>
      </c>
      <c r="GS17" s="3" t="s">
        <v>320</v>
      </c>
      <c r="GT17" s="3" t="s">
        <v>320</v>
      </c>
      <c r="GU17" s="3" t="s">
        <v>320</v>
      </c>
      <c r="GV17" s="3">
        <v>1</v>
      </c>
      <c r="GW17" s="3" t="s">
        <v>320</v>
      </c>
      <c r="GX17" s="3" t="s">
        <v>320</v>
      </c>
      <c r="GY17" s="3" t="s">
        <v>320</v>
      </c>
      <c r="GZ17" s="3" t="s">
        <v>320</v>
      </c>
      <c r="HA17" s="3">
        <v>1</v>
      </c>
      <c r="HB17" s="3">
        <v>1</v>
      </c>
      <c r="HC17" s="3">
        <v>1</v>
      </c>
      <c r="HD17" s="3" t="s">
        <v>320</v>
      </c>
      <c r="HE17" s="3" t="s">
        <v>320</v>
      </c>
      <c r="HF17" s="3">
        <v>1</v>
      </c>
      <c r="HG17" s="3">
        <v>1</v>
      </c>
      <c r="HH17" s="3" t="s">
        <v>320</v>
      </c>
      <c r="HI17" s="3" t="s">
        <v>320</v>
      </c>
      <c r="HJ17" s="3" t="s">
        <v>320</v>
      </c>
      <c r="HK17" s="3" t="s">
        <v>320</v>
      </c>
      <c r="HL17" s="3" t="s">
        <v>320</v>
      </c>
      <c r="HM17" s="3" t="s">
        <v>320</v>
      </c>
      <c r="HN17" s="3" t="s">
        <v>320</v>
      </c>
      <c r="HO17" s="3" t="s">
        <v>320</v>
      </c>
      <c r="HP17" s="3" t="s">
        <v>320</v>
      </c>
      <c r="HQ17" s="3" t="s">
        <v>320</v>
      </c>
      <c r="HR17" s="3" t="s">
        <v>320</v>
      </c>
      <c r="HS17" s="3" t="s">
        <v>320</v>
      </c>
      <c r="HT17" s="3" t="s">
        <v>320</v>
      </c>
      <c r="HU17" s="3" t="s">
        <v>320</v>
      </c>
      <c r="HV17" s="3">
        <v>1</v>
      </c>
      <c r="HW17" s="3" t="s">
        <v>320</v>
      </c>
      <c r="HX17" s="3" t="s">
        <v>320</v>
      </c>
      <c r="HY17" s="3" t="s">
        <v>320</v>
      </c>
      <c r="HZ17" s="3" t="s">
        <v>320</v>
      </c>
      <c r="IA17" s="3" t="s">
        <v>320</v>
      </c>
      <c r="IB17" s="3" t="s">
        <v>320</v>
      </c>
      <c r="IC17" s="3" t="s">
        <v>320</v>
      </c>
      <c r="ID17" s="3">
        <v>1</v>
      </c>
      <c r="IE17" s="3" t="s">
        <v>320</v>
      </c>
      <c r="IF17" s="3">
        <v>1</v>
      </c>
      <c r="IG17" s="3" t="s">
        <v>320</v>
      </c>
      <c r="IH17" s="3" t="s">
        <v>320</v>
      </c>
      <c r="II17" s="3" t="s">
        <v>320</v>
      </c>
      <c r="IJ17" s="3" t="s">
        <v>320</v>
      </c>
      <c r="IK17" s="3" t="s">
        <v>320</v>
      </c>
      <c r="IL17" s="3" t="s">
        <v>320</v>
      </c>
      <c r="IM17" s="3">
        <v>1</v>
      </c>
      <c r="IN17" s="3" t="s">
        <v>320</v>
      </c>
      <c r="IO17" s="3" t="s">
        <v>320</v>
      </c>
      <c r="IP17" s="3">
        <v>1</v>
      </c>
      <c r="IQ17" s="3">
        <v>1</v>
      </c>
      <c r="IR17" s="3">
        <v>8</v>
      </c>
      <c r="IS17" s="3">
        <v>8</v>
      </c>
      <c r="IT17" s="3">
        <v>2</v>
      </c>
      <c r="IU17" s="3" t="s">
        <v>320</v>
      </c>
      <c r="IV17" s="3" t="s">
        <v>320</v>
      </c>
      <c r="IW17" s="3" t="s">
        <v>320</v>
      </c>
      <c r="IX17" s="3" t="s">
        <v>320</v>
      </c>
      <c r="IY17" s="3" t="s">
        <v>320</v>
      </c>
      <c r="IZ17" s="3" t="s">
        <v>320</v>
      </c>
      <c r="JA17" s="3" t="s">
        <v>320</v>
      </c>
      <c r="JB17" s="3">
        <v>1</v>
      </c>
      <c r="JC17" s="3">
        <v>1</v>
      </c>
      <c r="JD17" s="3" t="s">
        <v>320</v>
      </c>
      <c r="JE17" s="3">
        <v>1</v>
      </c>
      <c r="JF17" s="3">
        <v>1</v>
      </c>
      <c r="JG17" s="3" t="s">
        <v>320</v>
      </c>
      <c r="JH17" s="3">
        <v>1</v>
      </c>
      <c r="JI17" s="3" t="s">
        <v>320</v>
      </c>
      <c r="JJ17" s="3" t="s">
        <v>320</v>
      </c>
      <c r="JK17" s="3" t="s">
        <v>320</v>
      </c>
      <c r="JL17" s="3" t="s">
        <v>320</v>
      </c>
      <c r="JM17" s="3" t="s">
        <v>320</v>
      </c>
      <c r="JN17" s="3" t="s">
        <v>320</v>
      </c>
      <c r="JO17" s="3" t="s">
        <v>320</v>
      </c>
      <c r="JP17" s="3" t="s">
        <v>320</v>
      </c>
      <c r="JQ17" s="3">
        <v>1</v>
      </c>
      <c r="JR17" s="3" t="s">
        <v>320</v>
      </c>
      <c r="JS17" s="3" t="s">
        <v>320</v>
      </c>
      <c r="JT17" s="3" t="s">
        <v>320</v>
      </c>
      <c r="JU17" s="3">
        <v>1</v>
      </c>
      <c r="JV17" s="3">
        <v>1</v>
      </c>
      <c r="JW17" s="3" t="s">
        <v>320</v>
      </c>
      <c r="JX17" s="3" t="s">
        <v>320</v>
      </c>
      <c r="JY17" s="3" t="s">
        <v>320</v>
      </c>
      <c r="JZ17" s="3" t="s">
        <v>320</v>
      </c>
      <c r="KA17" s="3" t="s">
        <v>320</v>
      </c>
      <c r="KB17" s="3" t="s">
        <v>320</v>
      </c>
      <c r="KC17" s="3" t="s">
        <v>320</v>
      </c>
      <c r="KD17" s="3" t="s">
        <v>320</v>
      </c>
      <c r="KE17" s="3" t="s">
        <v>320</v>
      </c>
      <c r="KF17" s="3" t="s">
        <v>320</v>
      </c>
      <c r="KG17" s="3" t="s">
        <v>320</v>
      </c>
      <c r="KH17" s="3" t="s">
        <v>320</v>
      </c>
      <c r="KI17" s="3">
        <v>1</v>
      </c>
      <c r="KJ17" s="3" t="s">
        <v>320</v>
      </c>
      <c r="KK17" s="3" t="s">
        <v>320</v>
      </c>
      <c r="KL17" s="3" t="s">
        <v>320</v>
      </c>
      <c r="KM17" s="3" t="s">
        <v>320</v>
      </c>
      <c r="KN17" s="3" t="s">
        <v>320</v>
      </c>
      <c r="KO17" s="3" t="s">
        <v>320</v>
      </c>
      <c r="KP17" s="3">
        <v>1</v>
      </c>
      <c r="KQ17" s="3" t="s">
        <v>320</v>
      </c>
      <c r="KR17" s="3" t="s">
        <v>320</v>
      </c>
      <c r="KS17" s="3" t="s">
        <v>320</v>
      </c>
      <c r="KT17" s="3" t="s">
        <v>320</v>
      </c>
      <c r="KU17" s="3" t="s">
        <v>320</v>
      </c>
      <c r="KV17" s="3" t="s">
        <v>320</v>
      </c>
      <c r="KW17" s="3">
        <v>1</v>
      </c>
      <c r="KX17" s="3" t="s">
        <v>320</v>
      </c>
      <c r="KY17" s="3" t="s">
        <v>320</v>
      </c>
      <c r="KZ17" s="3" t="s">
        <v>320</v>
      </c>
      <c r="LA17" s="3" t="s">
        <v>320</v>
      </c>
      <c r="LB17" s="3" t="s">
        <v>320</v>
      </c>
      <c r="LC17" s="3" t="s">
        <v>320</v>
      </c>
      <c r="LD17" s="3" t="s">
        <v>320</v>
      </c>
      <c r="LE17" s="3" t="s">
        <v>320</v>
      </c>
      <c r="LF17" s="3">
        <v>1</v>
      </c>
      <c r="LG17" s="3" t="s">
        <v>320</v>
      </c>
      <c r="LH17" s="3">
        <v>4</v>
      </c>
    </row>
    <row r="18" spans="1:320" ht="20.100000000000001" customHeight="1" x14ac:dyDescent="0.25">
      <c r="A18" s="3">
        <v>1017</v>
      </c>
      <c r="B18" s="4" t="s">
        <v>322</v>
      </c>
      <c r="C18" s="3">
        <v>96060</v>
      </c>
      <c r="D18" s="3">
        <v>2</v>
      </c>
      <c r="E18" s="3" t="s">
        <v>320</v>
      </c>
      <c r="F18" s="3">
        <v>1</v>
      </c>
      <c r="G18" s="3" t="s">
        <v>320</v>
      </c>
      <c r="H18" s="3" t="s">
        <v>320</v>
      </c>
      <c r="I18" s="3">
        <v>1</v>
      </c>
      <c r="J18" s="3" t="s">
        <v>320</v>
      </c>
      <c r="K18" s="3" t="s">
        <v>320</v>
      </c>
      <c r="L18" s="3" t="s">
        <v>320</v>
      </c>
      <c r="M18" s="3" t="s">
        <v>320</v>
      </c>
      <c r="N18" s="3" t="s">
        <v>320</v>
      </c>
      <c r="O18" s="3" t="s">
        <v>320</v>
      </c>
      <c r="P18" s="3" t="s">
        <v>320</v>
      </c>
      <c r="Q18" s="3" t="s">
        <v>320</v>
      </c>
      <c r="R18" s="3">
        <v>1</v>
      </c>
      <c r="S18" s="3">
        <v>1</v>
      </c>
      <c r="T18" s="3" t="s">
        <v>320</v>
      </c>
      <c r="U18" s="3">
        <v>1</v>
      </c>
      <c r="V18" s="3">
        <v>1</v>
      </c>
      <c r="W18" s="3" t="s">
        <v>320</v>
      </c>
      <c r="X18" s="3">
        <v>1</v>
      </c>
      <c r="Y18" s="3">
        <v>6</v>
      </c>
      <c r="Z18" s="3">
        <v>6</v>
      </c>
      <c r="AA18" s="3">
        <v>1</v>
      </c>
      <c r="AB18" s="5" t="s">
        <v>320</v>
      </c>
      <c r="AC18" s="3">
        <v>2</v>
      </c>
      <c r="AD18" s="3">
        <v>1</v>
      </c>
      <c r="AE18" s="3">
        <v>1</v>
      </c>
      <c r="AF18" s="3" t="s">
        <v>320</v>
      </c>
      <c r="AG18" s="3">
        <v>1</v>
      </c>
      <c r="AH18" s="3">
        <v>1</v>
      </c>
      <c r="AI18" s="3" t="s">
        <v>320</v>
      </c>
      <c r="AJ18" s="3" t="s">
        <v>320</v>
      </c>
      <c r="AK18" s="3" t="s">
        <v>320</v>
      </c>
      <c r="AL18" s="3" t="s">
        <v>320</v>
      </c>
      <c r="AM18" s="3" t="s">
        <v>320</v>
      </c>
      <c r="AN18" s="3" t="s">
        <v>320</v>
      </c>
      <c r="AO18" s="3" t="s">
        <v>320</v>
      </c>
      <c r="AP18" s="3" t="s">
        <v>320</v>
      </c>
      <c r="AQ18" s="3" t="s">
        <v>320</v>
      </c>
      <c r="AR18" s="3" t="s">
        <v>320</v>
      </c>
      <c r="AS18" s="3" t="s">
        <v>320</v>
      </c>
      <c r="AT18" s="3" t="s">
        <v>320</v>
      </c>
      <c r="AU18" s="3" t="s">
        <v>320</v>
      </c>
      <c r="AV18" s="3" t="s">
        <v>320</v>
      </c>
      <c r="AW18" s="3">
        <v>1</v>
      </c>
      <c r="AX18" s="3">
        <v>1</v>
      </c>
      <c r="AY18" s="3" t="s">
        <v>320</v>
      </c>
      <c r="AZ18" s="3" t="s">
        <v>320</v>
      </c>
      <c r="BA18" s="3" t="s">
        <v>320</v>
      </c>
      <c r="BB18" s="3" t="s">
        <v>320</v>
      </c>
      <c r="BC18" s="3" t="s">
        <v>320</v>
      </c>
      <c r="BD18" s="3" t="s">
        <v>320</v>
      </c>
      <c r="BE18" s="3" t="s">
        <v>320</v>
      </c>
      <c r="BF18" s="3" t="s">
        <v>320</v>
      </c>
      <c r="BG18" s="3">
        <v>1</v>
      </c>
      <c r="BH18" s="3" t="s">
        <v>320</v>
      </c>
      <c r="BI18" s="3" t="s">
        <v>320</v>
      </c>
      <c r="BJ18" s="3" t="s">
        <v>320</v>
      </c>
      <c r="BK18" s="3" t="s">
        <v>320</v>
      </c>
      <c r="BL18" s="3" t="s">
        <v>320</v>
      </c>
      <c r="BM18" s="3" t="s">
        <v>320</v>
      </c>
      <c r="BN18" s="3">
        <v>1</v>
      </c>
      <c r="BO18" s="3" t="s">
        <v>320</v>
      </c>
      <c r="BP18" s="3" t="s">
        <v>320</v>
      </c>
      <c r="BQ18" s="3" t="s">
        <v>320</v>
      </c>
      <c r="BR18" s="3" t="s">
        <v>320</v>
      </c>
      <c r="BS18" s="3" t="s">
        <v>320</v>
      </c>
      <c r="BT18" s="3" t="s">
        <v>320</v>
      </c>
      <c r="BU18" s="3">
        <v>1</v>
      </c>
      <c r="BV18" s="3" t="s">
        <v>320</v>
      </c>
      <c r="BW18" s="3" t="s">
        <v>320</v>
      </c>
      <c r="BX18" s="3" t="s">
        <v>320</v>
      </c>
      <c r="BY18" s="3">
        <v>1</v>
      </c>
      <c r="BZ18" s="3" t="s">
        <v>320</v>
      </c>
      <c r="CA18" s="3" t="s">
        <v>320</v>
      </c>
      <c r="CB18" s="3" t="s">
        <v>320</v>
      </c>
      <c r="CC18" s="3">
        <v>1</v>
      </c>
      <c r="CD18" s="3">
        <v>2</v>
      </c>
      <c r="CE18" s="3">
        <v>1</v>
      </c>
      <c r="CF18" s="3" t="s">
        <v>320</v>
      </c>
      <c r="CG18" s="3">
        <v>1</v>
      </c>
      <c r="CH18" s="3" t="s">
        <v>320</v>
      </c>
      <c r="CI18" s="3">
        <v>1</v>
      </c>
      <c r="CJ18" s="3">
        <v>2</v>
      </c>
      <c r="CK18" s="3" t="s">
        <v>320</v>
      </c>
      <c r="CL18" s="3" t="s">
        <v>320</v>
      </c>
      <c r="CM18" s="3" t="s">
        <v>320</v>
      </c>
      <c r="CN18" s="3" t="s">
        <v>320</v>
      </c>
      <c r="CO18" s="3">
        <v>2</v>
      </c>
      <c r="CP18" s="3">
        <v>3.79</v>
      </c>
      <c r="CQ18" s="3">
        <v>3.79</v>
      </c>
      <c r="CR18" s="3">
        <v>2</v>
      </c>
      <c r="CS18" s="3" t="s">
        <v>320</v>
      </c>
      <c r="CT18" s="3" t="s">
        <v>320</v>
      </c>
      <c r="CU18" s="3" t="s">
        <v>320</v>
      </c>
      <c r="CV18" s="3" t="s">
        <v>320</v>
      </c>
      <c r="CW18" s="3">
        <v>1</v>
      </c>
      <c r="CX18" s="3">
        <v>2</v>
      </c>
      <c r="CY18" s="3" t="s">
        <v>320</v>
      </c>
      <c r="CZ18" s="3">
        <v>1</v>
      </c>
      <c r="DA18" s="3">
        <v>2</v>
      </c>
      <c r="DB18" s="3">
        <v>1</v>
      </c>
      <c r="DC18" s="3">
        <v>1</v>
      </c>
      <c r="DD18" s="3">
        <v>1</v>
      </c>
      <c r="DE18" s="3" t="s">
        <v>320</v>
      </c>
      <c r="DF18" s="3" t="s">
        <v>320</v>
      </c>
      <c r="DG18" s="3" t="s">
        <v>320</v>
      </c>
      <c r="DH18" s="3" t="s">
        <v>320</v>
      </c>
      <c r="DI18" s="3" t="s">
        <v>320</v>
      </c>
      <c r="DJ18" s="3" t="s">
        <v>320</v>
      </c>
      <c r="DK18" s="3" t="s">
        <v>320</v>
      </c>
      <c r="DL18" s="3" t="s">
        <v>320</v>
      </c>
      <c r="DM18" s="3" t="s">
        <v>320</v>
      </c>
      <c r="DN18" s="3" t="s">
        <v>320</v>
      </c>
      <c r="DO18" s="3" t="s">
        <v>320</v>
      </c>
      <c r="DP18" s="3">
        <v>1</v>
      </c>
      <c r="DQ18" s="3" t="s">
        <v>320</v>
      </c>
      <c r="DR18" s="3" t="s">
        <v>320</v>
      </c>
      <c r="DS18" s="3" t="s">
        <v>320</v>
      </c>
      <c r="DT18" s="3" t="s">
        <v>320</v>
      </c>
      <c r="DU18" s="3" t="s">
        <v>320</v>
      </c>
      <c r="DV18" s="3" t="s">
        <v>320</v>
      </c>
      <c r="DW18" s="3" t="s">
        <v>320</v>
      </c>
      <c r="DX18" s="3" t="s">
        <v>320</v>
      </c>
      <c r="DY18" s="3" t="s">
        <v>320</v>
      </c>
      <c r="DZ18" s="3" t="s">
        <v>320</v>
      </c>
      <c r="EA18" s="3" t="s">
        <v>320</v>
      </c>
      <c r="EB18" s="3">
        <v>1</v>
      </c>
      <c r="EC18" s="3">
        <v>1</v>
      </c>
      <c r="ED18" s="3">
        <v>1</v>
      </c>
      <c r="EE18" s="3">
        <v>1</v>
      </c>
      <c r="EF18" s="3">
        <v>1</v>
      </c>
      <c r="EG18" s="3" t="s">
        <v>320</v>
      </c>
      <c r="EH18" s="3" t="s">
        <v>320</v>
      </c>
      <c r="EI18" s="3" t="s">
        <v>320</v>
      </c>
      <c r="EJ18" s="3" t="s">
        <v>320</v>
      </c>
      <c r="EK18" s="3" t="s">
        <v>320</v>
      </c>
      <c r="EL18" s="3">
        <v>2</v>
      </c>
      <c r="EM18" s="3">
        <v>2</v>
      </c>
      <c r="EN18" s="3" t="s">
        <v>320</v>
      </c>
      <c r="EO18" s="3" t="s">
        <v>320</v>
      </c>
      <c r="EP18" s="3" t="s">
        <v>320</v>
      </c>
      <c r="EQ18" s="3" t="s">
        <v>320</v>
      </c>
      <c r="ER18" s="3" t="s">
        <v>320</v>
      </c>
      <c r="ES18" s="3" t="s">
        <v>320</v>
      </c>
      <c r="ET18" s="3" t="s">
        <v>320</v>
      </c>
      <c r="EU18" s="3" t="s">
        <v>320</v>
      </c>
      <c r="EV18" s="3" t="s">
        <v>320</v>
      </c>
      <c r="EW18" s="3" t="s">
        <v>320</v>
      </c>
      <c r="EX18" s="3" t="s">
        <v>320</v>
      </c>
      <c r="EY18" s="3" t="s">
        <v>320</v>
      </c>
      <c r="EZ18" s="3" t="s">
        <v>320</v>
      </c>
      <c r="FA18" s="3" t="s">
        <v>320</v>
      </c>
      <c r="FB18" s="3" t="s">
        <v>320</v>
      </c>
      <c r="FC18" s="3" t="s">
        <v>320</v>
      </c>
      <c r="FD18" s="3" t="s">
        <v>320</v>
      </c>
      <c r="FE18" s="3" t="s">
        <v>320</v>
      </c>
      <c r="FF18" s="3" t="s">
        <v>320</v>
      </c>
      <c r="FG18" s="3" t="s">
        <v>320</v>
      </c>
      <c r="FH18" s="3" t="s">
        <v>320</v>
      </c>
      <c r="FI18" s="3" t="s">
        <v>320</v>
      </c>
      <c r="FJ18" s="3" t="s">
        <v>320</v>
      </c>
      <c r="FK18" s="3" t="s">
        <v>320</v>
      </c>
      <c r="FL18" s="3" t="s">
        <v>320</v>
      </c>
      <c r="FM18" s="3" t="s">
        <v>320</v>
      </c>
      <c r="FN18" s="3" t="s">
        <v>320</v>
      </c>
      <c r="FO18" s="3" t="s">
        <v>320</v>
      </c>
      <c r="FP18" s="3" t="s">
        <v>320</v>
      </c>
      <c r="FQ18" s="3" t="s">
        <v>320</v>
      </c>
      <c r="FR18" s="3" t="s">
        <v>320</v>
      </c>
      <c r="FS18" s="3" t="s">
        <v>320</v>
      </c>
      <c r="FT18" s="3" t="s">
        <v>320</v>
      </c>
      <c r="FU18" s="3" t="s">
        <v>320</v>
      </c>
      <c r="FV18" s="3">
        <v>1</v>
      </c>
      <c r="FW18" s="3">
        <v>3</v>
      </c>
      <c r="FX18" s="3" t="s">
        <v>320</v>
      </c>
      <c r="FY18" s="3" t="s">
        <v>320</v>
      </c>
      <c r="FZ18" s="3" t="s">
        <v>320</v>
      </c>
      <c r="GA18" s="3" t="s">
        <v>320</v>
      </c>
      <c r="GB18" s="3" t="s">
        <v>320</v>
      </c>
      <c r="GC18" s="3" t="s">
        <v>320</v>
      </c>
      <c r="GD18" s="3" t="s">
        <v>320</v>
      </c>
      <c r="GE18" s="3" t="s">
        <v>320</v>
      </c>
      <c r="GF18" s="3" t="s">
        <v>320</v>
      </c>
      <c r="GG18" s="3" t="s">
        <v>320</v>
      </c>
      <c r="GH18" s="3" t="s">
        <v>320</v>
      </c>
      <c r="GI18" s="3" t="s">
        <v>320</v>
      </c>
      <c r="GJ18" s="3" t="s">
        <v>320</v>
      </c>
      <c r="GK18" s="3" t="s">
        <v>320</v>
      </c>
      <c r="GL18" s="3" t="s">
        <v>320</v>
      </c>
      <c r="GM18" s="3" t="s">
        <v>320</v>
      </c>
      <c r="GN18" s="3" t="s">
        <v>320</v>
      </c>
      <c r="GO18" s="3" t="s">
        <v>320</v>
      </c>
      <c r="GP18" s="3">
        <v>1</v>
      </c>
      <c r="GQ18" s="3">
        <v>1</v>
      </c>
      <c r="GR18" s="3" t="s">
        <v>320</v>
      </c>
      <c r="GS18" s="3" t="s">
        <v>320</v>
      </c>
      <c r="GT18" s="3" t="s">
        <v>320</v>
      </c>
      <c r="GU18" s="3" t="s">
        <v>320</v>
      </c>
      <c r="GV18" s="3" t="s">
        <v>320</v>
      </c>
      <c r="GW18" s="3" t="s">
        <v>320</v>
      </c>
      <c r="GX18" s="3" t="s">
        <v>320</v>
      </c>
      <c r="GY18" s="3" t="s">
        <v>320</v>
      </c>
      <c r="GZ18" s="3" t="s">
        <v>320</v>
      </c>
      <c r="HA18" s="3">
        <v>1</v>
      </c>
      <c r="HB18" s="3">
        <v>1</v>
      </c>
      <c r="HC18" s="3">
        <v>2</v>
      </c>
      <c r="HD18" s="3" t="s">
        <v>320</v>
      </c>
      <c r="HE18" s="3" t="s">
        <v>320</v>
      </c>
      <c r="HF18" s="3">
        <v>1</v>
      </c>
      <c r="HG18" s="3" t="s">
        <v>320</v>
      </c>
      <c r="HH18" s="3" t="s">
        <v>320</v>
      </c>
      <c r="HI18" s="3" t="s">
        <v>320</v>
      </c>
      <c r="HJ18" s="3" t="s">
        <v>320</v>
      </c>
      <c r="HK18" s="3" t="s">
        <v>320</v>
      </c>
      <c r="HL18" s="3" t="s">
        <v>320</v>
      </c>
      <c r="HM18" s="3" t="s">
        <v>320</v>
      </c>
      <c r="HN18" s="3" t="s">
        <v>320</v>
      </c>
      <c r="HO18" s="3" t="s">
        <v>320</v>
      </c>
      <c r="HP18" s="3" t="s">
        <v>320</v>
      </c>
      <c r="HQ18" s="3" t="s">
        <v>320</v>
      </c>
      <c r="HR18" s="3" t="s">
        <v>320</v>
      </c>
      <c r="HS18" s="3" t="s">
        <v>320</v>
      </c>
      <c r="HT18" s="3" t="s">
        <v>320</v>
      </c>
      <c r="HU18" s="3" t="s">
        <v>320</v>
      </c>
      <c r="HV18" s="3" t="s">
        <v>320</v>
      </c>
      <c r="HW18" s="3" t="s">
        <v>320</v>
      </c>
      <c r="HX18" s="3" t="s">
        <v>320</v>
      </c>
      <c r="HY18" s="3" t="s">
        <v>320</v>
      </c>
      <c r="HZ18" s="3" t="s">
        <v>320</v>
      </c>
      <c r="IA18" s="3" t="s">
        <v>320</v>
      </c>
      <c r="IB18" s="3" t="s">
        <v>320</v>
      </c>
      <c r="IC18" s="3" t="s">
        <v>320</v>
      </c>
      <c r="ID18" s="3" t="s">
        <v>320</v>
      </c>
      <c r="IE18" s="3" t="s">
        <v>320</v>
      </c>
      <c r="IF18" s="3" t="s">
        <v>320</v>
      </c>
      <c r="IG18" s="3" t="s">
        <v>320</v>
      </c>
      <c r="IH18" s="3" t="s">
        <v>320</v>
      </c>
      <c r="II18" s="3" t="s">
        <v>320</v>
      </c>
      <c r="IJ18" s="3" t="s">
        <v>320</v>
      </c>
      <c r="IK18" s="3" t="s">
        <v>320</v>
      </c>
      <c r="IL18" s="3" t="s">
        <v>320</v>
      </c>
      <c r="IM18" s="3" t="s">
        <v>320</v>
      </c>
      <c r="IN18" s="3" t="s">
        <v>320</v>
      </c>
      <c r="IO18" s="3" t="s">
        <v>320</v>
      </c>
      <c r="IP18" s="3" t="s">
        <v>320</v>
      </c>
      <c r="IQ18" s="3" t="s">
        <v>320</v>
      </c>
      <c r="IR18" s="3" t="s">
        <v>320</v>
      </c>
      <c r="IS18" s="3" t="s">
        <v>320</v>
      </c>
      <c r="IT18" s="3" t="s">
        <v>320</v>
      </c>
      <c r="IU18" s="3" t="s">
        <v>320</v>
      </c>
      <c r="IV18" s="3" t="s">
        <v>320</v>
      </c>
      <c r="IW18" s="3" t="s">
        <v>320</v>
      </c>
      <c r="IX18" s="3" t="s">
        <v>320</v>
      </c>
      <c r="IY18" s="3" t="s">
        <v>320</v>
      </c>
      <c r="IZ18" s="3" t="s">
        <v>320</v>
      </c>
      <c r="JA18" s="3" t="s">
        <v>320</v>
      </c>
      <c r="JB18" s="3">
        <v>1</v>
      </c>
      <c r="JC18" s="3">
        <v>1</v>
      </c>
      <c r="JD18" s="3" t="s">
        <v>320</v>
      </c>
      <c r="JE18" s="3">
        <v>1</v>
      </c>
      <c r="JF18" s="3">
        <v>1</v>
      </c>
      <c r="JG18" s="3" t="s">
        <v>320</v>
      </c>
      <c r="JH18" s="3" t="s">
        <v>320</v>
      </c>
      <c r="JI18" s="3" t="s">
        <v>320</v>
      </c>
      <c r="JJ18" s="3">
        <v>1</v>
      </c>
      <c r="JK18" s="3">
        <v>1</v>
      </c>
      <c r="JL18" s="3" t="s">
        <v>320</v>
      </c>
      <c r="JM18" s="3" t="s">
        <v>320</v>
      </c>
      <c r="JN18" s="3" t="s">
        <v>320</v>
      </c>
      <c r="JO18" s="3" t="s">
        <v>320</v>
      </c>
      <c r="JP18" s="3">
        <v>1</v>
      </c>
      <c r="JQ18" s="3" t="s">
        <v>320</v>
      </c>
      <c r="JR18" s="3" t="s">
        <v>320</v>
      </c>
      <c r="JS18" s="3" t="s">
        <v>320</v>
      </c>
      <c r="JT18" s="3" t="s">
        <v>320</v>
      </c>
      <c r="JU18" s="3">
        <v>1</v>
      </c>
      <c r="JV18" s="3">
        <v>1</v>
      </c>
      <c r="JW18" s="3" t="s">
        <v>320</v>
      </c>
      <c r="JX18" s="3" t="s">
        <v>320</v>
      </c>
      <c r="JY18" s="3" t="s">
        <v>320</v>
      </c>
      <c r="JZ18" s="3" t="s">
        <v>320</v>
      </c>
      <c r="KA18" s="3" t="s">
        <v>320</v>
      </c>
      <c r="KB18" s="3" t="s">
        <v>320</v>
      </c>
      <c r="KC18" s="3" t="s">
        <v>320</v>
      </c>
      <c r="KD18" s="3" t="s">
        <v>320</v>
      </c>
      <c r="KE18" s="3" t="s">
        <v>320</v>
      </c>
      <c r="KF18" s="3" t="s">
        <v>320</v>
      </c>
      <c r="KG18" s="3" t="s">
        <v>320</v>
      </c>
      <c r="KH18" s="3" t="s">
        <v>320</v>
      </c>
      <c r="KI18" s="3">
        <v>1</v>
      </c>
      <c r="KJ18" s="3" t="s">
        <v>320</v>
      </c>
      <c r="KK18" s="3" t="s">
        <v>320</v>
      </c>
      <c r="KL18" s="3" t="s">
        <v>320</v>
      </c>
      <c r="KM18" s="3" t="s">
        <v>320</v>
      </c>
      <c r="KN18" s="3" t="s">
        <v>320</v>
      </c>
      <c r="KO18" s="3" t="s">
        <v>320</v>
      </c>
      <c r="KP18" s="3">
        <v>1</v>
      </c>
      <c r="KQ18" s="3" t="s">
        <v>320</v>
      </c>
      <c r="KR18" s="3">
        <v>1</v>
      </c>
      <c r="KS18" s="3" t="s">
        <v>320</v>
      </c>
      <c r="KT18" s="3" t="s">
        <v>320</v>
      </c>
      <c r="KU18" s="3" t="s">
        <v>320</v>
      </c>
      <c r="KV18" s="3" t="s">
        <v>320</v>
      </c>
      <c r="KW18" s="3" t="s">
        <v>320</v>
      </c>
      <c r="KX18" s="3" t="s">
        <v>320</v>
      </c>
      <c r="KY18" s="3" t="s">
        <v>320</v>
      </c>
      <c r="KZ18" s="3" t="s">
        <v>320</v>
      </c>
      <c r="LA18" s="3" t="s">
        <v>320</v>
      </c>
      <c r="LB18" s="3" t="s">
        <v>320</v>
      </c>
      <c r="LC18" s="3" t="s">
        <v>320</v>
      </c>
      <c r="LD18" s="3" t="s">
        <v>320</v>
      </c>
      <c r="LE18" s="3" t="s">
        <v>320</v>
      </c>
      <c r="LF18" s="3">
        <v>1</v>
      </c>
      <c r="LG18" s="3" t="s">
        <v>320</v>
      </c>
      <c r="LH18" s="3">
        <v>4</v>
      </c>
    </row>
    <row r="19" spans="1:320" ht="20.100000000000001" customHeight="1" x14ac:dyDescent="0.25">
      <c r="A19" s="3">
        <v>1018</v>
      </c>
      <c r="B19" s="4" t="s">
        <v>323</v>
      </c>
      <c r="C19" s="3">
        <v>96094</v>
      </c>
      <c r="D19" s="3">
        <v>2</v>
      </c>
      <c r="E19" s="3" t="s">
        <v>320</v>
      </c>
      <c r="F19" s="3" t="s">
        <v>320</v>
      </c>
      <c r="G19" s="3">
        <v>1</v>
      </c>
      <c r="H19" s="3">
        <v>1</v>
      </c>
      <c r="I19" s="3" t="s">
        <v>320</v>
      </c>
      <c r="J19" s="3" t="s">
        <v>320</v>
      </c>
      <c r="K19" s="3" t="s">
        <v>320</v>
      </c>
      <c r="L19" s="3" t="s">
        <v>320</v>
      </c>
      <c r="M19" s="3" t="s">
        <v>320</v>
      </c>
      <c r="N19" s="3" t="s">
        <v>320</v>
      </c>
      <c r="O19" s="3" t="s">
        <v>320</v>
      </c>
      <c r="P19" s="3" t="s">
        <v>320</v>
      </c>
      <c r="Q19" s="3" t="s">
        <v>320</v>
      </c>
      <c r="R19" s="3">
        <v>1</v>
      </c>
      <c r="S19" s="3">
        <v>1</v>
      </c>
      <c r="T19" s="3">
        <v>1</v>
      </c>
      <c r="U19" s="3">
        <v>1</v>
      </c>
      <c r="V19" s="3">
        <v>1</v>
      </c>
      <c r="W19" s="3" t="s">
        <v>320</v>
      </c>
      <c r="X19" s="3">
        <v>1</v>
      </c>
      <c r="Y19" s="3">
        <v>4</v>
      </c>
      <c r="Z19" s="3">
        <v>4</v>
      </c>
      <c r="AA19" s="3" t="s">
        <v>320</v>
      </c>
      <c r="AB19" s="5" t="s">
        <v>320</v>
      </c>
      <c r="AC19" s="3">
        <v>2</v>
      </c>
      <c r="AD19" s="3">
        <v>1</v>
      </c>
      <c r="AE19" s="3">
        <v>1</v>
      </c>
      <c r="AF19" s="3">
        <v>1</v>
      </c>
      <c r="AG19" s="3">
        <v>1</v>
      </c>
      <c r="AH19" s="3">
        <v>1</v>
      </c>
      <c r="AI19" s="3">
        <v>1</v>
      </c>
      <c r="AJ19" s="3">
        <v>1</v>
      </c>
      <c r="AK19" s="3" t="s">
        <v>320</v>
      </c>
      <c r="AL19" s="3" t="s">
        <v>320</v>
      </c>
      <c r="AM19" s="3">
        <v>1</v>
      </c>
      <c r="AN19" s="3" t="s">
        <v>320</v>
      </c>
      <c r="AO19" s="3" t="s">
        <v>320</v>
      </c>
      <c r="AP19" s="3" t="s">
        <v>320</v>
      </c>
      <c r="AQ19" s="3" t="s">
        <v>320</v>
      </c>
      <c r="AR19" s="3" t="s">
        <v>320</v>
      </c>
      <c r="AS19" s="3" t="s">
        <v>320</v>
      </c>
      <c r="AT19" s="3" t="s">
        <v>320</v>
      </c>
      <c r="AU19" s="3" t="s">
        <v>320</v>
      </c>
      <c r="AV19" s="3" t="s">
        <v>320</v>
      </c>
      <c r="AW19" s="3">
        <v>1</v>
      </c>
      <c r="AX19" s="3">
        <v>1</v>
      </c>
      <c r="AY19" s="3" t="s">
        <v>320</v>
      </c>
      <c r="AZ19" s="3" t="s">
        <v>320</v>
      </c>
      <c r="BA19" s="3" t="s">
        <v>320</v>
      </c>
      <c r="BB19" s="3" t="s">
        <v>320</v>
      </c>
      <c r="BC19" s="3" t="s">
        <v>320</v>
      </c>
      <c r="BD19" s="3" t="s">
        <v>320</v>
      </c>
      <c r="BE19" s="3" t="s">
        <v>320</v>
      </c>
      <c r="BF19" s="3" t="s">
        <v>320</v>
      </c>
      <c r="BG19" s="3">
        <v>1</v>
      </c>
      <c r="BH19" s="3" t="s">
        <v>320</v>
      </c>
      <c r="BI19" s="3" t="s">
        <v>320</v>
      </c>
      <c r="BJ19" s="3" t="s">
        <v>320</v>
      </c>
      <c r="BK19" s="3" t="s">
        <v>320</v>
      </c>
      <c r="BL19" s="3" t="s">
        <v>320</v>
      </c>
      <c r="BM19" s="3" t="s">
        <v>320</v>
      </c>
      <c r="BN19" s="3">
        <v>1</v>
      </c>
      <c r="BO19" s="3">
        <v>1</v>
      </c>
      <c r="BP19" s="3">
        <v>1</v>
      </c>
      <c r="BQ19" s="3">
        <v>1</v>
      </c>
      <c r="BR19" s="3" t="s">
        <v>320</v>
      </c>
      <c r="BS19" s="3" t="s">
        <v>320</v>
      </c>
      <c r="BT19" s="3" t="s">
        <v>320</v>
      </c>
      <c r="BU19" s="3" t="s">
        <v>320</v>
      </c>
      <c r="BV19" s="3" t="s">
        <v>320</v>
      </c>
      <c r="BW19" s="3" t="s">
        <v>320</v>
      </c>
      <c r="BX19" s="3" t="s">
        <v>320</v>
      </c>
      <c r="BY19" s="3">
        <v>1</v>
      </c>
      <c r="BZ19" s="3" t="s">
        <v>320</v>
      </c>
      <c r="CA19" s="3" t="s">
        <v>320</v>
      </c>
      <c r="CB19" s="3" t="s">
        <v>320</v>
      </c>
      <c r="CC19" s="3">
        <v>1</v>
      </c>
      <c r="CD19" s="3">
        <v>1</v>
      </c>
      <c r="CE19" s="3" t="s">
        <v>320</v>
      </c>
      <c r="CF19" s="3" t="s">
        <v>320</v>
      </c>
      <c r="CG19" s="3">
        <v>1</v>
      </c>
      <c r="CH19" s="3" t="s">
        <v>320</v>
      </c>
      <c r="CI19" s="3">
        <v>1</v>
      </c>
      <c r="CJ19" s="3">
        <v>1</v>
      </c>
      <c r="CK19" s="3">
        <v>0.89</v>
      </c>
      <c r="CL19" s="3">
        <v>0.89</v>
      </c>
      <c r="CM19" s="3">
        <v>2</v>
      </c>
      <c r="CN19" s="3">
        <v>2</v>
      </c>
      <c r="CO19" s="3">
        <v>2</v>
      </c>
      <c r="CP19" s="3">
        <v>3.99</v>
      </c>
      <c r="CQ19" s="3">
        <v>3.99</v>
      </c>
      <c r="CR19" s="3">
        <v>2</v>
      </c>
      <c r="CS19" s="3" t="s">
        <v>320</v>
      </c>
      <c r="CT19" s="3" t="s">
        <v>320</v>
      </c>
      <c r="CU19" s="3" t="s">
        <v>320</v>
      </c>
      <c r="CV19" s="3" t="s">
        <v>320</v>
      </c>
      <c r="CW19" s="3">
        <v>1</v>
      </c>
      <c r="CX19" s="3">
        <v>2</v>
      </c>
      <c r="CY19" s="3" t="s">
        <v>320</v>
      </c>
      <c r="CZ19" s="3">
        <v>1</v>
      </c>
      <c r="DA19" s="3">
        <v>3.99</v>
      </c>
      <c r="DB19" s="3">
        <v>1</v>
      </c>
      <c r="DC19" s="3">
        <v>1</v>
      </c>
      <c r="DD19" s="3" t="s">
        <v>320</v>
      </c>
      <c r="DE19" s="3">
        <v>1</v>
      </c>
      <c r="DF19" s="3" t="s">
        <v>320</v>
      </c>
      <c r="DG19" s="3" t="s">
        <v>320</v>
      </c>
      <c r="DH19" s="3">
        <v>1</v>
      </c>
      <c r="DI19" s="3" t="s">
        <v>320</v>
      </c>
      <c r="DJ19" s="3" t="s">
        <v>320</v>
      </c>
      <c r="DK19" s="3" t="s">
        <v>320</v>
      </c>
      <c r="DL19" s="3" t="s">
        <v>320</v>
      </c>
      <c r="DM19" s="3" t="s">
        <v>320</v>
      </c>
      <c r="DN19" s="3" t="s">
        <v>320</v>
      </c>
      <c r="DO19" s="3" t="s">
        <v>320</v>
      </c>
      <c r="DP19" s="3">
        <v>1</v>
      </c>
      <c r="DQ19" s="3">
        <v>1</v>
      </c>
      <c r="DR19" s="3" t="s">
        <v>320</v>
      </c>
      <c r="DS19" s="3">
        <v>1</v>
      </c>
      <c r="DT19" s="3" t="s">
        <v>320</v>
      </c>
      <c r="DU19" s="3" t="s">
        <v>320</v>
      </c>
      <c r="DV19" s="3" t="s">
        <v>320</v>
      </c>
      <c r="DW19" s="3" t="s">
        <v>320</v>
      </c>
      <c r="DX19" s="3" t="s">
        <v>320</v>
      </c>
      <c r="DY19" s="3" t="s">
        <v>320</v>
      </c>
      <c r="DZ19" s="3" t="s">
        <v>320</v>
      </c>
      <c r="EA19" s="3" t="s">
        <v>320</v>
      </c>
      <c r="EB19" s="3">
        <v>1</v>
      </c>
      <c r="EC19" s="3">
        <v>2</v>
      </c>
      <c r="ED19" s="3">
        <v>2</v>
      </c>
      <c r="EE19" s="3">
        <v>2</v>
      </c>
      <c r="EF19" s="3">
        <v>2</v>
      </c>
      <c r="EG19" s="3" t="s">
        <v>320</v>
      </c>
      <c r="EH19" s="3" t="s">
        <v>320</v>
      </c>
      <c r="EI19" s="3" t="s">
        <v>320</v>
      </c>
      <c r="EJ19" s="3" t="s">
        <v>320</v>
      </c>
      <c r="EK19" s="3" t="s">
        <v>320</v>
      </c>
      <c r="EL19" s="3">
        <v>2</v>
      </c>
      <c r="EM19" s="3">
        <v>2</v>
      </c>
      <c r="EN19" s="3" t="s">
        <v>320</v>
      </c>
      <c r="EO19" s="3" t="s">
        <v>320</v>
      </c>
      <c r="EP19" s="3" t="s">
        <v>320</v>
      </c>
      <c r="EQ19" s="3" t="s">
        <v>320</v>
      </c>
      <c r="ER19" s="3" t="s">
        <v>320</v>
      </c>
      <c r="ES19" s="3" t="s">
        <v>320</v>
      </c>
      <c r="ET19" s="3" t="s">
        <v>320</v>
      </c>
      <c r="EU19" s="3" t="s">
        <v>320</v>
      </c>
      <c r="EV19" s="3" t="s">
        <v>320</v>
      </c>
      <c r="EW19" s="3" t="s">
        <v>320</v>
      </c>
      <c r="EX19" s="3" t="s">
        <v>320</v>
      </c>
      <c r="EY19" s="3" t="s">
        <v>320</v>
      </c>
      <c r="EZ19" s="3" t="s">
        <v>320</v>
      </c>
      <c r="FA19" s="3" t="s">
        <v>320</v>
      </c>
      <c r="FB19" s="3" t="s">
        <v>320</v>
      </c>
      <c r="FC19" s="3" t="s">
        <v>320</v>
      </c>
      <c r="FD19" s="3" t="s">
        <v>320</v>
      </c>
      <c r="FE19" s="3" t="s">
        <v>320</v>
      </c>
      <c r="FF19" s="3" t="s">
        <v>320</v>
      </c>
      <c r="FG19" s="3" t="s">
        <v>320</v>
      </c>
      <c r="FH19" s="3" t="s">
        <v>320</v>
      </c>
      <c r="FI19" s="3" t="s">
        <v>320</v>
      </c>
      <c r="FJ19" s="3" t="s">
        <v>320</v>
      </c>
      <c r="FK19" s="3" t="s">
        <v>320</v>
      </c>
      <c r="FL19" s="3" t="s">
        <v>320</v>
      </c>
      <c r="FM19" s="3" t="s">
        <v>320</v>
      </c>
      <c r="FN19" s="3" t="s">
        <v>320</v>
      </c>
      <c r="FO19" s="3" t="s">
        <v>320</v>
      </c>
      <c r="FP19" s="3" t="s">
        <v>320</v>
      </c>
      <c r="FQ19" s="3" t="s">
        <v>320</v>
      </c>
      <c r="FR19" s="3" t="s">
        <v>320</v>
      </c>
      <c r="FS19" s="3" t="s">
        <v>320</v>
      </c>
      <c r="FT19" s="3" t="s">
        <v>320</v>
      </c>
      <c r="FU19" s="3" t="s">
        <v>320</v>
      </c>
      <c r="FV19" s="3">
        <v>1</v>
      </c>
      <c r="FW19" s="3">
        <v>3</v>
      </c>
      <c r="FX19" s="3" t="s">
        <v>320</v>
      </c>
      <c r="FY19" s="3" t="s">
        <v>320</v>
      </c>
      <c r="FZ19" s="3">
        <v>1</v>
      </c>
      <c r="GA19" s="3">
        <v>1</v>
      </c>
      <c r="GB19" s="3">
        <v>4.1399999999999997</v>
      </c>
      <c r="GC19" s="3">
        <v>4.1399999999999997</v>
      </c>
      <c r="GD19" s="3">
        <v>2</v>
      </c>
      <c r="GE19" s="3">
        <v>2</v>
      </c>
      <c r="GF19" s="3">
        <v>1</v>
      </c>
      <c r="GG19" s="3" t="s">
        <v>320</v>
      </c>
      <c r="GH19" s="3" t="s">
        <v>320</v>
      </c>
      <c r="GI19" s="3">
        <v>1</v>
      </c>
      <c r="GJ19" s="3">
        <v>3.49</v>
      </c>
      <c r="GK19" s="3">
        <v>3.49</v>
      </c>
      <c r="GL19" s="3">
        <v>2</v>
      </c>
      <c r="GM19" s="3">
        <v>2</v>
      </c>
      <c r="GN19" s="3">
        <v>1</v>
      </c>
      <c r="GO19" s="3" t="s">
        <v>320</v>
      </c>
      <c r="GP19" s="3" t="s">
        <v>320</v>
      </c>
      <c r="GQ19" s="3">
        <v>1</v>
      </c>
      <c r="GR19" s="3" t="s">
        <v>320</v>
      </c>
      <c r="GS19" s="3" t="s">
        <v>320</v>
      </c>
      <c r="GT19" s="3">
        <v>1</v>
      </c>
      <c r="GU19" s="3" t="s">
        <v>320</v>
      </c>
      <c r="GV19" s="3" t="s">
        <v>320</v>
      </c>
      <c r="GW19" s="3" t="s">
        <v>320</v>
      </c>
      <c r="GX19" s="3" t="s">
        <v>320</v>
      </c>
      <c r="GY19" s="3" t="s">
        <v>320</v>
      </c>
      <c r="GZ19" s="3" t="s">
        <v>320</v>
      </c>
      <c r="HA19" s="3">
        <v>1</v>
      </c>
      <c r="HB19" s="3">
        <v>1</v>
      </c>
      <c r="HC19" s="3">
        <v>1</v>
      </c>
      <c r="HD19" s="3" t="s">
        <v>320</v>
      </c>
      <c r="HE19" s="3" t="s">
        <v>320</v>
      </c>
      <c r="HF19" s="3">
        <v>1</v>
      </c>
      <c r="HG19" s="3" t="s">
        <v>320</v>
      </c>
      <c r="HH19" s="3" t="s">
        <v>320</v>
      </c>
      <c r="HI19" s="3" t="s">
        <v>320</v>
      </c>
      <c r="HJ19" s="3" t="s">
        <v>320</v>
      </c>
      <c r="HK19" s="3" t="s">
        <v>320</v>
      </c>
      <c r="HL19" s="3">
        <v>1</v>
      </c>
      <c r="HM19" s="3" t="s">
        <v>320</v>
      </c>
      <c r="HN19" s="3" t="s">
        <v>320</v>
      </c>
      <c r="HO19" s="3" t="s">
        <v>320</v>
      </c>
      <c r="HP19" s="3" t="s">
        <v>320</v>
      </c>
      <c r="HQ19" s="3" t="s">
        <v>320</v>
      </c>
      <c r="HR19" s="3" t="s">
        <v>320</v>
      </c>
      <c r="HS19" s="3">
        <v>1</v>
      </c>
      <c r="HT19" s="3" t="s">
        <v>320</v>
      </c>
      <c r="HU19" s="3" t="s">
        <v>320</v>
      </c>
      <c r="HV19" s="3" t="s">
        <v>320</v>
      </c>
      <c r="HW19" s="3" t="s">
        <v>320</v>
      </c>
      <c r="HX19" s="3" t="s">
        <v>320</v>
      </c>
      <c r="HY19" s="3" t="s">
        <v>320</v>
      </c>
      <c r="HZ19" s="3" t="s">
        <v>320</v>
      </c>
      <c r="IA19" s="3" t="s">
        <v>320</v>
      </c>
      <c r="IB19" s="3" t="s">
        <v>320</v>
      </c>
      <c r="IC19" s="3" t="s">
        <v>320</v>
      </c>
      <c r="ID19" s="3">
        <v>1</v>
      </c>
      <c r="IE19" s="3" t="s">
        <v>320</v>
      </c>
      <c r="IF19" s="3">
        <v>1</v>
      </c>
      <c r="IG19" s="3" t="s">
        <v>320</v>
      </c>
      <c r="IH19" s="3">
        <v>1</v>
      </c>
      <c r="II19" s="3" t="s">
        <v>320</v>
      </c>
      <c r="IJ19" s="3" t="s">
        <v>320</v>
      </c>
      <c r="IK19" s="3" t="s">
        <v>320</v>
      </c>
      <c r="IL19" s="3" t="s">
        <v>320</v>
      </c>
      <c r="IM19" s="3">
        <v>1</v>
      </c>
      <c r="IN19" s="3" t="s">
        <v>320</v>
      </c>
      <c r="IO19" s="3" t="s">
        <v>320</v>
      </c>
      <c r="IP19" s="3">
        <v>1</v>
      </c>
      <c r="IQ19" s="3">
        <v>1</v>
      </c>
      <c r="IR19" s="3">
        <v>6.99</v>
      </c>
      <c r="IS19" s="3">
        <v>6.99</v>
      </c>
      <c r="IT19" s="3">
        <v>2</v>
      </c>
      <c r="IU19" s="3" t="s">
        <v>320</v>
      </c>
      <c r="IV19" s="3" t="s">
        <v>320</v>
      </c>
      <c r="IW19" s="3" t="s">
        <v>320</v>
      </c>
      <c r="IX19" s="3" t="s">
        <v>320</v>
      </c>
      <c r="IY19" s="3" t="s">
        <v>320</v>
      </c>
      <c r="IZ19" s="3" t="s">
        <v>320</v>
      </c>
      <c r="JA19" s="3" t="s">
        <v>320</v>
      </c>
      <c r="JB19" s="3">
        <v>1</v>
      </c>
      <c r="JC19" s="3">
        <v>1</v>
      </c>
      <c r="JD19" s="3">
        <v>1</v>
      </c>
      <c r="JE19" s="3">
        <v>1</v>
      </c>
      <c r="JF19" s="3">
        <v>1</v>
      </c>
      <c r="JG19" s="3">
        <v>1</v>
      </c>
      <c r="JH19" s="3">
        <v>1</v>
      </c>
      <c r="JI19" s="3" t="s">
        <v>320</v>
      </c>
      <c r="JJ19" s="3" t="s">
        <v>320</v>
      </c>
      <c r="JK19" s="3" t="s">
        <v>320</v>
      </c>
      <c r="JL19" s="3" t="s">
        <v>320</v>
      </c>
      <c r="JM19" s="3">
        <v>1</v>
      </c>
      <c r="JN19" s="3" t="s">
        <v>320</v>
      </c>
      <c r="JO19" s="3" t="s">
        <v>320</v>
      </c>
      <c r="JP19" s="3" t="s">
        <v>320</v>
      </c>
      <c r="JQ19" s="3">
        <v>1</v>
      </c>
      <c r="JR19" s="3" t="s">
        <v>320</v>
      </c>
      <c r="JS19" s="3" t="s">
        <v>320</v>
      </c>
      <c r="JT19" s="3" t="s">
        <v>320</v>
      </c>
      <c r="JU19" s="3">
        <v>1</v>
      </c>
      <c r="JV19" s="3">
        <v>1</v>
      </c>
      <c r="JW19" s="3" t="s">
        <v>320</v>
      </c>
      <c r="JX19" s="3">
        <v>1</v>
      </c>
      <c r="JY19" s="3" t="s">
        <v>320</v>
      </c>
      <c r="JZ19" s="3" t="s">
        <v>320</v>
      </c>
      <c r="KA19" s="3" t="s">
        <v>320</v>
      </c>
      <c r="KB19" s="3" t="s">
        <v>320</v>
      </c>
      <c r="KC19" s="3" t="s">
        <v>320</v>
      </c>
      <c r="KD19" s="3" t="s">
        <v>320</v>
      </c>
      <c r="KE19" s="3" t="s">
        <v>320</v>
      </c>
      <c r="KF19" s="3" t="s">
        <v>320</v>
      </c>
      <c r="KG19" s="3" t="s">
        <v>320</v>
      </c>
      <c r="KH19" s="3" t="s">
        <v>320</v>
      </c>
      <c r="KI19" s="3">
        <v>1</v>
      </c>
      <c r="KJ19" s="3">
        <v>1</v>
      </c>
      <c r="KK19" s="3">
        <v>1</v>
      </c>
      <c r="KL19" s="3" t="s">
        <v>320</v>
      </c>
      <c r="KM19" s="3" t="s">
        <v>320</v>
      </c>
      <c r="KN19" s="3" t="s">
        <v>320</v>
      </c>
      <c r="KO19" s="3">
        <v>1</v>
      </c>
      <c r="KP19" s="3" t="s">
        <v>320</v>
      </c>
      <c r="KQ19" s="3" t="s">
        <v>320</v>
      </c>
      <c r="KR19" s="3" t="s">
        <v>320</v>
      </c>
      <c r="KS19" s="3" t="s">
        <v>320</v>
      </c>
      <c r="KT19" s="3" t="s">
        <v>320</v>
      </c>
      <c r="KU19" s="3" t="s">
        <v>320</v>
      </c>
      <c r="KV19" s="3" t="s">
        <v>320</v>
      </c>
      <c r="KW19" s="3">
        <v>1</v>
      </c>
      <c r="KX19" s="3" t="s">
        <v>320</v>
      </c>
      <c r="KY19" s="3" t="s">
        <v>320</v>
      </c>
      <c r="KZ19" s="3" t="s">
        <v>320</v>
      </c>
      <c r="LA19" s="3" t="s">
        <v>320</v>
      </c>
      <c r="LB19" s="3" t="s">
        <v>320</v>
      </c>
      <c r="LC19" s="3" t="s">
        <v>320</v>
      </c>
      <c r="LD19" s="3" t="s">
        <v>320</v>
      </c>
      <c r="LE19" s="3" t="s">
        <v>320</v>
      </c>
      <c r="LF19" s="3">
        <v>1</v>
      </c>
      <c r="LG19" s="3" t="s">
        <v>320</v>
      </c>
      <c r="LH19" s="3">
        <v>4</v>
      </c>
    </row>
    <row r="20" spans="1:320" ht="20.100000000000001" customHeight="1" x14ac:dyDescent="0.25">
      <c r="A20" s="3">
        <v>1019</v>
      </c>
      <c r="B20" s="4" t="s">
        <v>321</v>
      </c>
      <c r="C20" s="3">
        <v>96119</v>
      </c>
      <c r="D20" s="3">
        <v>1</v>
      </c>
      <c r="E20" s="3" t="s">
        <v>320</v>
      </c>
      <c r="F20" s="3" t="s">
        <v>320</v>
      </c>
      <c r="G20" s="3" t="s">
        <v>320</v>
      </c>
      <c r="H20" s="3" t="s">
        <v>320</v>
      </c>
      <c r="I20" s="3" t="s">
        <v>320</v>
      </c>
      <c r="J20" s="3" t="s">
        <v>320</v>
      </c>
      <c r="K20" s="3">
        <v>1</v>
      </c>
      <c r="L20" s="3" t="s">
        <v>320</v>
      </c>
      <c r="M20" s="3" t="s">
        <v>320</v>
      </c>
      <c r="N20" s="3" t="s">
        <v>320</v>
      </c>
      <c r="O20" s="3" t="s">
        <v>320</v>
      </c>
      <c r="P20" s="3" t="s">
        <v>320</v>
      </c>
      <c r="Q20" s="3" t="s">
        <v>320</v>
      </c>
      <c r="R20" s="3">
        <v>1</v>
      </c>
      <c r="S20" s="3">
        <v>1</v>
      </c>
      <c r="T20" s="3">
        <v>1</v>
      </c>
      <c r="U20" s="3">
        <v>1</v>
      </c>
      <c r="V20" s="3">
        <v>1</v>
      </c>
      <c r="W20" s="3">
        <v>1</v>
      </c>
      <c r="X20" s="3">
        <v>1</v>
      </c>
      <c r="Y20" s="3">
        <v>1</v>
      </c>
      <c r="Z20" s="3">
        <v>1</v>
      </c>
      <c r="AA20" s="3" t="s">
        <v>320</v>
      </c>
      <c r="AB20" s="19" t="s">
        <v>334</v>
      </c>
      <c r="AC20" s="3">
        <v>2</v>
      </c>
      <c r="AD20" s="3">
        <v>1</v>
      </c>
      <c r="AE20" s="3">
        <v>1</v>
      </c>
      <c r="AF20" s="3">
        <v>1</v>
      </c>
      <c r="AG20" s="3">
        <v>1</v>
      </c>
      <c r="AH20" s="3">
        <v>1</v>
      </c>
      <c r="AI20" s="3">
        <v>1</v>
      </c>
      <c r="AJ20" s="3">
        <v>1</v>
      </c>
      <c r="AK20" s="3" t="s">
        <v>320</v>
      </c>
      <c r="AL20" s="3" t="s">
        <v>320</v>
      </c>
      <c r="AM20" s="3">
        <v>1</v>
      </c>
      <c r="AN20" s="3">
        <v>1</v>
      </c>
      <c r="AO20" s="3" t="s">
        <v>320</v>
      </c>
      <c r="AP20" s="3">
        <v>1</v>
      </c>
      <c r="AQ20" s="3" t="s">
        <v>320</v>
      </c>
      <c r="AR20" s="3">
        <v>1</v>
      </c>
      <c r="AS20" s="3" t="s">
        <v>320</v>
      </c>
      <c r="AT20" s="3" t="s">
        <v>320</v>
      </c>
      <c r="AU20" s="3" t="s">
        <v>320</v>
      </c>
      <c r="AV20" s="3" t="s">
        <v>320</v>
      </c>
      <c r="AW20" s="3">
        <v>1</v>
      </c>
      <c r="AX20" s="3">
        <v>1</v>
      </c>
      <c r="AY20" s="3">
        <v>1</v>
      </c>
      <c r="AZ20" s="3" t="s">
        <v>320</v>
      </c>
      <c r="BA20" s="3" t="s">
        <v>320</v>
      </c>
      <c r="BB20" s="3" t="s">
        <v>320</v>
      </c>
      <c r="BC20" s="3" t="s">
        <v>320</v>
      </c>
      <c r="BD20" s="3" t="s">
        <v>320</v>
      </c>
      <c r="BE20" s="3" t="s">
        <v>320</v>
      </c>
      <c r="BF20" s="3" t="s">
        <v>320</v>
      </c>
      <c r="BG20" s="3">
        <v>1</v>
      </c>
      <c r="BH20" s="3">
        <v>1</v>
      </c>
      <c r="BI20" s="3" t="s">
        <v>320</v>
      </c>
      <c r="BJ20" s="3">
        <v>1</v>
      </c>
      <c r="BK20" s="3" t="s">
        <v>320</v>
      </c>
      <c r="BL20" s="3" t="s">
        <v>320</v>
      </c>
      <c r="BM20" s="3" t="s">
        <v>320</v>
      </c>
      <c r="BN20" s="3" t="s">
        <v>320</v>
      </c>
      <c r="BO20" s="3">
        <v>1</v>
      </c>
      <c r="BP20" s="3">
        <v>1</v>
      </c>
      <c r="BQ20" s="3">
        <v>1</v>
      </c>
      <c r="BR20" s="3" t="s">
        <v>320</v>
      </c>
      <c r="BS20" s="3" t="s">
        <v>320</v>
      </c>
      <c r="BT20" s="3" t="s">
        <v>320</v>
      </c>
      <c r="BU20" s="3" t="s">
        <v>320</v>
      </c>
      <c r="BV20" s="3" t="s">
        <v>320</v>
      </c>
      <c r="BW20" s="3" t="s">
        <v>320</v>
      </c>
      <c r="BX20" s="3" t="s">
        <v>320</v>
      </c>
      <c r="BY20" s="3">
        <v>1</v>
      </c>
      <c r="BZ20" s="3" t="s">
        <v>320</v>
      </c>
      <c r="CA20" s="3" t="s">
        <v>320</v>
      </c>
      <c r="CB20" s="3" t="s">
        <v>320</v>
      </c>
      <c r="CC20" s="3">
        <v>1</v>
      </c>
      <c r="CD20" s="3">
        <v>1</v>
      </c>
      <c r="CE20" s="3">
        <v>1</v>
      </c>
      <c r="CF20" s="3">
        <v>1</v>
      </c>
      <c r="CG20" s="3">
        <v>1</v>
      </c>
      <c r="CH20" s="3" t="s">
        <v>320</v>
      </c>
      <c r="CI20" s="3">
        <v>1</v>
      </c>
      <c r="CJ20" s="3">
        <v>1</v>
      </c>
      <c r="CK20" s="3">
        <v>0.69</v>
      </c>
      <c r="CL20" s="3">
        <v>0.69</v>
      </c>
      <c r="CM20" s="3">
        <v>2</v>
      </c>
      <c r="CN20" s="3">
        <v>2</v>
      </c>
      <c r="CO20" s="3">
        <v>1</v>
      </c>
      <c r="CP20" s="3">
        <v>4.47</v>
      </c>
      <c r="CQ20" s="3">
        <v>4.47</v>
      </c>
      <c r="CR20" s="3">
        <v>2</v>
      </c>
      <c r="CS20" s="3" t="s">
        <v>320</v>
      </c>
      <c r="CT20" s="3" t="s">
        <v>320</v>
      </c>
      <c r="CU20" s="3" t="s">
        <v>320</v>
      </c>
      <c r="CV20" s="3" t="s">
        <v>320</v>
      </c>
      <c r="CW20" s="3">
        <v>1</v>
      </c>
      <c r="CX20" s="3">
        <v>2</v>
      </c>
      <c r="CY20" s="3" t="s">
        <v>320</v>
      </c>
      <c r="CZ20" s="3">
        <v>1</v>
      </c>
      <c r="DA20" s="3">
        <v>2.99</v>
      </c>
      <c r="DB20" s="3">
        <v>1</v>
      </c>
      <c r="DC20" s="3">
        <v>1</v>
      </c>
      <c r="DD20" s="3">
        <v>1</v>
      </c>
      <c r="DE20" s="3" t="s">
        <v>320</v>
      </c>
      <c r="DF20" s="3">
        <v>1</v>
      </c>
      <c r="DG20" s="3" t="s">
        <v>320</v>
      </c>
      <c r="DH20" s="3">
        <v>1</v>
      </c>
      <c r="DI20" s="3" t="s">
        <v>320</v>
      </c>
      <c r="DJ20" s="3" t="s">
        <v>320</v>
      </c>
      <c r="DK20" s="3" t="s">
        <v>320</v>
      </c>
      <c r="DL20" s="3" t="s">
        <v>320</v>
      </c>
      <c r="DM20" s="3" t="s">
        <v>320</v>
      </c>
      <c r="DN20" s="3" t="s">
        <v>320</v>
      </c>
      <c r="DO20" s="3" t="s">
        <v>320</v>
      </c>
      <c r="DP20" s="3">
        <v>1</v>
      </c>
      <c r="DQ20" s="3">
        <v>1</v>
      </c>
      <c r="DR20" s="3" t="s">
        <v>320</v>
      </c>
      <c r="DS20" s="3">
        <v>1</v>
      </c>
      <c r="DT20" s="3">
        <v>1</v>
      </c>
      <c r="DU20" s="3" t="s">
        <v>320</v>
      </c>
      <c r="DV20" s="3" t="s">
        <v>320</v>
      </c>
      <c r="DW20" s="3" t="s">
        <v>320</v>
      </c>
      <c r="DX20" s="3" t="s">
        <v>320</v>
      </c>
      <c r="DY20" s="3" t="s">
        <v>320</v>
      </c>
      <c r="DZ20" s="3" t="s">
        <v>320</v>
      </c>
      <c r="EA20" s="3" t="s">
        <v>320</v>
      </c>
      <c r="EB20" s="3" t="s">
        <v>320</v>
      </c>
      <c r="EC20" s="3">
        <v>2</v>
      </c>
      <c r="ED20" s="3">
        <v>1</v>
      </c>
      <c r="EE20" s="3">
        <v>2</v>
      </c>
      <c r="EF20" s="3">
        <v>2</v>
      </c>
      <c r="EG20" s="3">
        <v>1</v>
      </c>
      <c r="EH20" s="3">
        <v>3</v>
      </c>
      <c r="EI20" s="3">
        <v>4</v>
      </c>
      <c r="EJ20" s="3" t="s">
        <v>320</v>
      </c>
      <c r="EK20" s="3">
        <v>2</v>
      </c>
      <c r="EL20" s="3">
        <v>2</v>
      </c>
      <c r="EM20" s="3">
        <v>2</v>
      </c>
      <c r="EN20" s="3" t="s">
        <v>320</v>
      </c>
      <c r="EO20" s="3" t="s">
        <v>320</v>
      </c>
      <c r="EP20" s="3" t="s">
        <v>320</v>
      </c>
      <c r="EQ20" s="3" t="s">
        <v>320</v>
      </c>
      <c r="ER20" s="3" t="s">
        <v>320</v>
      </c>
      <c r="ES20" s="3" t="s">
        <v>320</v>
      </c>
      <c r="ET20" s="3" t="s">
        <v>320</v>
      </c>
      <c r="EU20" s="3" t="s">
        <v>320</v>
      </c>
      <c r="EV20" s="3" t="s">
        <v>320</v>
      </c>
      <c r="EW20" s="3" t="s">
        <v>320</v>
      </c>
      <c r="EX20" s="3" t="s">
        <v>320</v>
      </c>
      <c r="EY20" s="3" t="s">
        <v>320</v>
      </c>
      <c r="EZ20" s="3" t="s">
        <v>320</v>
      </c>
      <c r="FA20" s="3" t="s">
        <v>320</v>
      </c>
      <c r="FB20" s="3" t="s">
        <v>320</v>
      </c>
      <c r="FC20" s="3" t="s">
        <v>320</v>
      </c>
      <c r="FD20" s="3" t="s">
        <v>320</v>
      </c>
      <c r="FE20" s="3" t="s">
        <v>320</v>
      </c>
      <c r="FF20" s="3" t="s">
        <v>320</v>
      </c>
      <c r="FG20" s="3" t="s">
        <v>320</v>
      </c>
      <c r="FH20" s="3" t="s">
        <v>320</v>
      </c>
      <c r="FI20" s="3" t="s">
        <v>320</v>
      </c>
      <c r="FJ20" s="3" t="s">
        <v>320</v>
      </c>
      <c r="FK20" s="3" t="s">
        <v>320</v>
      </c>
      <c r="FL20" s="3" t="s">
        <v>320</v>
      </c>
      <c r="FM20" s="3" t="s">
        <v>320</v>
      </c>
      <c r="FN20" s="3" t="s">
        <v>320</v>
      </c>
      <c r="FO20" s="3" t="s">
        <v>320</v>
      </c>
      <c r="FP20" s="3" t="s">
        <v>320</v>
      </c>
      <c r="FQ20" s="3" t="s">
        <v>320</v>
      </c>
      <c r="FR20" s="3" t="s">
        <v>320</v>
      </c>
      <c r="FS20" s="3" t="s">
        <v>320</v>
      </c>
      <c r="FT20" s="3" t="s">
        <v>320</v>
      </c>
      <c r="FU20" s="3" t="s">
        <v>320</v>
      </c>
      <c r="FV20" s="3">
        <v>1</v>
      </c>
      <c r="FW20" s="3">
        <v>3</v>
      </c>
      <c r="FX20" s="3" t="s">
        <v>320</v>
      </c>
      <c r="FY20" s="3" t="s">
        <v>320</v>
      </c>
      <c r="FZ20" s="3">
        <v>1</v>
      </c>
      <c r="GA20" s="3">
        <v>1</v>
      </c>
      <c r="GB20" s="3">
        <v>4.04</v>
      </c>
      <c r="GC20" s="3">
        <v>4.04</v>
      </c>
      <c r="GD20" s="3">
        <v>2</v>
      </c>
      <c r="GE20" s="3">
        <v>2</v>
      </c>
      <c r="GF20" s="3">
        <v>1</v>
      </c>
      <c r="GG20" s="3" t="s">
        <v>320</v>
      </c>
      <c r="GH20" s="3" t="s">
        <v>320</v>
      </c>
      <c r="GI20" s="3">
        <v>1</v>
      </c>
      <c r="GJ20" s="3">
        <v>3.89</v>
      </c>
      <c r="GK20" s="3">
        <v>3.89</v>
      </c>
      <c r="GL20" s="3">
        <v>2</v>
      </c>
      <c r="GM20" s="3">
        <v>2</v>
      </c>
      <c r="GN20" s="3">
        <v>1</v>
      </c>
      <c r="GO20" s="3" t="s">
        <v>320</v>
      </c>
      <c r="GP20" s="3" t="s">
        <v>320</v>
      </c>
      <c r="GQ20" s="3">
        <v>1</v>
      </c>
      <c r="GR20" s="3" t="s">
        <v>320</v>
      </c>
      <c r="GS20" s="3" t="s">
        <v>320</v>
      </c>
      <c r="GT20" s="3" t="s">
        <v>320</v>
      </c>
      <c r="GU20" s="3" t="s">
        <v>320</v>
      </c>
      <c r="GV20" s="3">
        <v>1</v>
      </c>
      <c r="GW20" s="3" t="s">
        <v>320</v>
      </c>
      <c r="GX20" s="3" t="s">
        <v>320</v>
      </c>
      <c r="GY20" s="3" t="s">
        <v>320</v>
      </c>
      <c r="GZ20" s="3" t="s">
        <v>320</v>
      </c>
      <c r="HA20" s="3">
        <v>1</v>
      </c>
      <c r="HB20" s="3">
        <v>1</v>
      </c>
      <c r="HC20" s="3">
        <v>1</v>
      </c>
      <c r="HD20" s="3" t="s">
        <v>320</v>
      </c>
      <c r="HE20" s="3" t="s">
        <v>320</v>
      </c>
      <c r="HF20" s="3">
        <v>1</v>
      </c>
      <c r="HG20" s="3">
        <v>1</v>
      </c>
      <c r="HH20" s="3" t="s">
        <v>320</v>
      </c>
      <c r="HI20" s="3" t="s">
        <v>320</v>
      </c>
      <c r="HJ20" s="3" t="s">
        <v>320</v>
      </c>
      <c r="HK20" s="3">
        <v>1</v>
      </c>
      <c r="HL20" s="3">
        <v>1</v>
      </c>
      <c r="HM20" s="3">
        <v>1</v>
      </c>
      <c r="HN20" s="3">
        <v>1</v>
      </c>
      <c r="HO20" s="3" t="s">
        <v>320</v>
      </c>
      <c r="HP20" s="3" t="s">
        <v>320</v>
      </c>
      <c r="HQ20" s="3" t="s">
        <v>320</v>
      </c>
      <c r="HR20" s="3">
        <v>1</v>
      </c>
      <c r="HS20" s="3">
        <v>1</v>
      </c>
      <c r="HT20" s="3">
        <v>1</v>
      </c>
      <c r="HU20" s="3" t="s">
        <v>320</v>
      </c>
      <c r="HV20" s="3" t="s">
        <v>320</v>
      </c>
      <c r="HW20" s="3">
        <v>1</v>
      </c>
      <c r="HX20" s="3" t="s">
        <v>320</v>
      </c>
      <c r="HY20" s="3" t="s">
        <v>320</v>
      </c>
      <c r="HZ20" s="3" t="s">
        <v>320</v>
      </c>
      <c r="IA20" s="3">
        <v>1</v>
      </c>
      <c r="IB20" s="3">
        <v>1</v>
      </c>
      <c r="IC20" s="3">
        <v>1</v>
      </c>
      <c r="ID20" s="3" t="s">
        <v>320</v>
      </c>
      <c r="IE20" s="3" t="s">
        <v>320</v>
      </c>
      <c r="IF20" s="3">
        <v>1</v>
      </c>
      <c r="IG20" s="3" t="s">
        <v>320</v>
      </c>
      <c r="IH20" s="3">
        <v>1</v>
      </c>
      <c r="II20" s="3" t="s">
        <v>320</v>
      </c>
      <c r="IJ20" s="3" t="s">
        <v>320</v>
      </c>
      <c r="IK20" s="3" t="s">
        <v>320</v>
      </c>
      <c r="IL20" s="3">
        <v>1</v>
      </c>
      <c r="IM20" s="3" t="s">
        <v>320</v>
      </c>
      <c r="IN20" s="3" t="s">
        <v>320</v>
      </c>
      <c r="IO20" s="3" t="s">
        <v>320</v>
      </c>
      <c r="IP20" s="3">
        <v>1</v>
      </c>
      <c r="IQ20" s="3">
        <v>1</v>
      </c>
      <c r="IR20" s="3">
        <v>10.99</v>
      </c>
      <c r="IS20" s="3">
        <v>10.99</v>
      </c>
      <c r="IT20" s="3">
        <v>2</v>
      </c>
      <c r="IU20" s="3">
        <v>1</v>
      </c>
      <c r="IV20" s="3" t="s">
        <v>320</v>
      </c>
      <c r="IW20" s="3">
        <v>1</v>
      </c>
      <c r="IX20" s="3" t="s">
        <v>320</v>
      </c>
      <c r="IY20" s="3" t="s">
        <v>320</v>
      </c>
      <c r="IZ20" s="3" t="s">
        <v>320</v>
      </c>
      <c r="JA20" s="3">
        <v>1</v>
      </c>
      <c r="JB20" s="3">
        <v>1</v>
      </c>
      <c r="JC20" s="3">
        <v>1</v>
      </c>
      <c r="JD20" s="3">
        <v>1</v>
      </c>
      <c r="JE20" s="3">
        <v>1</v>
      </c>
      <c r="JF20" s="3">
        <v>1</v>
      </c>
      <c r="JG20" s="3">
        <v>1</v>
      </c>
      <c r="JH20" s="3">
        <v>1</v>
      </c>
      <c r="JI20" s="3" t="s">
        <v>320</v>
      </c>
      <c r="JJ20" s="3">
        <v>1</v>
      </c>
      <c r="JK20" s="3">
        <v>1</v>
      </c>
      <c r="JL20" s="3" t="s">
        <v>320</v>
      </c>
      <c r="JM20" s="3" t="s">
        <v>320</v>
      </c>
      <c r="JN20" s="3" t="s">
        <v>320</v>
      </c>
      <c r="JO20" s="3" t="s">
        <v>320</v>
      </c>
      <c r="JP20" s="3" t="s">
        <v>320</v>
      </c>
      <c r="JQ20" s="3">
        <v>1</v>
      </c>
      <c r="JR20" s="3" t="s">
        <v>320</v>
      </c>
      <c r="JS20" s="3" t="s">
        <v>320</v>
      </c>
      <c r="JT20" s="3" t="s">
        <v>320</v>
      </c>
      <c r="JU20" s="3">
        <v>1</v>
      </c>
      <c r="JV20" s="3" t="s">
        <v>320</v>
      </c>
      <c r="JW20" s="3" t="s">
        <v>320</v>
      </c>
      <c r="JX20" s="3" t="s">
        <v>320</v>
      </c>
      <c r="JY20" s="3" t="s">
        <v>320</v>
      </c>
      <c r="JZ20" s="3" t="s">
        <v>320</v>
      </c>
      <c r="KA20" s="3" t="s">
        <v>320</v>
      </c>
      <c r="KB20" s="3">
        <v>1</v>
      </c>
      <c r="KC20" s="3" t="s">
        <v>320</v>
      </c>
      <c r="KD20" s="3" t="s">
        <v>320</v>
      </c>
      <c r="KE20" s="3" t="s">
        <v>320</v>
      </c>
      <c r="KF20" s="3" t="s">
        <v>320</v>
      </c>
      <c r="KG20" s="3" t="s">
        <v>320</v>
      </c>
      <c r="KH20" s="3" t="s">
        <v>320</v>
      </c>
      <c r="KI20" s="3">
        <v>1</v>
      </c>
      <c r="KJ20" s="3" t="s">
        <v>320</v>
      </c>
      <c r="KK20" s="3" t="s">
        <v>320</v>
      </c>
      <c r="KL20" s="3" t="s">
        <v>320</v>
      </c>
      <c r="KM20" s="3" t="s">
        <v>320</v>
      </c>
      <c r="KN20" s="3" t="s">
        <v>320</v>
      </c>
      <c r="KO20" s="3" t="s">
        <v>320</v>
      </c>
      <c r="KP20" s="3">
        <v>1</v>
      </c>
      <c r="KQ20" s="3" t="s">
        <v>320</v>
      </c>
      <c r="KR20" s="3" t="s">
        <v>320</v>
      </c>
      <c r="KS20" s="3" t="s">
        <v>320</v>
      </c>
      <c r="KT20" s="3" t="s">
        <v>320</v>
      </c>
      <c r="KU20" s="3" t="s">
        <v>320</v>
      </c>
      <c r="KV20" s="3" t="s">
        <v>320</v>
      </c>
      <c r="KW20" s="3">
        <v>1</v>
      </c>
      <c r="KX20" s="3" t="s">
        <v>320</v>
      </c>
      <c r="KY20" s="3" t="s">
        <v>320</v>
      </c>
      <c r="KZ20" s="3" t="s">
        <v>320</v>
      </c>
      <c r="LA20" s="3" t="s">
        <v>320</v>
      </c>
      <c r="LB20" s="3" t="s">
        <v>320</v>
      </c>
      <c r="LC20" s="3" t="s">
        <v>320</v>
      </c>
      <c r="LD20" s="3" t="s">
        <v>320</v>
      </c>
      <c r="LE20" s="3" t="s">
        <v>320</v>
      </c>
      <c r="LF20" s="3">
        <v>1</v>
      </c>
      <c r="LG20" s="3" t="s">
        <v>320</v>
      </c>
      <c r="LH20" s="3">
        <v>4</v>
      </c>
    </row>
    <row r="21" spans="1:320" ht="20.100000000000001" customHeight="1" x14ac:dyDescent="0.25">
      <c r="A21" s="3">
        <v>1020</v>
      </c>
      <c r="B21" s="4" t="s">
        <v>321</v>
      </c>
      <c r="C21" s="3">
        <v>96119</v>
      </c>
      <c r="D21" s="3">
        <v>1</v>
      </c>
      <c r="E21" s="3" t="s">
        <v>320</v>
      </c>
      <c r="F21" s="3" t="s">
        <v>320</v>
      </c>
      <c r="G21" s="3" t="s">
        <v>320</v>
      </c>
      <c r="H21" s="3" t="s">
        <v>320</v>
      </c>
      <c r="I21" s="3" t="s">
        <v>320</v>
      </c>
      <c r="J21" s="3" t="s">
        <v>320</v>
      </c>
      <c r="K21" s="3">
        <v>1</v>
      </c>
      <c r="L21" s="3" t="s">
        <v>320</v>
      </c>
      <c r="M21" s="3" t="s">
        <v>320</v>
      </c>
      <c r="N21" s="3" t="s">
        <v>320</v>
      </c>
      <c r="O21" s="3" t="s">
        <v>320</v>
      </c>
      <c r="P21" s="3" t="s">
        <v>320</v>
      </c>
      <c r="Q21" s="3" t="s">
        <v>320</v>
      </c>
      <c r="R21" s="3">
        <v>1</v>
      </c>
      <c r="S21" s="3">
        <v>1</v>
      </c>
      <c r="T21" s="3" t="s">
        <v>320</v>
      </c>
      <c r="U21" s="3">
        <v>1</v>
      </c>
      <c r="V21" s="3">
        <v>1</v>
      </c>
      <c r="W21" s="3">
        <v>1</v>
      </c>
      <c r="X21" s="3">
        <v>1</v>
      </c>
      <c r="Y21" s="3">
        <v>5</v>
      </c>
      <c r="Z21" s="3">
        <v>5</v>
      </c>
      <c r="AA21" s="3" t="s">
        <v>320</v>
      </c>
      <c r="AB21" s="5" t="s">
        <v>320</v>
      </c>
      <c r="AC21" s="3">
        <v>2</v>
      </c>
      <c r="AD21" s="3">
        <v>1</v>
      </c>
      <c r="AE21" s="3">
        <v>1</v>
      </c>
      <c r="AF21" s="3" t="s">
        <v>320</v>
      </c>
      <c r="AG21" s="3" t="s">
        <v>320</v>
      </c>
      <c r="AH21" s="3" t="s">
        <v>320</v>
      </c>
      <c r="AI21" s="3" t="s">
        <v>320</v>
      </c>
      <c r="AJ21" s="3" t="s">
        <v>320</v>
      </c>
      <c r="AK21" s="3" t="s">
        <v>320</v>
      </c>
      <c r="AL21" s="3" t="s">
        <v>320</v>
      </c>
      <c r="AM21" s="3" t="s">
        <v>320</v>
      </c>
      <c r="AN21" s="3" t="s">
        <v>320</v>
      </c>
      <c r="AO21" s="3" t="s">
        <v>320</v>
      </c>
      <c r="AP21" s="3" t="s">
        <v>320</v>
      </c>
      <c r="AQ21" s="3" t="s">
        <v>320</v>
      </c>
      <c r="AR21" s="3" t="s">
        <v>320</v>
      </c>
      <c r="AS21" s="3" t="s">
        <v>320</v>
      </c>
      <c r="AT21" s="3" t="s">
        <v>320</v>
      </c>
      <c r="AU21" s="3" t="s">
        <v>320</v>
      </c>
      <c r="AV21" s="3" t="s">
        <v>320</v>
      </c>
      <c r="AW21" s="3">
        <v>1</v>
      </c>
      <c r="AX21" s="3">
        <v>1</v>
      </c>
      <c r="AY21" s="3" t="s">
        <v>320</v>
      </c>
      <c r="AZ21" s="3" t="s">
        <v>320</v>
      </c>
      <c r="BA21" s="3" t="s">
        <v>320</v>
      </c>
      <c r="BB21" s="3" t="s">
        <v>320</v>
      </c>
      <c r="BC21" s="3" t="s">
        <v>320</v>
      </c>
      <c r="BD21" s="3" t="s">
        <v>320</v>
      </c>
      <c r="BE21" s="3" t="s">
        <v>320</v>
      </c>
      <c r="BF21" s="3" t="s">
        <v>320</v>
      </c>
      <c r="BG21" s="3">
        <v>1</v>
      </c>
      <c r="BH21" s="3" t="s">
        <v>320</v>
      </c>
      <c r="BI21" s="3" t="s">
        <v>320</v>
      </c>
      <c r="BJ21" s="3" t="s">
        <v>320</v>
      </c>
      <c r="BK21" s="3" t="s">
        <v>320</v>
      </c>
      <c r="BL21" s="3" t="s">
        <v>320</v>
      </c>
      <c r="BM21" s="3" t="s">
        <v>320</v>
      </c>
      <c r="BN21" s="3">
        <v>1</v>
      </c>
      <c r="BO21" s="3" t="s">
        <v>320</v>
      </c>
      <c r="BP21" s="3" t="s">
        <v>320</v>
      </c>
      <c r="BQ21" s="3" t="s">
        <v>320</v>
      </c>
      <c r="BR21" s="3" t="s">
        <v>320</v>
      </c>
      <c r="BS21" s="3" t="s">
        <v>320</v>
      </c>
      <c r="BT21" s="3" t="s">
        <v>320</v>
      </c>
      <c r="BU21" s="3">
        <v>1</v>
      </c>
      <c r="BV21" s="3" t="s">
        <v>320</v>
      </c>
      <c r="BW21" s="3">
        <v>1</v>
      </c>
      <c r="BX21" s="3">
        <v>1</v>
      </c>
      <c r="BY21" s="3" t="s">
        <v>320</v>
      </c>
      <c r="BZ21" s="3" t="s">
        <v>320</v>
      </c>
      <c r="CA21" s="3">
        <v>1</v>
      </c>
      <c r="CB21" s="3">
        <v>1</v>
      </c>
      <c r="CC21" s="3" t="s">
        <v>320</v>
      </c>
      <c r="CD21" s="3" t="s">
        <v>320</v>
      </c>
      <c r="CE21" s="3" t="s">
        <v>320</v>
      </c>
      <c r="CF21" s="3" t="s">
        <v>320</v>
      </c>
      <c r="CG21" s="3" t="s">
        <v>320</v>
      </c>
      <c r="CH21" s="3" t="s">
        <v>320</v>
      </c>
      <c r="CI21" s="3" t="s">
        <v>320</v>
      </c>
      <c r="CJ21" s="3" t="s">
        <v>320</v>
      </c>
      <c r="CK21" s="3" t="s">
        <v>320</v>
      </c>
      <c r="CL21" s="3" t="s">
        <v>320</v>
      </c>
      <c r="CM21" s="3" t="s">
        <v>320</v>
      </c>
      <c r="CN21" s="3" t="s">
        <v>320</v>
      </c>
      <c r="CO21" s="3">
        <v>2</v>
      </c>
      <c r="CP21" s="3">
        <v>4.26</v>
      </c>
      <c r="CQ21" s="3">
        <v>4.26</v>
      </c>
      <c r="CR21" s="3">
        <v>2</v>
      </c>
      <c r="CS21" s="3" t="s">
        <v>320</v>
      </c>
      <c r="CT21" s="3" t="s">
        <v>320</v>
      </c>
      <c r="CU21" s="3" t="s">
        <v>320</v>
      </c>
      <c r="CV21" s="3" t="s">
        <v>320</v>
      </c>
      <c r="CW21" s="3">
        <v>1</v>
      </c>
      <c r="CX21" s="3">
        <v>5</v>
      </c>
      <c r="CY21" s="3" t="s">
        <v>320</v>
      </c>
      <c r="CZ21" s="3">
        <v>1</v>
      </c>
      <c r="DA21" s="3">
        <v>7.79</v>
      </c>
      <c r="DB21" s="3">
        <v>1</v>
      </c>
      <c r="DC21" s="3">
        <v>1</v>
      </c>
      <c r="DD21" s="3" t="s">
        <v>320</v>
      </c>
      <c r="DE21" s="3">
        <v>1</v>
      </c>
      <c r="DF21" s="3">
        <v>1</v>
      </c>
      <c r="DG21" s="3" t="s">
        <v>320</v>
      </c>
      <c r="DH21" s="3">
        <v>1</v>
      </c>
      <c r="DI21" s="3" t="s">
        <v>320</v>
      </c>
      <c r="DJ21" s="3" t="s">
        <v>320</v>
      </c>
      <c r="DK21" s="3" t="s">
        <v>320</v>
      </c>
      <c r="DL21" s="3" t="s">
        <v>320</v>
      </c>
      <c r="DM21" s="3">
        <v>1</v>
      </c>
      <c r="DN21" s="3" t="s">
        <v>320</v>
      </c>
      <c r="DO21" s="3">
        <v>1</v>
      </c>
      <c r="DP21" s="3">
        <v>1</v>
      </c>
      <c r="DQ21" s="3">
        <v>1</v>
      </c>
      <c r="DR21" s="3" t="s">
        <v>320</v>
      </c>
      <c r="DS21" s="3">
        <v>1</v>
      </c>
      <c r="DT21" s="3">
        <v>1</v>
      </c>
      <c r="DU21" s="3">
        <v>1</v>
      </c>
      <c r="DV21" s="3" t="s">
        <v>320</v>
      </c>
      <c r="DW21" s="3">
        <v>1</v>
      </c>
      <c r="DX21" s="3">
        <v>1</v>
      </c>
      <c r="DY21" s="3" t="s">
        <v>320</v>
      </c>
      <c r="DZ21" s="3">
        <v>1</v>
      </c>
      <c r="EA21" s="3" t="s">
        <v>320</v>
      </c>
      <c r="EB21" s="3" t="s">
        <v>320</v>
      </c>
      <c r="EC21" s="3">
        <v>1</v>
      </c>
      <c r="ED21" s="3">
        <v>1</v>
      </c>
      <c r="EE21" s="3">
        <v>1</v>
      </c>
      <c r="EF21" s="3">
        <v>1</v>
      </c>
      <c r="EG21" s="3">
        <v>3</v>
      </c>
      <c r="EH21" s="3">
        <v>4</v>
      </c>
      <c r="EI21" s="3">
        <v>3</v>
      </c>
      <c r="EJ21" s="3">
        <v>4</v>
      </c>
      <c r="EK21" s="3">
        <v>2</v>
      </c>
      <c r="EL21" s="3">
        <v>2</v>
      </c>
      <c r="EM21" s="3">
        <v>2</v>
      </c>
      <c r="EN21" s="3" t="s">
        <v>320</v>
      </c>
      <c r="EO21" s="3" t="s">
        <v>320</v>
      </c>
      <c r="EP21" s="3" t="s">
        <v>320</v>
      </c>
      <c r="EQ21" s="3" t="s">
        <v>320</v>
      </c>
      <c r="ER21" s="3" t="s">
        <v>320</v>
      </c>
      <c r="ES21" s="3" t="s">
        <v>320</v>
      </c>
      <c r="ET21" s="3" t="s">
        <v>320</v>
      </c>
      <c r="EU21" s="3" t="s">
        <v>320</v>
      </c>
      <c r="EV21" s="3" t="s">
        <v>320</v>
      </c>
      <c r="EW21" s="3" t="s">
        <v>320</v>
      </c>
      <c r="EX21" s="3" t="s">
        <v>320</v>
      </c>
      <c r="EY21" s="3" t="s">
        <v>320</v>
      </c>
      <c r="EZ21" s="3" t="s">
        <v>320</v>
      </c>
      <c r="FA21" s="3" t="s">
        <v>320</v>
      </c>
      <c r="FB21" s="3" t="s">
        <v>320</v>
      </c>
      <c r="FC21" s="3" t="s">
        <v>320</v>
      </c>
      <c r="FD21" s="3" t="s">
        <v>320</v>
      </c>
      <c r="FE21" s="3" t="s">
        <v>320</v>
      </c>
      <c r="FF21" s="3" t="s">
        <v>320</v>
      </c>
      <c r="FG21" s="3" t="s">
        <v>320</v>
      </c>
      <c r="FH21" s="3" t="s">
        <v>320</v>
      </c>
      <c r="FI21" s="3" t="s">
        <v>320</v>
      </c>
      <c r="FJ21" s="3" t="s">
        <v>320</v>
      </c>
      <c r="FK21" s="3" t="s">
        <v>320</v>
      </c>
      <c r="FL21" s="3" t="s">
        <v>320</v>
      </c>
      <c r="FM21" s="3" t="s">
        <v>320</v>
      </c>
      <c r="FN21" s="3" t="s">
        <v>320</v>
      </c>
      <c r="FO21" s="3" t="s">
        <v>320</v>
      </c>
      <c r="FP21" s="3" t="s">
        <v>320</v>
      </c>
      <c r="FQ21" s="3" t="s">
        <v>320</v>
      </c>
      <c r="FR21" s="3" t="s">
        <v>320</v>
      </c>
      <c r="FS21" s="3" t="s">
        <v>320</v>
      </c>
      <c r="FT21" s="3" t="s">
        <v>320</v>
      </c>
      <c r="FU21" s="3" t="s">
        <v>320</v>
      </c>
      <c r="FV21" s="3">
        <v>1</v>
      </c>
      <c r="FW21" s="3" t="s">
        <v>320</v>
      </c>
      <c r="FX21" s="3" t="s">
        <v>320</v>
      </c>
      <c r="FY21" s="3" t="s">
        <v>320</v>
      </c>
      <c r="FZ21" s="3" t="s">
        <v>320</v>
      </c>
      <c r="GA21" s="3" t="s">
        <v>320</v>
      </c>
      <c r="GB21" s="3" t="s">
        <v>320</v>
      </c>
      <c r="GC21" s="3" t="s">
        <v>320</v>
      </c>
      <c r="GD21" s="3" t="s">
        <v>320</v>
      </c>
      <c r="GE21" s="3" t="s">
        <v>320</v>
      </c>
      <c r="GF21" s="3" t="s">
        <v>320</v>
      </c>
      <c r="GG21" s="3" t="s">
        <v>320</v>
      </c>
      <c r="GH21" s="3" t="s">
        <v>320</v>
      </c>
      <c r="GI21" s="3" t="s">
        <v>320</v>
      </c>
      <c r="GJ21" s="3" t="s">
        <v>320</v>
      </c>
      <c r="GK21" s="3" t="s">
        <v>320</v>
      </c>
      <c r="GL21" s="3" t="s">
        <v>320</v>
      </c>
      <c r="GM21" s="3" t="s">
        <v>320</v>
      </c>
      <c r="GN21" s="3">
        <v>1</v>
      </c>
      <c r="GO21" s="3" t="s">
        <v>320</v>
      </c>
      <c r="GP21" s="3" t="s">
        <v>320</v>
      </c>
      <c r="GQ21" s="3" t="s">
        <v>320</v>
      </c>
      <c r="GR21" s="3" t="s">
        <v>320</v>
      </c>
      <c r="GS21" s="3" t="s">
        <v>320</v>
      </c>
      <c r="GT21" s="3" t="s">
        <v>320</v>
      </c>
      <c r="GU21" s="3" t="s">
        <v>320</v>
      </c>
      <c r="GV21" s="3" t="s">
        <v>320</v>
      </c>
      <c r="GW21" s="3" t="s">
        <v>320</v>
      </c>
      <c r="GX21" s="3" t="s">
        <v>320</v>
      </c>
      <c r="GY21" s="3" t="s">
        <v>320</v>
      </c>
      <c r="GZ21" s="3" t="s">
        <v>320</v>
      </c>
      <c r="HA21" s="3">
        <v>1</v>
      </c>
      <c r="HB21" s="3">
        <v>1</v>
      </c>
      <c r="HC21" s="3">
        <v>2</v>
      </c>
      <c r="HD21" s="3" t="s">
        <v>320</v>
      </c>
      <c r="HE21" s="3" t="s">
        <v>320</v>
      </c>
      <c r="HF21" s="3">
        <v>1</v>
      </c>
      <c r="HG21" s="3" t="s">
        <v>320</v>
      </c>
      <c r="HH21" s="3" t="s">
        <v>320</v>
      </c>
      <c r="HI21" s="3" t="s">
        <v>320</v>
      </c>
      <c r="HJ21" s="3" t="s">
        <v>320</v>
      </c>
      <c r="HK21" s="3" t="s">
        <v>320</v>
      </c>
      <c r="HL21" s="3" t="s">
        <v>320</v>
      </c>
      <c r="HM21" s="3" t="s">
        <v>320</v>
      </c>
      <c r="HN21" s="3" t="s">
        <v>320</v>
      </c>
      <c r="HO21" s="3" t="s">
        <v>320</v>
      </c>
      <c r="HP21" s="3" t="s">
        <v>320</v>
      </c>
      <c r="HQ21" s="3" t="s">
        <v>320</v>
      </c>
      <c r="HR21" s="3" t="s">
        <v>320</v>
      </c>
      <c r="HS21" s="3" t="s">
        <v>320</v>
      </c>
      <c r="HT21" s="3" t="s">
        <v>320</v>
      </c>
      <c r="HU21" s="3" t="s">
        <v>320</v>
      </c>
      <c r="HV21" s="3" t="s">
        <v>320</v>
      </c>
      <c r="HW21" s="3" t="s">
        <v>320</v>
      </c>
      <c r="HX21" s="3" t="s">
        <v>320</v>
      </c>
      <c r="HY21" s="3" t="s">
        <v>320</v>
      </c>
      <c r="HZ21" s="3" t="s">
        <v>320</v>
      </c>
      <c r="IA21" s="3" t="s">
        <v>320</v>
      </c>
      <c r="IB21" s="3" t="s">
        <v>320</v>
      </c>
      <c r="IC21" s="3" t="s">
        <v>320</v>
      </c>
      <c r="ID21" s="3" t="s">
        <v>320</v>
      </c>
      <c r="IE21" s="3" t="s">
        <v>320</v>
      </c>
      <c r="IF21" s="3" t="s">
        <v>320</v>
      </c>
      <c r="IG21" s="3" t="s">
        <v>320</v>
      </c>
      <c r="IH21" s="3" t="s">
        <v>320</v>
      </c>
      <c r="II21" s="3" t="s">
        <v>320</v>
      </c>
      <c r="IJ21" s="3" t="s">
        <v>320</v>
      </c>
      <c r="IK21" s="3" t="s">
        <v>320</v>
      </c>
      <c r="IL21" s="3" t="s">
        <v>320</v>
      </c>
      <c r="IM21" s="3" t="s">
        <v>320</v>
      </c>
      <c r="IN21" s="3" t="s">
        <v>320</v>
      </c>
      <c r="IO21" s="3" t="s">
        <v>320</v>
      </c>
      <c r="IP21" s="3" t="s">
        <v>320</v>
      </c>
      <c r="IQ21" s="3" t="s">
        <v>320</v>
      </c>
      <c r="IR21" s="3" t="s">
        <v>320</v>
      </c>
      <c r="IS21" s="3" t="s">
        <v>320</v>
      </c>
      <c r="IT21" s="3" t="s">
        <v>320</v>
      </c>
      <c r="IU21" s="3" t="s">
        <v>320</v>
      </c>
      <c r="IV21" s="3" t="s">
        <v>320</v>
      </c>
      <c r="IW21" s="3" t="s">
        <v>320</v>
      </c>
      <c r="IX21" s="3" t="s">
        <v>320</v>
      </c>
      <c r="IY21" s="3" t="s">
        <v>320</v>
      </c>
      <c r="IZ21" s="3" t="s">
        <v>320</v>
      </c>
      <c r="JA21" s="3" t="s">
        <v>320</v>
      </c>
      <c r="JB21" s="3">
        <v>1</v>
      </c>
      <c r="JC21" s="3">
        <v>1</v>
      </c>
      <c r="JD21" s="3" t="s">
        <v>320</v>
      </c>
      <c r="JE21" s="3" t="s">
        <v>320</v>
      </c>
      <c r="JF21" s="3" t="s">
        <v>320</v>
      </c>
      <c r="JG21" s="3" t="s">
        <v>320</v>
      </c>
      <c r="JH21" s="3" t="s">
        <v>320</v>
      </c>
      <c r="JI21" s="3" t="s">
        <v>320</v>
      </c>
      <c r="JJ21" s="3">
        <v>1</v>
      </c>
      <c r="JK21" s="3">
        <v>1</v>
      </c>
      <c r="JL21" s="3" t="s">
        <v>320</v>
      </c>
      <c r="JM21" s="3" t="s">
        <v>320</v>
      </c>
      <c r="JN21" s="3" t="s">
        <v>320</v>
      </c>
      <c r="JO21" s="3" t="s">
        <v>320</v>
      </c>
      <c r="JP21" s="3">
        <v>1</v>
      </c>
      <c r="JQ21" s="3" t="s">
        <v>320</v>
      </c>
      <c r="JR21" s="3" t="s">
        <v>320</v>
      </c>
      <c r="JS21" s="3" t="s">
        <v>320</v>
      </c>
      <c r="JT21" s="3" t="s">
        <v>320</v>
      </c>
      <c r="JU21" s="3">
        <v>1</v>
      </c>
      <c r="JV21" s="3" t="s">
        <v>320</v>
      </c>
      <c r="JW21" s="3" t="s">
        <v>320</v>
      </c>
      <c r="JX21" s="3" t="s">
        <v>320</v>
      </c>
      <c r="JY21" s="3" t="s">
        <v>320</v>
      </c>
      <c r="JZ21" s="3" t="s">
        <v>320</v>
      </c>
      <c r="KA21" s="3" t="s">
        <v>320</v>
      </c>
      <c r="KB21" s="3">
        <v>1</v>
      </c>
      <c r="KC21" s="3" t="s">
        <v>320</v>
      </c>
      <c r="KD21" s="3" t="s">
        <v>320</v>
      </c>
      <c r="KE21" s="3" t="s">
        <v>320</v>
      </c>
      <c r="KF21" s="3" t="s">
        <v>320</v>
      </c>
      <c r="KG21" s="3" t="s">
        <v>320</v>
      </c>
      <c r="KH21" s="3" t="s">
        <v>320</v>
      </c>
      <c r="KI21" s="3">
        <v>1</v>
      </c>
      <c r="KJ21" s="3" t="s">
        <v>320</v>
      </c>
      <c r="KK21" s="3" t="s">
        <v>320</v>
      </c>
      <c r="KL21" s="3" t="s">
        <v>320</v>
      </c>
      <c r="KM21" s="3" t="s">
        <v>320</v>
      </c>
      <c r="KN21" s="3" t="s">
        <v>320</v>
      </c>
      <c r="KO21" s="3" t="s">
        <v>320</v>
      </c>
      <c r="KP21" s="3">
        <v>1</v>
      </c>
      <c r="KQ21" s="3" t="s">
        <v>320</v>
      </c>
      <c r="KR21" s="3">
        <v>1</v>
      </c>
      <c r="KS21" s="3" t="s">
        <v>320</v>
      </c>
      <c r="KT21" s="3" t="s">
        <v>320</v>
      </c>
      <c r="KU21" s="3" t="s">
        <v>320</v>
      </c>
      <c r="KV21" s="3" t="s">
        <v>320</v>
      </c>
      <c r="KW21" s="3" t="s">
        <v>320</v>
      </c>
      <c r="KX21" s="3" t="s">
        <v>320</v>
      </c>
      <c r="KY21" s="3" t="s">
        <v>320</v>
      </c>
      <c r="KZ21" s="3" t="s">
        <v>320</v>
      </c>
      <c r="LA21" s="3" t="s">
        <v>320</v>
      </c>
      <c r="LB21" s="3" t="s">
        <v>320</v>
      </c>
      <c r="LC21" s="3" t="s">
        <v>320</v>
      </c>
      <c r="LD21" s="3" t="s">
        <v>320</v>
      </c>
      <c r="LE21" s="3" t="s">
        <v>320</v>
      </c>
      <c r="LF21" s="3">
        <v>1</v>
      </c>
      <c r="LG21" s="3" t="s">
        <v>320</v>
      </c>
      <c r="LH21" s="3">
        <v>4</v>
      </c>
    </row>
    <row r="22" spans="1:320" ht="20.100000000000001" customHeight="1" x14ac:dyDescent="0.25">
      <c r="A22" s="3">
        <v>1021</v>
      </c>
      <c r="B22" s="4" t="s">
        <v>322</v>
      </c>
      <c r="C22" s="3">
        <v>96060</v>
      </c>
      <c r="D22" s="3">
        <v>2</v>
      </c>
      <c r="E22" s="3" t="s">
        <v>320</v>
      </c>
      <c r="F22" s="3">
        <v>1</v>
      </c>
      <c r="G22" s="3" t="s">
        <v>320</v>
      </c>
      <c r="H22" s="3">
        <v>1</v>
      </c>
      <c r="I22" s="3" t="s">
        <v>320</v>
      </c>
      <c r="J22" s="3" t="s">
        <v>320</v>
      </c>
      <c r="K22" s="3" t="s">
        <v>320</v>
      </c>
      <c r="L22" s="3" t="s">
        <v>320</v>
      </c>
      <c r="M22" s="3">
        <v>1</v>
      </c>
      <c r="N22" s="3" t="s">
        <v>320</v>
      </c>
      <c r="O22" s="3">
        <v>1</v>
      </c>
      <c r="P22" s="3" t="s">
        <v>320</v>
      </c>
      <c r="Q22" s="3" t="s">
        <v>320</v>
      </c>
      <c r="R22" s="3" t="s">
        <v>320</v>
      </c>
      <c r="S22" s="3">
        <v>1</v>
      </c>
      <c r="T22" s="3">
        <v>1</v>
      </c>
      <c r="U22" s="3">
        <v>1</v>
      </c>
      <c r="V22" s="3">
        <v>1</v>
      </c>
      <c r="W22" s="3" t="s">
        <v>320</v>
      </c>
      <c r="X22" s="3">
        <v>1</v>
      </c>
      <c r="Y22" s="3">
        <v>4</v>
      </c>
      <c r="Z22" s="3">
        <v>4</v>
      </c>
      <c r="AA22" s="3" t="s">
        <v>320</v>
      </c>
      <c r="AB22" s="5" t="s">
        <v>320</v>
      </c>
      <c r="AC22" s="3">
        <v>2</v>
      </c>
      <c r="AD22" s="3">
        <v>1</v>
      </c>
      <c r="AE22" s="3">
        <v>1</v>
      </c>
      <c r="AF22" s="3">
        <v>1</v>
      </c>
      <c r="AG22" s="3">
        <v>1</v>
      </c>
      <c r="AH22" s="3">
        <v>1</v>
      </c>
      <c r="AI22" s="3" t="s">
        <v>320</v>
      </c>
      <c r="AJ22" s="3">
        <v>1</v>
      </c>
      <c r="AK22" s="3" t="s">
        <v>320</v>
      </c>
      <c r="AL22" s="3" t="s">
        <v>320</v>
      </c>
      <c r="AM22" s="3">
        <v>1</v>
      </c>
      <c r="AN22" s="3">
        <v>1</v>
      </c>
      <c r="AO22" s="3">
        <v>1</v>
      </c>
      <c r="AP22" s="3" t="s">
        <v>320</v>
      </c>
      <c r="AQ22" s="3" t="s">
        <v>320</v>
      </c>
      <c r="AR22" s="3">
        <v>1</v>
      </c>
      <c r="AS22" s="3" t="s">
        <v>320</v>
      </c>
      <c r="AT22" s="3" t="s">
        <v>320</v>
      </c>
      <c r="AU22" s="3" t="s">
        <v>320</v>
      </c>
      <c r="AV22" s="3">
        <v>1</v>
      </c>
      <c r="AW22" s="3">
        <v>1</v>
      </c>
      <c r="AX22" s="3">
        <v>1</v>
      </c>
      <c r="AY22" s="3" t="s">
        <v>320</v>
      </c>
      <c r="AZ22" s="3" t="s">
        <v>320</v>
      </c>
      <c r="BA22" s="3" t="s">
        <v>320</v>
      </c>
      <c r="BB22" s="3" t="s">
        <v>320</v>
      </c>
      <c r="BC22" s="3" t="s">
        <v>320</v>
      </c>
      <c r="BD22" s="3" t="s">
        <v>320</v>
      </c>
      <c r="BE22" s="3" t="s">
        <v>320</v>
      </c>
      <c r="BF22" s="3" t="s">
        <v>320</v>
      </c>
      <c r="BG22" s="3">
        <v>1</v>
      </c>
      <c r="BH22" s="3" t="s">
        <v>320</v>
      </c>
      <c r="BI22" s="3" t="s">
        <v>320</v>
      </c>
      <c r="BJ22" s="3" t="s">
        <v>320</v>
      </c>
      <c r="BK22" s="3" t="s">
        <v>320</v>
      </c>
      <c r="BL22" s="3" t="s">
        <v>320</v>
      </c>
      <c r="BM22" s="3">
        <v>1</v>
      </c>
      <c r="BN22" s="3" t="s">
        <v>320</v>
      </c>
      <c r="BO22" s="3">
        <v>1</v>
      </c>
      <c r="BP22" s="3" t="s">
        <v>320</v>
      </c>
      <c r="BQ22" s="3">
        <v>1</v>
      </c>
      <c r="BR22" s="3" t="s">
        <v>320</v>
      </c>
      <c r="BS22" s="3" t="s">
        <v>320</v>
      </c>
      <c r="BT22" s="3" t="s">
        <v>320</v>
      </c>
      <c r="BU22" s="3" t="s">
        <v>320</v>
      </c>
      <c r="BV22" s="3" t="s">
        <v>320</v>
      </c>
      <c r="BW22" s="3" t="s">
        <v>320</v>
      </c>
      <c r="BX22" s="3" t="s">
        <v>320</v>
      </c>
      <c r="BY22" s="3">
        <v>1</v>
      </c>
      <c r="BZ22" s="3" t="s">
        <v>320</v>
      </c>
      <c r="CA22" s="3" t="s">
        <v>320</v>
      </c>
      <c r="CB22" s="3" t="s">
        <v>320</v>
      </c>
      <c r="CC22" s="3">
        <v>1</v>
      </c>
      <c r="CD22" s="3">
        <v>1</v>
      </c>
      <c r="CE22" s="3">
        <v>1</v>
      </c>
      <c r="CF22" s="3">
        <v>1</v>
      </c>
      <c r="CG22" s="3" t="s">
        <v>320</v>
      </c>
      <c r="CH22" s="3" t="s">
        <v>320</v>
      </c>
      <c r="CI22" s="3">
        <v>1</v>
      </c>
      <c r="CJ22" s="3">
        <v>1</v>
      </c>
      <c r="CK22" s="3">
        <v>1.29</v>
      </c>
      <c r="CL22" s="3">
        <v>1.29</v>
      </c>
      <c r="CM22" s="3">
        <v>2</v>
      </c>
      <c r="CN22" s="3">
        <v>2</v>
      </c>
      <c r="CO22" s="3">
        <v>2</v>
      </c>
      <c r="CP22" s="3">
        <v>1.99</v>
      </c>
      <c r="CQ22" s="3">
        <v>1.99</v>
      </c>
      <c r="CR22" s="3">
        <v>2</v>
      </c>
      <c r="CS22" s="3" t="s">
        <v>320</v>
      </c>
      <c r="CT22" s="3" t="s">
        <v>320</v>
      </c>
      <c r="CU22" s="3" t="s">
        <v>320</v>
      </c>
      <c r="CV22" s="3" t="s">
        <v>320</v>
      </c>
      <c r="CW22" s="3">
        <v>1</v>
      </c>
      <c r="CX22" s="3">
        <v>2</v>
      </c>
      <c r="CY22" s="3" t="s">
        <v>320</v>
      </c>
      <c r="CZ22" s="3">
        <v>1</v>
      </c>
      <c r="DA22" s="3">
        <v>3.49</v>
      </c>
      <c r="DB22" s="3">
        <v>1</v>
      </c>
      <c r="DC22" s="3">
        <v>1</v>
      </c>
      <c r="DD22" s="3" t="s">
        <v>320</v>
      </c>
      <c r="DE22" s="3">
        <v>1</v>
      </c>
      <c r="DF22" s="3">
        <v>1</v>
      </c>
      <c r="DG22" s="3">
        <v>1</v>
      </c>
      <c r="DH22" s="3">
        <v>1</v>
      </c>
      <c r="DI22" s="3">
        <v>1</v>
      </c>
      <c r="DJ22" s="3" t="s">
        <v>320</v>
      </c>
      <c r="DK22" s="3" t="s">
        <v>320</v>
      </c>
      <c r="DL22" s="3">
        <v>1</v>
      </c>
      <c r="DM22" s="3" t="s">
        <v>320</v>
      </c>
      <c r="DN22" s="3" t="s">
        <v>320</v>
      </c>
      <c r="DO22" s="3" t="s">
        <v>320</v>
      </c>
      <c r="DP22" s="3" t="s">
        <v>320</v>
      </c>
      <c r="DQ22" s="3" t="s">
        <v>320</v>
      </c>
      <c r="DR22" s="3" t="s">
        <v>320</v>
      </c>
      <c r="DS22" s="3">
        <v>1</v>
      </c>
      <c r="DT22" s="3">
        <v>1</v>
      </c>
      <c r="DU22" s="3" t="s">
        <v>320</v>
      </c>
      <c r="DV22" s="3" t="s">
        <v>320</v>
      </c>
      <c r="DW22" s="3" t="s">
        <v>320</v>
      </c>
      <c r="DX22" s="3">
        <v>1</v>
      </c>
      <c r="DY22" s="3" t="s">
        <v>320</v>
      </c>
      <c r="DZ22" s="3" t="s">
        <v>320</v>
      </c>
      <c r="EA22" s="3" t="s">
        <v>320</v>
      </c>
      <c r="EB22" s="3" t="s">
        <v>320</v>
      </c>
      <c r="EC22" s="3">
        <v>1</v>
      </c>
      <c r="ED22" s="3">
        <v>1</v>
      </c>
      <c r="EE22" s="3">
        <v>2</v>
      </c>
      <c r="EF22" s="3">
        <v>2</v>
      </c>
      <c r="EG22" s="3" t="s">
        <v>320</v>
      </c>
      <c r="EH22" s="3" t="s">
        <v>320</v>
      </c>
      <c r="EI22" s="3" t="s">
        <v>320</v>
      </c>
      <c r="EJ22" s="3" t="s">
        <v>320</v>
      </c>
      <c r="EK22" s="3" t="s">
        <v>320</v>
      </c>
      <c r="EL22" s="3">
        <v>2</v>
      </c>
      <c r="EM22" s="3">
        <v>2</v>
      </c>
      <c r="EN22" s="3" t="s">
        <v>320</v>
      </c>
      <c r="EO22" s="3" t="s">
        <v>320</v>
      </c>
      <c r="EP22" s="3" t="s">
        <v>320</v>
      </c>
      <c r="EQ22" s="3" t="s">
        <v>320</v>
      </c>
      <c r="ER22" s="3" t="s">
        <v>320</v>
      </c>
      <c r="ES22" s="3" t="s">
        <v>320</v>
      </c>
      <c r="ET22" s="3" t="s">
        <v>320</v>
      </c>
      <c r="EU22" s="3" t="s">
        <v>320</v>
      </c>
      <c r="EV22" s="3" t="s">
        <v>320</v>
      </c>
      <c r="EW22" s="3" t="s">
        <v>320</v>
      </c>
      <c r="EX22" s="3" t="s">
        <v>320</v>
      </c>
      <c r="EY22" s="3" t="s">
        <v>320</v>
      </c>
      <c r="EZ22" s="3" t="s">
        <v>320</v>
      </c>
      <c r="FA22" s="3" t="s">
        <v>320</v>
      </c>
      <c r="FB22" s="3" t="s">
        <v>320</v>
      </c>
      <c r="FC22" s="3" t="s">
        <v>320</v>
      </c>
      <c r="FD22" s="3" t="s">
        <v>320</v>
      </c>
      <c r="FE22" s="3" t="s">
        <v>320</v>
      </c>
      <c r="FF22" s="3" t="s">
        <v>320</v>
      </c>
      <c r="FG22" s="3" t="s">
        <v>320</v>
      </c>
      <c r="FH22" s="3" t="s">
        <v>320</v>
      </c>
      <c r="FI22" s="3" t="s">
        <v>320</v>
      </c>
      <c r="FJ22" s="3" t="s">
        <v>320</v>
      </c>
      <c r="FK22" s="3" t="s">
        <v>320</v>
      </c>
      <c r="FL22" s="3" t="s">
        <v>320</v>
      </c>
      <c r="FM22" s="3" t="s">
        <v>320</v>
      </c>
      <c r="FN22" s="3" t="s">
        <v>320</v>
      </c>
      <c r="FO22" s="3" t="s">
        <v>320</v>
      </c>
      <c r="FP22" s="3" t="s">
        <v>320</v>
      </c>
      <c r="FQ22" s="3" t="s">
        <v>320</v>
      </c>
      <c r="FR22" s="3" t="s">
        <v>320</v>
      </c>
      <c r="FS22" s="3" t="s">
        <v>320</v>
      </c>
      <c r="FT22" s="3" t="s">
        <v>320</v>
      </c>
      <c r="FU22" s="3" t="s">
        <v>320</v>
      </c>
      <c r="FV22" s="3">
        <v>1</v>
      </c>
      <c r="FW22" s="3">
        <v>3</v>
      </c>
      <c r="FX22" s="3" t="s">
        <v>320</v>
      </c>
      <c r="FY22" s="3" t="s">
        <v>320</v>
      </c>
      <c r="FZ22" s="3" t="s">
        <v>320</v>
      </c>
      <c r="GA22" s="3" t="s">
        <v>320</v>
      </c>
      <c r="GB22" s="3" t="s">
        <v>320</v>
      </c>
      <c r="GC22" s="3" t="s">
        <v>320</v>
      </c>
      <c r="GD22" s="3" t="s">
        <v>320</v>
      </c>
      <c r="GE22" s="3" t="s">
        <v>320</v>
      </c>
      <c r="GF22" s="3" t="s">
        <v>320</v>
      </c>
      <c r="GG22" s="3" t="s">
        <v>320</v>
      </c>
      <c r="GH22" s="3">
        <v>1</v>
      </c>
      <c r="GI22" s="3">
        <v>3</v>
      </c>
      <c r="GJ22" s="3" t="s">
        <v>320</v>
      </c>
      <c r="GK22" s="3" t="s">
        <v>320</v>
      </c>
      <c r="GL22" s="3" t="s">
        <v>320</v>
      </c>
      <c r="GM22" s="3" t="s">
        <v>320</v>
      </c>
      <c r="GN22" s="3" t="s">
        <v>320</v>
      </c>
      <c r="GO22" s="3" t="s">
        <v>320</v>
      </c>
      <c r="GP22" s="3">
        <v>1</v>
      </c>
      <c r="GQ22" s="3" t="s">
        <v>320</v>
      </c>
      <c r="GR22" s="3" t="s">
        <v>320</v>
      </c>
      <c r="GS22" s="3">
        <v>1</v>
      </c>
      <c r="GT22" s="3" t="s">
        <v>320</v>
      </c>
      <c r="GU22" s="3" t="s">
        <v>320</v>
      </c>
      <c r="GV22" s="3">
        <v>1</v>
      </c>
      <c r="GW22" s="3" t="s">
        <v>320</v>
      </c>
      <c r="GX22" s="3" t="s">
        <v>320</v>
      </c>
      <c r="GY22" s="3" t="s">
        <v>320</v>
      </c>
      <c r="GZ22" s="3" t="s">
        <v>320</v>
      </c>
      <c r="HA22" s="3">
        <v>1</v>
      </c>
      <c r="HB22" s="3">
        <v>1</v>
      </c>
      <c r="HC22" s="3">
        <v>1</v>
      </c>
      <c r="HD22" s="3" t="s">
        <v>320</v>
      </c>
      <c r="HE22" s="3" t="s">
        <v>320</v>
      </c>
      <c r="HF22" s="3">
        <v>1</v>
      </c>
      <c r="HG22" s="3" t="s">
        <v>320</v>
      </c>
      <c r="HH22" s="3" t="s">
        <v>320</v>
      </c>
      <c r="HI22" s="3" t="s">
        <v>320</v>
      </c>
      <c r="HJ22" s="3" t="s">
        <v>320</v>
      </c>
      <c r="HK22" s="3" t="s">
        <v>320</v>
      </c>
      <c r="HL22" s="3" t="s">
        <v>320</v>
      </c>
      <c r="HM22" s="3">
        <v>1</v>
      </c>
      <c r="HN22" s="3" t="s">
        <v>320</v>
      </c>
      <c r="HO22" s="3" t="s">
        <v>320</v>
      </c>
      <c r="HP22" s="3" t="s">
        <v>320</v>
      </c>
      <c r="HQ22" s="3" t="s">
        <v>320</v>
      </c>
      <c r="HR22" s="3" t="s">
        <v>320</v>
      </c>
      <c r="HS22" s="3" t="s">
        <v>320</v>
      </c>
      <c r="HT22" s="3" t="s">
        <v>320</v>
      </c>
      <c r="HU22" s="3" t="s">
        <v>320</v>
      </c>
      <c r="HV22" s="3">
        <v>1</v>
      </c>
      <c r="HW22" s="3" t="s">
        <v>320</v>
      </c>
      <c r="HX22" s="3" t="s">
        <v>320</v>
      </c>
      <c r="HY22" s="3" t="s">
        <v>320</v>
      </c>
      <c r="HZ22" s="3" t="s">
        <v>320</v>
      </c>
      <c r="IA22" s="3" t="s">
        <v>320</v>
      </c>
      <c r="IB22" s="3" t="s">
        <v>320</v>
      </c>
      <c r="IC22" s="3">
        <v>1</v>
      </c>
      <c r="ID22" s="3" t="s">
        <v>320</v>
      </c>
      <c r="IE22" s="3" t="s">
        <v>320</v>
      </c>
      <c r="IF22" s="3">
        <v>1</v>
      </c>
      <c r="IG22" s="3" t="s">
        <v>320</v>
      </c>
      <c r="IH22" s="3">
        <v>1</v>
      </c>
      <c r="II22" s="3" t="s">
        <v>320</v>
      </c>
      <c r="IJ22" s="3" t="s">
        <v>320</v>
      </c>
      <c r="IK22" s="3" t="s">
        <v>320</v>
      </c>
      <c r="IL22" s="3" t="s">
        <v>320</v>
      </c>
      <c r="IM22" s="3">
        <v>1</v>
      </c>
      <c r="IN22" s="3" t="s">
        <v>320</v>
      </c>
      <c r="IO22" s="3" t="s">
        <v>320</v>
      </c>
      <c r="IP22" s="3">
        <v>1</v>
      </c>
      <c r="IQ22" s="3">
        <v>1</v>
      </c>
      <c r="IR22" s="3">
        <v>9.99</v>
      </c>
      <c r="IS22" s="3">
        <v>9.99</v>
      </c>
      <c r="IT22" s="3">
        <v>2</v>
      </c>
      <c r="IU22" s="3" t="s">
        <v>320</v>
      </c>
      <c r="IV22" s="3" t="s">
        <v>320</v>
      </c>
      <c r="IW22" s="3" t="s">
        <v>320</v>
      </c>
      <c r="IX22" s="3" t="s">
        <v>320</v>
      </c>
      <c r="IY22" s="3" t="s">
        <v>320</v>
      </c>
      <c r="IZ22" s="3" t="s">
        <v>320</v>
      </c>
      <c r="JA22" s="3" t="s">
        <v>320</v>
      </c>
      <c r="JB22" s="3">
        <v>1</v>
      </c>
      <c r="JC22" s="3">
        <v>1</v>
      </c>
      <c r="JD22" s="3">
        <v>1</v>
      </c>
      <c r="JE22" s="3">
        <v>1</v>
      </c>
      <c r="JF22" s="3">
        <v>1</v>
      </c>
      <c r="JG22" s="3" t="s">
        <v>320</v>
      </c>
      <c r="JH22" s="3">
        <v>1</v>
      </c>
      <c r="JI22" s="3" t="s">
        <v>320</v>
      </c>
      <c r="JJ22" s="3">
        <v>1</v>
      </c>
      <c r="JK22" s="3" t="s">
        <v>320</v>
      </c>
      <c r="JL22" s="3" t="s">
        <v>320</v>
      </c>
      <c r="JM22" s="3" t="s">
        <v>320</v>
      </c>
      <c r="JN22" s="3" t="s">
        <v>320</v>
      </c>
      <c r="JO22" s="3" t="s">
        <v>320</v>
      </c>
      <c r="JP22" s="3" t="s">
        <v>320</v>
      </c>
      <c r="JQ22" s="3">
        <v>1</v>
      </c>
      <c r="JR22" s="3" t="s">
        <v>320</v>
      </c>
      <c r="JS22" s="3" t="s">
        <v>320</v>
      </c>
      <c r="JT22" s="3" t="s">
        <v>320</v>
      </c>
      <c r="JU22" s="3">
        <v>1</v>
      </c>
      <c r="JV22" s="3">
        <v>1</v>
      </c>
      <c r="JW22" s="3">
        <v>1</v>
      </c>
      <c r="JX22" s="3" t="s">
        <v>320</v>
      </c>
      <c r="JY22" s="3" t="s">
        <v>320</v>
      </c>
      <c r="JZ22" s="3" t="s">
        <v>320</v>
      </c>
      <c r="KA22" s="3">
        <v>1</v>
      </c>
      <c r="KB22" s="3" t="s">
        <v>320</v>
      </c>
      <c r="KC22" s="3">
        <v>1</v>
      </c>
      <c r="KD22" s="3">
        <v>1</v>
      </c>
      <c r="KE22" s="3" t="s">
        <v>320</v>
      </c>
      <c r="KF22" s="3" t="s">
        <v>320</v>
      </c>
      <c r="KG22" s="3" t="s">
        <v>320</v>
      </c>
      <c r="KH22" s="3" t="s">
        <v>320</v>
      </c>
      <c r="KI22" s="3" t="s">
        <v>320</v>
      </c>
      <c r="KJ22" s="3" t="s">
        <v>320</v>
      </c>
      <c r="KK22" s="3" t="s">
        <v>320</v>
      </c>
      <c r="KL22" s="3" t="s">
        <v>320</v>
      </c>
      <c r="KM22" s="3" t="s">
        <v>320</v>
      </c>
      <c r="KN22" s="3" t="s">
        <v>320</v>
      </c>
      <c r="KO22" s="3" t="s">
        <v>320</v>
      </c>
      <c r="KP22" s="3">
        <v>1</v>
      </c>
      <c r="KQ22" s="3" t="s">
        <v>320</v>
      </c>
      <c r="KR22" s="3">
        <v>1</v>
      </c>
      <c r="KS22" s="3" t="s">
        <v>320</v>
      </c>
      <c r="KT22" s="3" t="s">
        <v>320</v>
      </c>
      <c r="KU22" s="3" t="s">
        <v>320</v>
      </c>
      <c r="KV22" s="3" t="s">
        <v>320</v>
      </c>
      <c r="KW22" s="3" t="s">
        <v>320</v>
      </c>
      <c r="KX22" s="3" t="s">
        <v>320</v>
      </c>
      <c r="KY22" s="3" t="s">
        <v>320</v>
      </c>
      <c r="KZ22" s="3" t="s">
        <v>320</v>
      </c>
      <c r="LA22" s="3" t="s">
        <v>320</v>
      </c>
      <c r="LB22" s="3" t="s">
        <v>320</v>
      </c>
      <c r="LC22" s="3" t="s">
        <v>320</v>
      </c>
      <c r="LD22" s="3" t="s">
        <v>320</v>
      </c>
      <c r="LE22" s="3" t="s">
        <v>320</v>
      </c>
      <c r="LF22" s="3">
        <v>1</v>
      </c>
      <c r="LG22" s="3" t="s">
        <v>320</v>
      </c>
      <c r="LH22" s="3">
        <v>4</v>
      </c>
    </row>
    <row r="23" spans="1:320" ht="20.100000000000001" customHeight="1" x14ac:dyDescent="0.25">
      <c r="A23" s="3">
        <v>1022</v>
      </c>
      <c r="B23" s="4" t="s">
        <v>325</v>
      </c>
      <c r="C23" s="3">
        <v>96061</v>
      </c>
      <c r="D23" s="3">
        <v>3</v>
      </c>
      <c r="E23" s="3" t="s">
        <v>320</v>
      </c>
      <c r="F23" s="3">
        <v>1</v>
      </c>
      <c r="G23" s="3">
        <v>1</v>
      </c>
      <c r="H23" s="3">
        <v>1</v>
      </c>
      <c r="I23" s="3" t="s">
        <v>320</v>
      </c>
      <c r="J23" s="3" t="s">
        <v>320</v>
      </c>
      <c r="K23" s="3" t="s">
        <v>320</v>
      </c>
      <c r="L23" s="3" t="s">
        <v>320</v>
      </c>
      <c r="M23" s="3" t="s">
        <v>320</v>
      </c>
      <c r="N23" s="3" t="s">
        <v>320</v>
      </c>
      <c r="O23" s="3" t="s">
        <v>320</v>
      </c>
      <c r="P23" s="3" t="s">
        <v>320</v>
      </c>
      <c r="Q23" s="3" t="s">
        <v>320</v>
      </c>
      <c r="R23" s="3">
        <v>1</v>
      </c>
      <c r="S23" s="3">
        <v>1</v>
      </c>
      <c r="T23" s="3" t="s">
        <v>320</v>
      </c>
      <c r="U23" s="3">
        <v>1</v>
      </c>
      <c r="V23" s="3">
        <v>1</v>
      </c>
      <c r="W23" s="3">
        <v>1</v>
      </c>
      <c r="X23" s="3">
        <v>1</v>
      </c>
      <c r="Y23" s="3">
        <v>4</v>
      </c>
      <c r="Z23" s="3">
        <v>4</v>
      </c>
      <c r="AA23" s="3" t="s">
        <v>320</v>
      </c>
      <c r="AB23" s="5" t="s">
        <v>320</v>
      </c>
      <c r="AC23" s="3">
        <v>2</v>
      </c>
      <c r="AD23" s="3">
        <v>1</v>
      </c>
      <c r="AE23" s="3">
        <v>1</v>
      </c>
      <c r="AF23" s="3">
        <v>1</v>
      </c>
      <c r="AG23" s="3">
        <v>1</v>
      </c>
      <c r="AH23" s="3">
        <v>1</v>
      </c>
      <c r="AI23" s="3" t="s">
        <v>320</v>
      </c>
      <c r="AJ23" s="3" t="s">
        <v>320</v>
      </c>
      <c r="AK23" s="3" t="s">
        <v>320</v>
      </c>
      <c r="AL23" s="3" t="s">
        <v>320</v>
      </c>
      <c r="AM23" s="3" t="s">
        <v>320</v>
      </c>
      <c r="AN23" s="3" t="s">
        <v>320</v>
      </c>
      <c r="AO23" s="3" t="s">
        <v>320</v>
      </c>
      <c r="AP23" s="3" t="s">
        <v>320</v>
      </c>
      <c r="AQ23" s="3" t="s">
        <v>320</v>
      </c>
      <c r="AR23" s="3" t="s">
        <v>320</v>
      </c>
      <c r="AS23" s="3" t="s">
        <v>320</v>
      </c>
      <c r="AT23" s="3" t="s">
        <v>320</v>
      </c>
      <c r="AU23" s="3" t="s">
        <v>320</v>
      </c>
      <c r="AV23" s="3">
        <v>1</v>
      </c>
      <c r="AW23" s="3" t="s">
        <v>320</v>
      </c>
      <c r="AX23" s="3">
        <v>1</v>
      </c>
      <c r="AY23" s="3" t="s">
        <v>320</v>
      </c>
      <c r="AZ23" s="3" t="s">
        <v>320</v>
      </c>
      <c r="BA23" s="3" t="s">
        <v>320</v>
      </c>
      <c r="BB23" s="3" t="s">
        <v>320</v>
      </c>
      <c r="BC23" s="3" t="s">
        <v>320</v>
      </c>
      <c r="BD23" s="3" t="s">
        <v>320</v>
      </c>
      <c r="BE23" s="3" t="s">
        <v>320</v>
      </c>
      <c r="BF23" s="3" t="s">
        <v>320</v>
      </c>
      <c r="BG23" s="3">
        <v>1</v>
      </c>
      <c r="BH23" s="3" t="s">
        <v>320</v>
      </c>
      <c r="BI23" s="3" t="s">
        <v>320</v>
      </c>
      <c r="BJ23" s="3" t="s">
        <v>320</v>
      </c>
      <c r="BK23" s="3" t="s">
        <v>320</v>
      </c>
      <c r="BL23" s="3" t="s">
        <v>320</v>
      </c>
      <c r="BM23" s="3" t="s">
        <v>320</v>
      </c>
      <c r="BN23" s="3">
        <v>1</v>
      </c>
      <c r="BO23" s="3" t="s">
        <v>320</v>
      </c>
      <c r="BP23" s="3">
        <v>1</v>
      </c>
      <c r="BQ23" s="3">
        <v>1</v>
      </c>
      <c r="BR23" s="3" t="s">
        <v>320</v>
      </c>
      <c r="BS23" s="3" t="s">
        <v>320</v>
      </c>
      <c r="BT23" s="3" t="s">
        <v>320</v>
      </c>
      <c r="BU23" s="3" t="s">
        <v>320</v>
      </c>
      <c r="BV23" s="3" t="s">
        <v>320</v>
      </c>
      <c r="BW23" s="3" t="s">
        <v>320</v>
      </c>
      <c r="BX23" s="3">
        <v>1</v>
      </c>
      <c r="BY23" s="3" t="s">
        <v>320</v>
      </c>
      <c r="BZ23" s="3" t="s">
        <v>320</v>
      </c>
      <c r="CA23" s="3" t="s">
        <v>320</v>
      </c>
      <c r="CB23" s="3">
        <v>1</v>
      </c>
      <c r="CC23" s="3" t="s">
        <v>320</v>
      </c>
      <c r="CD23" s="3">
        <v>1</v>
      </c>
      <c r="CE23" s="3">
        <v>1</v>
      </c>
      <c r="CF23" s="3">
        <v>1</v>
      </c>
      <c r="CG23" s="3" t="s">
        <v>320</v>
      </c>
      <c r="CH23" s="3" t="s">
        <v>320</v>
      </c>
      <c r="CI23" s="3">
        <v>1</v>
      </c>
      <c r="CJ23" s="3">
        <v>1</v>
      </c>
      <c r="CK23" s="3">
        <v>0.89</v>
      </c>
      <c r="CL23" s="3">
        <v>0.89</v>
      </c>
      <c r="CM23" s="3">
        <v>2</v>
      </c>
      <c r="CN23" s="3">
        <v>2</v>
      </c>
      <c r="CO23" s="3">
        <v>2</v>
      </c>
      <c r="CP23" s="3">
        <v>4.88</v>
      </c>
      <c r="CQ23" s="3">
        <v>4.88</v>
      </c>
      <c r="CR23" s="3">
        <v>2</v>
      </c>
      <c r="CS23" s="3" t="s">
        <v>320</v>
      </c>
      <c r="CT23" s="3" t="s">
        <v>320</v>
      </c>
      <c r="CU23" s="3" t="s">
        <v>320</v>
      </c>
      <c r="CV23" s="3" t="s">
        <v>320</v>
      </c>
      <c r="CW23" s="3">
        <v>1</v>
      </c>
      <c r="CX23" s="3">
        <v>2</v>
      </c>
      <c r="CY23" s="3" t="s">
        <v>320</v>
      </c>
      <c r="CZ23" s="3">
        <v>1</v>
      </c>
      <c r="DA23" s="3">
        <v>2.29</v>
      </c>
      <c r="DB23" s="3">
        <v>1</v>
      </c>
      <c r="DC23" s="3">
        <v>1</v>
      </c>
      <c r="DD23" s="3">
        <v>1</v>
      </c>
      <c r="DE23" s="3">
        <v>1</v>
      </c>
      <c r="DF23" s="3">
        <v>1</v>
      </c>
      <c r="DG23" s="3" t="s">
        <v>320</v>
      </c>
      <c r="DH23" s="3">
        <v>1</v>
      </c>
      <c r="DI23" s="3" t="s">
        <v>320</v>
      </c>
      <c r="DJ23" s="3" t="s">
        <v>320</v>
      </c>
      <c r="DK23" s="3" t="s">
        <v>320</v>
      </c>
      <c r="DL23" s="3" t="s">
        <v>320</v>
      </c>
      <c r="DM23" s="3" t="s">
        <v>320</v>
      </c>
      <c r="DN23" s="3" t="s">
        <v>320</v>
      </c>
      <c r="DO23" s="3" t="s">
        <v>320</v>
      </c>
      <c r="DP23" s="3" t="s">
        <v>320</v>
      </c>
      <c r="DQ23" s="3" t="s">
        <v>320</v>
      </c>
      <c r="DR23" s="3">
        <v>1</v>
      </c>
      <c r="DS23" s="3">
        <v>2</v>
      </c>
      <c r="DT23" s="3" t="s">
        <v>320</v>
      </c>
      <c r="DU23" s="3" t="s">
        <v>320</v>
      </c>
      <c r="DV23" s="3" t="s">
        <v>320</v>
      </c>
      <c r="DW23" s="3" t="s">
        <v>320</v>
      </c>
      <c r="DX23" s="3" t="s">
        <v>320</v>
      </c>
      <c r="DY23" s="3" t="s">
        <v>320</v>
      </c>
      <c r="DZ23" s="3" t="s">
        <v>320</v>
      </c>
      <c r="EA23" s="3" t="s">
        <v>320</v>
      </c>
      <c r="EB23" s="3">
        <v>1</v>
      </c>
      <c r="EC23" s="3">
        <v>1</v>
      </c>
      <c r="ED23" s="3">
        <v>2</v>
      </c>
      <c r="EE23" s="3">
        <v>2</v>
      </c>
      <c r="EF23" s="3">
        <v>1</v>
      </c>
      <c r="EG23" s="3">
        <v>1</v>
      </c>
      <c r="EH23" s="3">
        <v>1</v>
      </c>
      <c r="EI23" s="3">
        <v>1</v>
      </c>
      <c r="EJ23" s="3">
        <v>2</v>
      </c>
      <c r="EK23" s="3">
        <v>2</v>
      </c>
      <c r="EL23" s="3">
        <v>2</v>
      </c>
      <c r="EM23" s="3">
        <v>2</v>
      </c>
      <c r="EN23" s="3" t="s">
        <v>320</v>
      </c>
      <c r="EO23" s="3" t="s">
        <v>320</v>
      </c>
      <c r="EP23" s="3" t="s">
        <v>320</v>
      </c>
      <c r="EQ23" s="3" t="s">
        <v>320</v>
      </c>
      <c r="ER23" s="3" t="s">
        <v>320</v>
      </c>
      <c r="ES23" s="3" t="s">
        <v>320</v>
      </c>
      <c r="ET23" s="3" t="s">
        <v>320</v>
      </c>
      <c r="EU23" s="3" t="s">
        <v>320</v>
      </c>
      <c r="EV23" s="3" t="s">
        <v>320</v>
      </c>
      <c r="EW23" s="3" t="s">
        <v>320</v>
      </c>
      <c r="EX23" s="3" t="s">
        <v>320</v>
      </c>
      <c r="EY23" s="3" t="s">
        <v>320</v>
      </c>
      <c r="EZ23" s="3" t="s">
        <v>320</v>
      </c>
      <c r="FA23" s="3" t="s">
        <v>320</v>
      </c>
      <c r="FB23" s="3" t="s">
        <v>320</v>
      </c>
      <c r="FC23" s="3" t="s">
        <v>320</v>
      </c>
      <c r="FD23" s="3" t="s">
        <v>320</v>
      </c>
      <c r="FE23" s="3" t="s">
        <v>320</v>
      </c>
      <c r="FF23" s="3" t="s">
        <v>320</v>
      </c>
      <c r="FG23" s="3" t="s">
        <v>320</v>
      </c>
      <c r="FH23" s="3" t="s">
        <v>320</v>
      </c>
      <c r="FI23" s="3" t="s">
        <v>320</v>
      </c>
      <c r="FJ23" s="3" t="s">
        <v>320</v>
      </c>
      <c r="FK23" s="3" t="s">
        <v>320</v>
      </c>
      <c r="FL23" s="3" t="s">
        <v>320</v>
      </c>
      <c r="FM23" s="3" t="s">
        <v>320</v>
      </c>
      <c r="FN23" s="3" t="s">
        <v>320</v>
      </c>
      <c r="FO23" s="3" t="s">
        <v>320</v>
      </c>
      <c r="FP23" s="3" t="s">
        <v>320</v>
      </c>
      <c r="FQ23" s="3" t="s">
        <v>320</v>
      </c>
      <c r="FR23" s="3" t="s">
        <v>320</v>
      </c>
      <c r="FS23" s="3" t="s">
        <v>320</v>
      </c>
      <c r="FT23" s="3" t="s">
        <v>320</v>
      </c>
      <c r="FU23" s="3" t="s">
        <v>320</v>
      </c>
      <c r="FV23" s="3">
        <v>1</v>
      </c>
      <c r="FW23" s="3">
        <v>5</v>
      </c>
      <c r="FX23" s="3" t="s">
        <v>320</v>
      </c>
      <c r="FY23" s="3" t="s">
        <v>320</v>
      </c>
      <c r="FZ23" s="3" t="s">
        <v>320</v>
      </c>
      <c r="GA23" s="3" t="s">
        <v>320</v>
      </c>
      <c r="GB23" s="3" t="s">
        <v>320</v>
      </c>
      <c r="GC23" s="3" t="s">
        <v>320</v>
      </c>
      <c r="GD23" s="3" t="s">
        <v>320</v>
      </c>
      <c r="GE23" s="3" t="s">
        <v>320</v>
      </c>
      <c r="GF23" s="3">
        <v>1</v>
      </c>
      <c r="GG23" s="3" t="s">
        <v>320</v>
      </c>
      <c r="GH23" s="3" t="s">
        <v>320</v>
      </c>
      <c r="GI23" s="3">
        <v>1</v>
      </c>
      <c r="GJ23" s="3">
        <v>5.89</v>
      </c>
      <c r="GK23" s="3">
        <v>5.89</v>
      </c>
      <c r="GL23" s="3">
        <v>2</v>
      </c>
      <c r="GM23" s="3">
        <v>2</v>
      </c>
      <c r="GN23" s="3" t="s">
        <v>320</v>
      </c>
      <c r="GO23" s="3" t="s">
        <v>320</v>
      </c>
      <c r="GP23" s="3">
        <v>1</v>
      </c>
      <c r="GQ23" s="3">
        <v>1</v>
      </c>
      <c r="GR23" s="3" t="s">
        <v>320</v>
      </c>
      <c r="GS23" s="3" t="s">
        <v>320</v>
      </c>
      <c r="GT23" s="3" t="s">
        <v>320</v>
      </c>
      <c r="GU23" s="3" t="s">
        <v>320</v>
      </c>
      <c r="GV23" s="3" t="s">
        <v>320</v>
      </c>
      <c r="GW23" s="3" t="s">
        <v>320</v>
      </c>
      <c r="GX23" s="3" t="s">
        <v>320</v>
      </c>
      <c r="GY23" s="3" t="s">
        <v>320</v>
      </c>
      <c r="GZ23" s="3" t="s">
        <v>320</v>
      </c>
      <c r="HA23" s="3">
        <v>1</v>
      </c>
      <c r="HB23" s="3">
        <v>1</v>
      </c>
      <c r="HC23" s="3">
        <v>2</v>
      </c>
      <c r="HD23" s="3" t="s">
        <v>320</v>
      </c>
      <c r="HE23" s="3" t="s">
        <v>320</v>
      </c>
      <c r="HF23" s="3">
        <v>1</v>
      </c>
      <c r="HG23" s="3" t="s">
        <v>320</v>
      </c>
      <c r="HH23" s="3" t="s">
        <v>320</v>
      </c>
      <c r="HI23" s="3" t="s">
        <v>320</v>
      </c>
      <c r="HJ23" s="3" t="s">
        <v>320</v>
      </c>
      <c r="HK23" s="3" t="s">
        <v>320</v>
      </c>
      <c r="HL23" s="3" t="s">
        <v>320</v>
      </c>
      <c r="HM23" s="3" t="s">
        <v>320</v>
      </c>
      <c r="HN23" s="3" t="s">
        <v>320</v>
      </c>
      <c r="HO23" s="3" t="s">
        <v>320</v>
      </c>
      <c r="HP23" s="3" t="s">
        <v>320</v>
      </c>
      <c r="HQ23" s="3" t="s">
        <v>320</v>
      </c>
      <c r="HR23" s="3" t="s">
        <v>320</v>
      </c>
      <c r="HS23" s="3" t="s">
        <v>320</v>
      </c>
      <c r="HT23" s="3" t="s">
        <v>320</v>
      </c>
      <c r="HU23" s="3" t="s">
        <v>320</v>
      </c>
      <c r="HV23" s="3" t="s">
        <v>320</v>
      </c>
      <c r="HW23" s="3" t="s">
        <v>320</v>
      </c>
      <c r="HX23" s="3" t="s">
        <v>320</v>
      </c>
      <c r="HY23" s="3" t="s">
        <v>320</v>
      </c>
      <c r="HZ23" s="3" t="s">
        <v>320</v>
      </c>
      <c r="IA23" s="3" t="s">
        <v>320</v>
      </c>
      <c r="IB23" s="3" t="s">
        <v>320</v>
      </c>
      <c r="IC23" s="3" t="s">
        <v>320</v>
      </c>
      <c r="ID23" s="3" t="s">
        <v>320</v>
      </c>
      <c r="IE23" s="3" t="s">
        <v>320</v>
      </c>
      <c r="IF23" s="3" t="s">
        <v>320</v>
      </c>
      <c r="IG23" s="3" t="s">
        <v>320</v>
      </c>
      <c r="IH23" s="3" t="s">
        <v>320</v>
      </c>
      <c r="II23" s="3" t="s">
        <v>320</v>
      </c>
      <c r="IJ23" s="3" t="s">
        <v>320</v>
      </c>
      <c r="IK23" s="3" t="s">
        <v>320</v>
      </c>
      <c r="IL23" s="3" t="s">
        <v>320</v>
      </c>
      <c r="IM23" s="3" t="s">
        <v>320</v>
      </c>
      <c r="IN23" s="3" t="s">
        <v>320</v>
      </c>
      <c r="IO23" s="3" t="s">
        <v>320</v>
      </c>
      <c r="IP23" s="3" t="s">
        <v>320</v>
      </c>
      <c r="IQ23" s="3" t="s">
        <v>320</v>
      </c>
      <c r="IR23" s="3" t="s">
        <v>320</v>
      </c>
      <c r="IS23" s="3" t="s">
        <v>320</v>
      </c>
      <c r="IT23" s="3" t="s">
        <v>320</v>
      </c>
      <c r="IU23" s="3" t="s">
        <v>320</v>
      </c>
      <c r="IV23" s="3" t="s">
        <v>320</v>
      </c>
      <c r="IW23" s="3" t="s">
        <v>320</v>
      </c>
      <c r="IX23" s="3" t="s">
        <v>320</v>
      </c>
      <c r="IY23" s="3" t="s">
        <v>320</v>
      </c>
      <c r="IZ23" s="3" t="s">
        <v>320</v>
      </c>
      <c r="JA23" s="3" t="s">
        <v>320</v>
      </c>
      <c r="JB23" s="3">
        <v>1</v>
      </c>
      <c r="JC23" s="3">
        <v>1</v>
      </c>
      <c r="JD23" s="3">
        <v>1</v>
      </c>
      <c r="JE23" s="3">
        <v>1</v>
      </c>
      <c r="JF23" s="3">
        <v>1</v>
      </c>
      <c r="JG23" s="3" t="s">
        <v>320</v>
      </c>
      <c r="JH23" s="3" t="s">
        <v>320</v>
      </c>
      <c r="JI23" s="3" t="s">
        <v>320</v>
      </c>
      <c r="JJ23" s="3">
        <v>1</v>
      </c>
      <c r="JK23" s="3">
        <v>1</v>
      </c>
      <c r="JL23" s="3" t="s">
        <v>320</v>
      </c>
      <c r="JM23" s="3" t="s">
        <v>320</v>
      </c>
      <c r="JN23" s="3" t="s">
        <v>320</v>
      </c>
      <c r="JO23" s="3" t="s">
        <v>320</v>
      </c>
      <c r="JP23" s="3" t="s">
        <v>320</v>
      </c>
      <c r="JQ23" s="3">
        <v>1</v>
      </c>
      <c r="JR23" s="3" t="s">
        <v>320</v>
      </c>
      <c r="JS23" s="3" t="s">
        <v>320</v>
      </c>
      <c r="JT23" s="3" t="s">
        <v>320</v>
      </c>
      <c r="JU23" s="3">
        <v>1</v>
      </c>
      <c r="JV23" s="3" t="s">
        <v>320</v>
      </c>
      <c r="JW23" s="3" t="s">
        <v>320</v>
      </c>
      <c r="JX23" s="3" t="s">
        <v>320</v>
      </c>
      <c r="JY23" s="3">
        <v>1</v>
      </c>
      <c r="JZ23" s="3" t="s">
        <v>320</v>
      </c>
      <c r="KA23" s="3" t="s">
        <v>320</v>
      </c>
      <c r="KB23" s="3" t="s">
        <v>320</v>
      </c>
      <c r="KC23" s="3" t="s">
        <v>320</v>
      </c>
      <c r="KD23" s="3" t="s">
        <v>320</v>
      </c>
      <c r="KE23" s="3" t="s">
        <v>320</v>
      </c>
      <c r="KF23" s="3" t="s">
        <v>320</v>
      </c>
      <c r="KG23" s="3" t="s">
        <v>320</v>
      </c>
      <c r="KH23" s="3" t="s">
        <v>320</v>
      </c>
      <c r="KI23" s="3">
        <v>1</v>
      </c>
      <c r="KJ23" s="3" t="s">
        <v>320</v>
      </c>
      <c r="KK23" s="3" t="s">
        <v>320</v>
      </c>
      <c r="KL23" s="3" t="s">
        <v>320</v>
      </c>
      <c r="KM23" s="3" t="s">
        <v>320</v>
      </c>
      <c r="KN23" s="3" t="s">
        <v>320</v>
      </c>
      <c r="KO23" s="3" t="s">
        <v>320</v>
      </c>
      <c r="KP23" s="3">
        <v>1</v>
      </c>
      <c r="KQ23" s="3" t="s">
        <v>320</v>
      </c>
      <c r="KR23" s="3" t="s">
        <v>320</v>
      </c>
      <c r="KS23" s="3" t="s">
        <v>320</v>
      </c>
      <c r="KT23" s="3" t="s">
        <v>320</v>
      </c>
      <c r="KU23" s="3" t="s">
        <v>320</v>
      </c>
      <c r="KV23" s="3" t="s">
        <v>320</v>
      </c>
      <c r="KW23" s="3">
        <v>1</v>
      </c>
      <c r="KX23" s="3" t="s">
        <v>320</v>
      </c>
      <c r="KY23" s="3" t="s">
        <v>320</v>
      </c>
      <c r="KZ23" s="3" t="s">
        <v>320</v>
      </c>
      <c r="LA23" s="3" t="s">
        <v>320</v>
      </c>
      <c r="LB23" s="3" t="s">
        <v>320</v>
      </c>
      <c r="LC23" s="3" t="s">
        <v>320</v>
      </c>
      <c r="LD23" s="3" t="s">
        <v>320</v>
      </c>
      <c r="LE23" s="3" t="s">
        <v>320</v>
      </c>
      <c r="LF23" s="3">
        <v>1</v>
      </c>
      <c r="LG23" s="3" t="s">
        <v>320</v>
      </c>
      <c r="LH23" s="3">
        <v>4</v>
      </c>
    </row>
    <row r="24" spans="1:320" ht="20.100000000000001" customHeight="1" x14ac:dyDescent="0.25">
      <c r="A24" s="3">
        <v>1023</v>
      </c>
      <c r="B24" s="4" t="s">
        <v>324</v>
      </c>
      <c r="C24" s="3">
        <v>96074</v>
      </c>
      <c r="D24" s="3">
        <v>3</v>
      </c>
      <c r="E24" s="3">
        <v>1</v>
      </c>
      <c r="F24" s="3">
        <v>1</v>
      </c>
      <c r="G24" s="3">
        <v>1</v>
      </c>
      <c r="H24" s="3">
        <v>1</v>
      </c>
      <c r="I24" s="3" t="s">
        <v>320</v>
      </c>
      <c r="J24" s="3" t="s">
        <v>320</v>
      </c>
      <c r="K24" s="3" t="s">
        <v>320</v>
      </c>
      <c r="L24" s="3">
        <v>1</v>
      </c>
      <c r="M24" s="3">
        <v>1</v>
      </c>
      <c r="N24" s="3">
        <v>1</v>
      </c>
      <c r="O24" s="3">
        <v>1</v>
      </c>
      <c r="P24" s="3" t="s">
        <v>320</v>
      </c>
      <c r="Q24" s="3" t="s">
        <v>320</v>
      </c>
      <c r="R24" s="3" t="s">
        <v>320</v>
      </c>
      <c r="S24" s="3">
        <v>1</v>
      </c>
      <c r="T24" s="3">
        <v>1</v>
      </c>
      <c r="U24" s="3">
        <v>1</v>
      </c>
      <c r="V24" s="3">
        <v>1</v>
      </c>
      <c r="W24" s="3">
        <v>1</v>
      </c>
      <c r="X24" s="3">
        <v>1</v>
      </c>
      <c r="Y24" s="3">
        <v>4</v>
      </c>
      <c r="Z24" s="3">
        <v>4</v>
      </c>
      <c r="AA24" s="3" t="s">
        <v>320</v>
      </c>
      <c r="AB24" s="5" t="s">
        <v>320</v>
      </c>
      <c r="AC24" s="3">
        <v>2</v>
      </c>
      <c r="AD24" s="3">
        <v>1</v>
      </c>
      <c r="AE24" s="3">
        <v>1</v>
      </c>
      <c r="AF24" s="3">
        <v>1</v>
      </c>
      <c r="AG24" s="3">
        <v>1</v>
      </c>
      <c r="AH24" s="3">
        <v>1</v>
      </c>
      <c r="AI24" s="3" t="s">
        <v>320</v>
      </c>
      <c r="AJ24" s="3">
        <v>1</v>
      </c>
      <c r="AK24" s="3" t="s">
        <v>320</v>
      </c>
      <c r="AL24" s="3" t="s">
        <v>320</v>
      </c>
      <c r="AM24" s="3">
        <v>1</v>
      </c>
      <c r="AN24" s="3">
        <v>1</v>
      </c>
      <c r="AO24" s="3" t="s">
        <v>320</v>
      </c>
      <c r="AP24" s="3">
        <v>1</v>
      </c>
      <c r="AQ24" s="3" t="s">
        <v>320</v>
      </c>
      <c r="AR24" s="3">
        <v>1</v>
      </c>
      <c r="AS24" s="3">
        <v>1</v>
      </c>
      <c r="AT24" s="3" t="s">
        <v>320</v>
      </c>
      <c r="AU24" s="3" t="s">
        <v>320</v>
      </c>
      <c r="AV24" s="3" t="s">
        <v>320</v>
      </c>
      <c r="AW24" s="3">
        <v>1</v>
      </c>
      <c r="AX24" s="3">
        <v>1</v>
      </c>
      <c r="AY24" s="3">
        <v>1</v>
      </c>
      <c r="AZ24" s="3" t="s">
        <v>320</v>
      </c>
      <c r="BA24" s="3" t="s">
        <v>320</v>
      </c>
      <c r="BB24" s="3" t="s">
        <v>320</v>
      </c>
      <c r="BC24" s="3" t="s">
        <v>320</v>
      </c>
      <c r="BD24" s="3" t="s">
        <v>320</v>
      </c>
      <c r="BE24" s="3" t="s">
        <v>320</v>
      </c>
      <c r="BF24" s="3" t="s">
        <v>320</v>
      </c>
      <c r="BG24" s="3">
        <v>1</v>
      </c>
      <c r="BH24" s="3" t="s">
        <v>320</v>
      </c>
      <c r="BI24" s="3" t="s">
        <v>320</v>
      </c>
      <c r="BJ24" s="3" t="s">
        <v>320</v>
      </c>
      <c r="BK24" s="3" t="s">
        <v>320</v>
      </c>
      <c r="BL24" s="3" t="s">
        <v>320</v>
      </c>
      <c r="BM24" s="3">
        <v>1</v>
      </c>
      <c r="BN24" s="3" t="s">
        <v>320</v>
      </c>
      <c r="BO24" s="3">
        <v>1</v>
      </c>
      <c r="BP24" s="3">
        <v>1</v>
      </c>
      <c r="BQ24" s="3" t="s">
        <v>320</v>
      </c>
      <c r="BR24" s="3" t="s">
        <v>320</v>
      </c>
      <c r="BS24" s="3" t="s">
        <v>320</v>
      </c>
      <c r="BT24" s="3" t="s">
        <v>320</v>
      </c>
      <c r="BU24" s="3" t="s">
        <v>320</v>
      </c>
      <c r="BV24" s="3">
        <v>1</v>
      </c>
      <c r="BW24" s="3" t="s">
        <v>320</v>
      </c>
      <c r="BX24" s="3" t="s">
        <v>320</v>
      </c>
      <c r="BY24" s="3" t="s">
        <v>320</v>
      </c>
      <c r="BZ24" s="3">
        <v>1</v>
      </c>
      <c r="CA24" s="3">
        <v>1</v>
      </c>
      <c r="CB24" s="3" t="s">
        <v>320</v>
      </c>
      <c r="CC24" s="3" t="s">
        <v>320</v>
      </c>
      <c r="CD24" s="3">
        <v>1</v>
      </c>
      <c r="CE24" s="3">
        <v>1</v>
      </c>
      <c r="CF24" s="3">
        <v>1</v>
      </c>
      <c r="CG24" s="3">
        <v>1</v>
      </c>
      <c r="CH24" s="3" t="s">
        <v>320</v>
      </c>
      <c r="CI24" s="3">
        <v>1</v>
      </c>
      <c r="CJ24" s="3">
        <v>1</v>
      </c>
      <c r="CK24" s="3">
        <v>0.69</v>
      </c>
      <c r="CL24" s="3">
        <v>0.69</v>
      </c>
      <c r="CM24" s="3">
        <v>2</v>
      </c>
      <c r="CN24" s="3">
        <v>2</v>
      </c>
      <c r="CO24" s="3">
        <v>1</v>
      </c>
      <c r="CP24" s="3">
        <v>1.99</v>
      </c>
      <c r="CQ24" s="3">
        <v>1.99</v>
      </c>
      <c r="CR24" s="3">
        <v>2</v>
      </c>
      <c r="CS24" s="3" t="s">
        <v>320</v>
      </c>
      <c r="CT24" s="3" t="s">
        <v>320</v>
      </c>
      <c r="CU24" s="3" t="s">
        <v>320</v>
      </c>
      <c r="CV24" s="3" t="s">
        <v>320</v>
      </c>
      <c r="CW24" s="3">
        <v>1</v>
      </c>
      <c r="CX24" s="3">
        <v>2</v>
      </c>
      <c r="CY24" s="3" t="s">
        <v>320</v>
      </c>
      <c r="CZ24" s="3">
        <v>1</v>
      </c>
      <c r="DA24" s="3">
        <v>2.99</v>
      </c>
      <c r="DB24" s="3">
        <v>1</v>
      </c>
      <c r="DC24" s="3">
        <v>1</v>
      </c>
      <c r="DD24" s="3" t="s">
        <v>320</v>
      </c>
      <c r="DE24" s="3">
        <v>1</v>
      </c>
      <c r="DF24" s="3">
        <v>1</v>
      </c>
      <c r="DG24" s="3">
        <v>1</v>
      </c>
      <c r="DH24" s="3">
        <v>1</v>
      </c>
      <c r="DI24" s="3" t="s">
        <v>320</v>
      </c>
      <c r="DJ24" s="3" t="s">
        <v>320</v>
      </c>
      <c r="DK24" s="3" t="s">
        <v>320</v>
      </c>
      <c r="DL24" s="3" t="s">
        <v>320</v>
      </c>
      <c r="DM24" s="3" t="s">
        <v>320</v>
      </c>
      <c r="DN24" s="3" t="s">
        <v>320</v>
      </c>
      <c r="DO24" s="3" t="s">
        <v>320</v>
      </c>
      <c r="DP24" s="3">
        <v>1</v>
      </c>
      <c r="DQ24" s="3" t="s">
        <v>320</v>
      </c>
      <c r="DR24" s="3" t="s">
        <v>320</v>
      </c>
      <c r="DS24" s="3">
        <v>2</v>
      </c>
      <c r="DT24" s="3">
        <v>1</v>
      </c>
      <c r="DU24" s="3">
        <v>1</v>
      </c>
      <c r="DV24" s="3" t="s">
        <v>320</v>
      </c>
      <c r="DW24" s="3" t="s">
        <v>320</v>
      </c>
      <c r="DX24" s="3">
        <v>1</v>
      </c>
      <c r="DY24" s="3" t="s">
        <v>320</v>
      </c>
      <c r="DZ24" s="3" t="s">
        <v>320</v>
      </c>
      <c r="EA24" s="3" t="s">
        <v>320</v>
      </c>
      <c r="EB24" s="3" t="s">
        <v>320</v>
      </c>
      <c r="EC24" s="3">
        <v>1</v>
      </c>
      <c r="ED24" s="3">
        <v>2</v>
      </c>
      <c r="EE24" s="3">
        <v>2</v>
      </c>
      <c r="EF24" s="3">
        <v>1</v>
      </c>
      <c r="EG24" s="3">
        <v>2</v>
      </c>
      <c r="EH24" s="3">
        <v>4</v>
      </c>
      <c r="EI24" s="3">
        <v>3</v>
      </c>
      <c r="EJ24" s="3">
        <v>4</v>
      </c>
      <c r="EK24" s="3">
        <v>2</v>
      </c>
      <c r="EL24" s="3">
        <v>2</v>
      </c>
      <c r="EM24" s="3">
        <v>2</v>
      </c>
      <c r="EN24" s="3" t="s">
        <v>320</v>
      </c>
      <c r="EO24" s="3" t="s">
        <v>320</v>
      </c>
      <c r="EP24" s="3" t="s">
        <v>320</v>
      </c>
      <c r="EQ24" s="3" t="s">
        <v>320</v>
      </c>
      <c r="ER24" s="3" t="s">
        <v>320</v>
      </c>
      <c r="ES24" s="3" t="s">
        <v>320</v>
      </c>
      <c r="ET24" s="3" t="s">
        <v>320</v>
      </c>
      <c r="EU24" s="3" t="s">
        <v>320</v>
      </c>
      <c r="EV24" s="3" t="s">
        <v>320</v>
      </c>
      <c r="EW24" s="3" t="s">
        <v>320</v>
      </c>
      <c r="EX24" s="3" t="s">
        <v>320</v>
      </c>
      <c r="EY24" s="3" t="s">
        <v>320</v>
      </c>
      <c r="EZ24" s="3" t="s">
        <v>320</v>
      </c>
      <c r="FA24" s="3" t="s">
        <v>320</v>
      </c>
      <c r="FB24" s="3" t="s">
        <v>320</v>
      </c>
      <c r="FC24" s="3" t="s">
        <v>320</v>
      </c>
      <c r="FD24" s="3" t="s">
        <v>320</v>
      </c>
      <c r="FE24" s="3" t="s">
        <v>320</v>
      </c>
      <c r="FF24" s="3" t="s">
        <v>320</v>
      </c>
      <c r="FG24" s="3" t="s">
        <v>320</v>
      </c>
      <c r="FH24" s="3" t="s">
        <v>320</v>
      </c>
      <c r="FI24" s="3" t="s">
        <v>320</v>
      </c>
      <c r="FJ24" s="3" t="s">
        <v>320</v>
      </c>
      <c r="FK24" s="3" t="s">
        <v>320</v>
      </c>
      <c r="FL24" s="3" t="s">
        <v>320</v>
      </c>
      <c r="FM24" s="3" t="s">
        <v>320</v>
      </c>
      <c r="FN24" s="3" t="s">
        <v>320</v>
      </c>
      <c r="FO24" s="3" t="s">
        <v>320</v>
      </c>
      <c r="FP24" s="3" t="s">
        <v>320</v>
      </c>
      <c r="FQ24" s="3" t="s">
        <v>320</v>
      </c>
      <c r="FR24" s="3" t="s">
        <v>320</v>
      </c>
      <c r="FS24" s="3" t="s">
        <v>320</v>
      </c>
      <c r="FT24" s="3" t="s">
        <v>320</v>
      </c>
      <c r="FU24" s="3" t="s">
        <v>320</v>
      </c>
      <c r="FV24" s="3">
        <v>1</v>
      </c>
      <c r="FW24" s="3">
        <v>4</v>
      </c>
      <c r="FX24" s="3" t="s">
        <v>320</v>
      </c>
      <c r="FY24" s="3" t="s">
        <v>320</v>
      </c>
      <c r="FZ24" s="3" t="s">
        <v>320</v>
      </c>
      <c r="GA24" s="3" t="s">
        <v>320</v>
      </c>
      <c r="GB24" s="3" t="s">
        <v>320</v>
      </c>
      <c r="GC24" s="3" t="s">
        <v>320</v>
      </c>
      <c r="GD24" s="3" t="s">
        <v>320</v>
      </c>
      <c r="GE24" s="3" t="s">
        <v>320</v>
      </c>
      <c r="GF24" s="3">
        <v>1</v>
      </c>
      <c r="GG24" s="3" t="s">
        <v>320</v>
      </c>
      <c r="GH24" s="3" t="s">
        <v>320</v>
      </c>
      <c r="GI24" s="3">
        <v>1</v>
      </c>
      <c r="GJ24" s="3">
        <v>3.69</v>
      </c>
      <c r="GK24" s="3">
        <v>3.69</v>
      </c>
      <c r="GL24" s="3">
        <v>2</v>
      </c>
      <c r="GM24" s="3">
        <v>2</v>
      </c>
      <c r="GN24" s="3">
        <v>1</v>
      </c>
      <c r="GO24" s="3" t="s">
        <v>320</v>
      </c>
      <c r="GP24" s="3" t="s">
        <v>320</v>
      </c>
      <c r="GQ24" s="3" t="s">
        <v>320</v>
      </c>
      <c r="GR24" s="3" t="s">
        <v>320</v>
      </c>
      <c r="GS24" s="3">
        <v>1</v>
      </c>
      <c r="GT24" s="3" t="s">
        <v>320</v>
      </c>
      <c r="GU24" s="3" t="s">
        <v>320</v>
      </c>
      <c r="GV24" s="3">
        <v>1</v>
      </c>
      <c r="GW24" s="3" t="s">
        <v>320</v>
      </c>
      <c r="GX24" s="3" t="s">
        <v>320</v>
      </c>
      <c r="GY24" s="3" t="s">
        <v>320</v>
      </c>
      <c r="GZ24" s="3" t="s">
        <v>320</v>
      </c>
      <c r="HA24" s="3">
        <v>1</v>
      </c>
      <c r="HB24" s="3">
        <v>1</v>
      </c>
      <c r="HC24" s="3">
        <v>1</v>
      </c>
      <c r="HD24" s="3" t="s">
        <v>320</v>
      </c>
      <c r="HE24" s="3" t="s">
        <v>320</v>
      </c>
      <c r="HF24" s="3">
        <v>1</v>
      </c>
      <c r="HG24" s="3" t="s">
        <v>320</v>
      </c>
      <c r="HH24" s="3" t="s">
        <v>320</v>
      </c>
      <c r="HI24" s="3" t="s">
        <v>320</v>
      </c>
      <c r="HJ24" s="3" t="s">
        <v>320</v>
      </c>
      <c r="HK24" s="3" t="s">
        <v>320</v>
      </c>
      <c r="HL24" s="3">
        <v>1</v>
      </c>
      <c r="HM24" s="3" t="s">
        <v>320</v>
      </c>
      <c r="HN24" s="3" t="s">
        <v>320</v>
      </c>
      <c r="HO24" s="3" t="s">
        <v>320</v>
      </c>
      <c r="HP24" s="3" t="s">
        <v>320</v>
      </c>
      <c r="HQ24" s="3" t="s">
        <v>320</v>
      </c>
      <c r="HR24" s="3" t="s">
        <v>320</v>
      </c>
      <c r="HS24" s="3">
        <v>1</v>
      </c>
      <c r="HT24" s="3" t="s">
        <v>320</v>
      </c>
      <c r="HU24" s="3" t="s">
        <v>320</v>
      </c>
      <c r="HV24" s="3" t="s">
        <v>320</v>
      </c>
      <c r="HW24" s="3" t="s">
        <v>320</v>
      </c>
      <c r="HX24" s="3" t="s">
        <v>320</v>
      </c>
      <c r="HY24" s="3" t="s">
        <v>320</v>
      </c>
      <c r="HZ24" s="3" t="s">
        <v>320</v>
      </c>
      <c r="IA24" s="3" t="s">
        <v>320</v>
      </c>
      <c r="IB24" s="3">
        <v>1</v>
      </c>
      <c r="IC24" s="3" t="s">
        <v>320</v>
      </c>
      <c r="ID24" s="3" t="s">
        <v>320</v>
      </c>
      <c r="IE24" s="3" t="s">
        <v>320</v>
      </c>
      <c r="IF24" s="3">
        <v>1</v>
      </c>
      <c r="IG24" s="3">
        <v>1</v>
      </c>
      <c r="IH24" s="3">
        <v>1</v>
      </c>
      <c r="II24" s="3" t="s">
        <v>320</v>
      </c>
      <c r="IJ24" s="3" t="s">
        <v>320</v>
      </c>
      <c r="IK24" s="3" t="s">
        <v>320</v>
      </c>
      <c r="IL24" s="3" t="s">
        <v>320</v>
      </c>
      <c r="IM24" s="3">
        <v>1</v>
      </c>
      <c r="IN24" s="3" t="s">
        <v>320</v>
      </c>
      <c r="IO24" s="3" t="s">
        <v>320</v>
      </c>
      <c r="IP24" s="3">
        <v>1</v>
      </c>
      <c r="IQ24" s="3">
        <v>1</v>
      </c>
      <c r="IR24" s="3">
        <v>5.99</v>
      </c>
      <c r="IS24" s="3">
        <v>5.99</v>
      </c>
      <c r="IT24" s="3">
        <v>2</v>
      </c>
      <c r="IU24" s="3">
        <v>1</v>
      </c>
      <c r="IV24" s="3" t="s">
        <v>320</v>
      </c>
      <c r="IW24" s="3" t="s">
        <v>320</v>
      </c>
      <c r="IX24" s="3" t="s">
        <v>320</v>
      </c>
      <c r="IY24" s="3" t="s">
        <v>320</v>
      </c>
      <c r="IZ24" s="3" t="s">
        <v>320</v>
      </c>
      <c r="JA24" s="3">
        <v>1</v>
      </c>
      <c r="JB24" s="3">
        <v>1</v>
      </c>
      <c r="JC24" s="3">
        <v>1</v>
      </c>
      <c r="JD24" s="3">
        <v>1</v>
      </c>
      <c r="JE24" s="3">
        <v>1</v>
      </c>
      <c r="JF24" s="3">
        <v>1</v>
      </c>
      <c r="JG24" s="3" t="s">
        <v>320</v>
      </c>
      <c r="JH24" s="3">
        <v>1</v>
      </c>
      <c r="JI24" s="3" t="s">
        <v>320</v>
      </c>
      <c r="JJ24" s="3">
        <v>1</v>
      </c>
      <c r="JK24" s="3">
        <v>1</v>
      </c>
      <c r="JL24" s="3" t="s">
        <v>320</v>
      </c>
      <c r="JM24" s="3" t="s">
        <v>320</v>
      </c>
      <c r="JN24" s="3" t="s">
        <v>320</v>
      </c>
      <c r="JO24" s="3" t="s">
        <v>320</v>
      </c>
      <c r="JP24" s="3" t="s">
        <v>320</v>
      </c>
      <c r="JQ24" s="3">
        <v>1</v>
      </c>
      <c r="JR24" s="3" t="s">
        <v>320</v>
      </c>
      <c r="JS24" s="3" t="s">
        <v>320</v>
      </c>
      <c r="JT24" s="3" t="s">
        <v>320</v>
      </c>
      <c r="JU24" s="3">
        <v>1</v>
      </c>
      <c r="JV24" s="3">
        <v>1</v>
      </c>
      <c r="JW24" s="3">
        <v>1</v>
      </c>
      <c r="JX24" s="3">
        <v>1</v>
      </c>
      <c r="JY24" s="3">
        <v>1</v>
      </c>
      <c r="JZ24" s="3" t="s">
        <v>320</v>
      </c>
      <c r="KA24" s="3">
        <v>1</v>
      </c>
      <c r="KB24" s="3" t="s">
        <v>320</v>
      </c>
      <c r="KC24" s="3">
        <v>1</v>
      </c>
      <c r="KD24" s="3">
        <v>1</v>
      </c>
      <c r="KE24" s="3">
        <v>1</v>
      </c>
      <c r="KF24" s="3">
        <v>1</v>
      </c>
      <c r="KG24" s="3" t="s">
        <v>320</v>
      </c>
      <c r="KH24" s="3">
        <v>1</v>
      </c>
      <c r="KI24" s="3" t="s">
        <v>320</v>
      </c>
      <c r="KJ24" s="3">
        <v>1</v>
      </c>
      <c r="KK24" s="3">
        <v>1</v>
      </c>
      <c r="KL24" s="3">
        <v>1</v>
      </c>
      <c r="KM24" s="3" t="s">
        <v>320</v>
      </c>
      <c r="KN24" s="3">
        <v>1</v>
      </c>
      <c r="KO24" s="3">
        <v>1</v>
      </c>
      <c r="KP24" s="3" t="s">
        <v>320</v>
      </c>
      <c r="KQ24" s="3" t="s">
        <v>320</v>
      </c>
      <c r="KR24" s="3">
        <v>1</v>
      </c>
      <c r="KS24" s="3">
        <v>1</v>
      </c>
      <c r="KT24" s="3" t="s">
        <v>320</v>
      </c>
      <c r="KU24" s="3" t="s">
        <v>320</v>
      </c>
      <c r="KV24" s="3" t="s">
        <v>320</v>
      </c>
      <c r="KW24" s="3" t="s">
        <v>320</v>
      </c>
      <c r="KX24" s="3" t="s">
        <v>320</v>
      </c>
      <c r="KY24" s="3" t="s">
        <v>320</v>
      </c>
      <c r="KZ24" s="3" t="s">
        <v>320</v>
      </c>
      <c r="LA24" s="3" t="s">
        <v>320</v>
      </c>
      <c r="LB24" s="3" t="s">
        <v>320</v>
      </c>
      <c r="LC24" s="3" t="s">
        <v>320</v>
      </c>
      <c r="LD24" s="3" t="s">
        <v>320</v>
      </c>
      <c r="LE24" s="3" t="s">
        <v>320</v>
      </c>
      <c r="LF24" s="3">
        <v>1</v>
      </c>
      <c r="LG24" s="3" t="s">
        <v>320</v>
      </c>
      <c r="LH24" s="3">
        <v>3</v>
      </c>
    </row>
    <row r="25" spans="1:320" ht="20.100000000000001" customHeight="1" x14ac:dyDescent="0.25">
      <c r="A25" s="3">
        <v>1024</v>
      </c>
      <c r="B25" s="4" t="s">
        <v>321</v>
      </c>
      <c r="C25" s="3">
        <v>96119</v>
      </c>
      <c r="D25" s="3">
        <v>2</v>
      </c>
      <c r="E25" s="3" t="s">
        <v>320</v>
      </c>
      <c r="F25" s="3">
        <v>1</v>
      </c>
      <c r="G25" s="3">
        <v>1</v>
      </c>
      <c r="H25" s="3">
        <v>1</v>
      </c>
      <c r="I25" s="3" t="s">
        <v>320</v>
      </c>
      <c r="J25" s="3" t="s">
        <v>320</v>
      </c>
      <c r="K25" s="3" t="s">
        <v>320</v>
      </c>
      <c r="L25" s="3" t="s">
        <v>320</v>
      </c>
      <c r="M25" s="3">
        <v>1</v>
      </c>
      <c r="N25" s="3" t="s">
        <v>320</v>
      </c>
      <c r="O25" s="3">
        <v>1</v>
      </c>
      <c r="P25" s="3" t="s">
        <v>320</v>
      </c>
      <c r="Q25" s="3" t="s">
        <v>320</v>
      </c>
      <c r="R25" s="3" t="s">
        <v>320</v>
      </c>
      <c r="S25" s="3">
        <v>1</v>
      </c>
      <c r="T25" s="3">
        <v>1</v>
      </c>
      <c r="U25" s="3">
        <v>1</v>
      </c>
      <c r="V25" s="3">
        <v>1</v>
      </c>
      <c r="W25" s="3">
        <v>1</v>
      </c>
      <c r="X25" s="3">
        <v>1</v>
      </c>
      <c r="Y25" s="3">
        <v>4</v>
      </c>
      <c r="Z25" s="3">
        <v>4</v>
      </c>
      <c r="AA25" s="3" t="s">
        <v>320</v>
      </c>
      <c r="AB25" s="5" t="s">
        <v>320</v>
      </c>
      <c r="AC25" s="3">
        <v>2</v>
      </c>
      <c r="AD25" s="3">
        <v>1</v>
      </c>
      <c r="AE25" s="3">
        <v>1</v>
      </c>
      <c r="AF25" s="3">
        <v>1</v>
      </c>
      <c r="AG25" s="3">
        <v>1</v>
      </c>
      <c r="AH25" s="3">
        <v>1</v>
      </c>
      <c r="AI25" s="3" t="s">
        <v>320</v>
      </c>
      <c r="AJ25" s="3">
        <v>1</v>
      </c>
      <c r="AK25" s="3" t="s">
        <v>320</v>
      </c>
      <c r="AL25" s="3" t="s">
        <v>320</v>
      </c>
      <c r="AM25" s="3">
        <v>1</v>
      </c>
      <c r="AN25" s="3" t="s">
        <v>320</v>
      </c>
      <c r="AO25" s="3" t="s">
        <v>320</v>
      </c>
      <c r="AP25" s="3" t="s">
        <v>320</v>
      </c>
      <c r="AQ25" s="3" t="s">
        <v>320</v>
      </c>
      <c r="AR25" s="3" t="s">
        <v>320</v>
      </c>
      <c r="AS25" s="3" t="s">
        <v>320</v>
      </c>
      <c r="AT25" s="3" t="s">
        <v>320</v>
      </c>
      <c r="AU25" s="3" t="s">
        <v>320</v>
      </c>
      <c r="AV25" s="3" t="s">
        <v>320</v>
      </c>
      <c r="AW25" s="3">
        <v>1</v>
      </c>
      <c r="AX25" s="3" t="s">
        <v>320</v>
      </c>
      <c r="AY25" s="3" t="s">
        <v>320</v>
      </c>
      <c r="AZ25" s="3" t="s">
        <v>320</v>
      </c>
      <c r="BA25" s="3" t="s">
        <v>320</v>
      </c>
      <c r="BB25" s="3" t="s">
        <v>320</v>
      </c>
      <c r="BC25" s="3" t="s">
        <v>320</v>
      </c>
      <c r="BD25" s="3" t="s">
        <v>320</v>
      </c>
      <c r="BE25" s="3" t="s">
        <v>320</v>
      </c>
      <c r="BF25" s="3" t="s">
        <v>320</v>
      </c>
      <c r="BG25" s="3">
        <v>1</v>
      </c>
      <c r="BH25" s="3" t="s">
        <v>320</v>
      </c>
      <c r="BI25" s="3" t="s">
        <v>320</v>
      </c>
      <c r="BJ25" s="3" t="s">
        <v>320</v>
      </c>
      <c r="BK25" s="3" t="s">
        <v>320</v>
      </c>
      <c r="BL25" s="3" t="s">
        <v>320</v>
      </c>
      <c r="BM25" s="3" t="s">
        <v>320</v>
      </c>
      <c r="BN25" s="3">
        <v>1</v>
      </c>
      <c r="BO25" s="3">
        <v>1</v>
      </c>
      <c r="BP25" s="3">
        <v>1</v>
      </c>
      <c r="BQ25" s="3" t="s">
        <v>320</v>
      </c>
      <c r="BR25" s="3" t="s">
        <v>320</v>
      </c>
      <c r="BS25" s="3" t="s">
        <v>320</v>
      </c>
      <c r="BT25" s="3" t="s">
        <v>320</v>
      </c>
      <c r="BU25" s="3" t="s">
        <v>320</v>
      </c>
      <c r="BV25" s="3" t="s">
        <v>320</v>
      </c>
      <c r="BW25" s="3" t="s">
        <v>320</v>
      </c>
      <c r="BX25" s="3" t="s">
        <v>320</v>
      </c>
      <c r="BY25" s="3">
        <v>1</v>
      </c>
      <c r="BZ25" s="3" t="s">
        <v>320</v>
      </c>
      <c r="CA25" s="3" t="s">
        <v>320</v>
      </c>
      <c r="CB25" s="3">
        <v>1</v>
      </c>
      <c r="CC25" s="3" t="s">
        <v>320</v>
      </c>
      <c r="CD25" s="3">
        <v>1</v>
      </c>
      <c r="CE25" s="3" t="s">
        <v>320</v>
      </c>
      <c r="CF25" s="3">
        <v>1</v>
      </c>
      <c r="CG25" s="3" t="s">
        <v>320</v>
      </c>
      <c r="CH25" s="3" t="s">
        <v>320</v>
      </c>
      <c r="CI25" s="3">
        <v>1</v>
      </c>
      <c r="CJ25" s="3">
        <v>3</v>
      </c>
      <c r="CK25" s="3" t="s">
        <v>320</v>
      </c>
      <c r="CL25" s="3" t="s">
        <v>320</v>
      </c>
      <c r="CM25" s="3" t="s">
        <v>320</v>
      </c>
      <c r="CN25" s="3" t="s">
        <v>320</v>
      </c>
      <c r="CO25" s="3">
        <v>1</v>
      </c>
      <c r="CP25" s="3">
        <v>3.72</v>
      </c>
      <c r="CQ25" s="3">
        <v>3.72</v>
      </c>
      <c r="CR25" s="3">
        <v>2</v>
      </c>
      <c r="CS25" s="3" t="s">
        <v>320</v>
      </c>
      <c r="CT25" s="3" t="s">
        <v>320</v>
      </c>
      <c r="CU25" s="3" t="s">
        <v>320</v>
      </c>
      <c r="CV25" s="3" t="s">
        <v>320</v>
      </c>
      <c r="CW25" s="3">
        <v>1</v>
      </c>
      <c r="CX25" s="3">
        <v>2</v>
      </c>
      <c r="CY25" s="3" t="s">
        <v>320</v>
      </c>
      <c r="CZ25" s="3">
        <v>1</v>
      </c>
      <c r="DA25" s="3">
        <v>2.99</v>
      </c>
      <c r="DB25" s="3">
        <v>1</v>
      </c>
      <c r="DC25" s="3">
        <v>1</v>
      </c>
      <c r="DD25" s="3" t="s">
        <v>320</v>
      </c>
      <c r="DE25" s="3">
        <v>1</v>
      </c>
      <c r="DF25" s="3">
        <v>1</v>
      </c>
      <c r="DG25" s="3">
        <v>1</v>
      </c>
      <c r="DH25" s="3">
        <v>1</v>
      </c>
      <c r="DI25" s="3">
        <v>1</v>
      </c>
      <c r="DJ25" s="3" t="s">
        <v>320</v>
      </c>
      <c r="DK25" s="3" t="s">
        <v>320</v>
      </c>
      <c r="DL25" s="3" t="s">
        <v>320</v>
      </c>
      <c r="DM25" s="3" t="s">
        <v>320</v>
      </c>
      <c r="DN25" s="3" t="s">
        <v>320</v>
      </c>
      <c r="DO25" s="3" t="s">
        <v>320</v>
      </c>
      <c r="DP25" s="3" t="s">
        <v>320</v>
      </c>
      <c r="DQ25" s="3" t="s">
        <v>320</v>
      </c>
      <c r="DR25" s="3">
        <v>1</v>
      </c>
      <c r="DS25" s="3">
        <v>1</v>
      </c>
      <c r="DT25" s="3">
        <v>1</v>
      </c>
      <c r="DU25" s="3">
        <v>1</v>
      </c>
      <c r="DV25" s="3" t="s">
        <v>320</v>
      </c>
      <c r="DW25" s="3">
        <v>1</v>
      </c>
      <c r="DX25" s="3">
        <v>1</v>
      </c>
      <c r="DY25" s="3">
        <v>1</v>
      </c>
      <c r="DZ25" s="3">
        <v>1</v>
      </c>
      <c r="EA25" s="3" t="s">
        <v>320</v>
      </c>
      <c r="EB25" s="3" t="s">
        <v>320</v>
      </c>
      <c r="EC25" s="3">
        <v>1</v>
      </c>
      <c r="ED25" s="3">
        <v>2</v>
      </c>
      <c r="EE25" s="3">
        <v>1</v>
      </c>
      <c r="EF25" s="3">
        <v>2</v>
      </c>
      <c r="EG25" s="3">
        <v>1</v>
      </c>
      <c r="EH25" s="3">
        <v>1</v>
      </c>
      <c r="EI25" s="3">
        <v>1</v>
      </c>
      <c r="EJ25" s="3">
        <v>1</v>
      </c>
      <c r="EK25" s="3">
        <v>2</v>
      </c>
      <c r="EL25" s="3">
        <v>2</v>
      </c>
      <c r="EM25" s="3">
        <v>2</v>
      </c>
      <c r="EN25" s="3" t="s">
        <v>320</v>
      </c>
      <c r="EO25" s="3" t="s">
        <v>320</v>
      </c>
      <c r="EP25" s="3" t="s">
        <v>320</v>
      </c>
      <c r="EQ25" s="3" t="s">
        <v>320</v>
      </c>
      <c r="ER25" s="3" t="s">
        <v>320</v>
      </c>
      <c r="ES25" s="3" t="s">
        <v>320</v>
      </c>
      <c r="ET25" s="3" t="s">
        <v>320</v>
      </c>
      <c r="EU25" s="3" t="s">
        <v>320</v>
      </c>
      <c r="EV25" s="3" t="s">
        <v>320</v>
      </c>
      <c r="EW25" s="3" t="s">
        <v>320</v>
      </c>
      <c r="EX25" s="3" t="s">
        <v>320</v>
      </c>
      <c r="EY25" s="3" t="s">
        <v>320</v>
      </c>
      <c r="EZ25" s="3" t="s">
        <v>320</v>
      </c>
      <c r="FA25" s="3" t="s">
        <v>320</v>
      </c>
      <c r="FB25" s="3" t="s">
        <v>320</v>
      </c>
      <c r="FC25" s="3" t="s">
        <v>320</v>
      </c>
      <c r="FD25" s="3" t="s">
        <v>320</v>
      </c>
      <c r="FE25" s="3" t="s">
        <v>320</v>
      </c>
      <c r="FF25" s="3" t="s">
        <v>320</v>
      </c>
      <c r="FG25" s="3" t="s">
        <v>320</v>
      </c>
      <c r="FH25" s="3" t="s">
        <v>320</v>
      </c>
      <c r="FI25" s="3" t="s">
        <v>320</v>
      </c>
      <c r="FJ25" s="3" t="s">
        <v>320</v>
      </c>
      <c r="FK25" s="3" t="s">
        <v>320</v>
      </c>
      <c r="FL25" s="3" t="s">
        <v>320</v>
      </c>
      <c r="FM25" s="3" t="s">
        <v>320</v>
      </c>
      <c r="FN25" s="3" t="s">
        <v>320</v>
      </c>
      <c r="FO25" s="3" t="s">
        <v>320</v>
      </c>
      <c r="FP25" s="3" t="s">
        <v>320</v>
      </c>
      <c r="FQ25" s="3" t="s">
        <v>320</v>
      </c>
      <c r="FR25" s="3" t="s">
        <v>320</v>
      </c>
      <c r="FS25" s="3" t="s">
        <v>320</v>
      </c>
      <c r="FT25" s="3" t="s">
        <v>320</v>
      </c>
      <c r="FU25" s="3" t="s">
        <v>320</v>
      </c>
      <c r="FV25" s="3">
        <v>1</v>
      </c>
      <c r="FW25" s="3">
        <v>4</v>
      </c>
      <c r="FX25" s="3" t="s">
        <v>320</v>
      </c>
      <c r="FY25" s="3" t="s">
        <v>320</v>
      </c>
      <c r="FZ25" s="3" t="s">
        <v>320</v>
      </c>
      <c r="GA25" s="3" t="s">
        <v>320</v>
      </c>
      <c r="GB25" s="3" t="s">
        <v>320</v>
      </c>
      <c r="GC25" s="3" t="s">
        <v>320</v>
      </c>
      <c r="GD25" s="3" t="s">
        <v>320</v>
      </c>
      <c r="GE25" s="3" t="s">
        <v>320</v>
      </c>
      <c r="GF25" s="3">
        <v>1</v>
      </c>
      <c r="GG25" s="3" t="s">
        <v>320</v>
      </c>
      <c r="GH25" s="3" t="s">
        <v>320</v>
      </c>
      <c r="GI25" s="3">
        <v>1</v>
      </c>
      <c r="GJ25" s="3">
        <v>3.75</v>
      </c>
      <c r="GK25" s="3">
        <v>3.75</v>
      </c>
      <c r="GL25" s="3">
        <v>2</v>
      </c>
      <c r="GM25" s="3">
        <v>2</v>
      </c>
      <c r="GN25" s="3">
        <v>1</v>
      </c>
      <c r="GO25" s="3" t="s">
        <v>320</v>
      </c>
      <c r="GP25" s="3" t="s">
        <v>320</v>
      </c>
      <c r="GQ25" s="3" t="s">
        <v>320</v>
      </c>
      <c r="GR25" s="3" t="s">
        <v>320</v>
      </c>
      <c r="GS25" s="3">
        <v>1</v>
      </c>
      <c r="GT25" s="3" t="s">
        <v>320</v>
      </c>
      <c r="GU25" s="3" t="s">
        <v>320</v>
      </c>
      <c r="GV25" s="3">
        <v>1</v>
      </c>
      <c r="GW25" s="3" t="s">
        <v>320</v>
      </c>
      <c r="GX25" s="3" t="s">
        <v>320</v>
      </c>
      <c r="GY25" s="3" t="s">
        <v>320</v>
      </c>
      <c r="GZ25" s="3" t="s">
        <v>320</v>
      </c>
      <c r="HA25" s="3">
        <v>1</v>
      </c>
      <c r="HB25" s="3">
        <v>1</v>
      </c>
      <c r="HC25" s="3">
        <v>1</v>
      </c>
      <c r="HD25" s="3" t="s">
        <v>320</v>
      </c>
      <c r="HE25" s="3" t="s">
        <v>320</v>
      </c>
      <c r="HF25" s="3">
        <v>1</v>
      </c>
      <c r="HG25" s="3" t="s">
        <v>320</v>
      </c>
      <c r="HH25" s="3" t="s">
        <v>320</v>
      </c>
      <c r="HI25" s="3" t="s">
        <v>320</v>
      </c>
      <c r="HJ25" s="3" t="s">
        <v>320</v>
      </c>
      <c r="HK25" s="3" t="s">
        <v>320</v>
      </c>
      <c r="HL25" s="3">
        <v>1</v>
      </c>
      <c r="HM25" s="3" t="s">
        <v>320</v>
      </c>
      <c r="HN25" s="3" t="s">
        <v>320</v>
      </c>
      <c r="HO25" s="3" t="s">
        <v>320</v>
      </c>
      <c r="HP25" s="3" t="s">
        <v>320</v>
      </c>
      <c r="HQ25" s="3" t="s">
        <v>320</v>
      </c>
      <c r="HR25" s="3" t="s">
        <v>320</v>
      </c>
      <c r="HS25" s="3">
        <v>1</v>
      </c>
      <c r="HT25" s="3" t="s">
        <v>320</v>
      </c>
      <c r="HU25" s="3" t="s">
        <v>320</v>
      </c>
      <c r="HV25" s="3" t="s">
        <v>320</v>
      </c>
      <c r="HW25" s="3" t="s">
        <v>320</v>
      </c>
      <c r="HX25" s="3" t="s">
        <v>320</v>
      </c>
      <c r="HY25" s="3" t="s">
        <v>320</v>
      </c>
      <c r="HZ25" s="3" t="s">
        <v>320</v>
      </c>
      <c r="IA25" s="3" t="s">
        <v>320</v>
      </c>
      <c r="IB25" s="3" t="s">
        <v>320</v>
      </c>
      <c r="IC25" s="3" t="s">
        <v>320</v>
      </c>
      <c r="ID25" s="3">
        <v>1</v>
      </c>
      <c r="IE25" s="3" t="s">
        <v>320</v>
      </c>
      <c r="IF25" s="3">
        <v>1</v>
      </c>
      <c r="IG25" s="3">
        <v>1</v>
      </c>
      <c r="IH25" s="3" t="s">
        <v>320</v>
      </c>
      <c r="II25" s="3" t="s">
        <v>320</v>
      </c>
      <c r="IJ25" s="3" t="s">
        <v>320</v>
      </c>
      <c r="IK25" s="3" t="s">
        <v>320</v>
      </c>
      <c r="IL25" s="3" t="s">
        <v>320</v>
      </c>
      <c r="IM25" s="3">
        <v>1</v>
      </c>
      <c r="IN25" s="3" t="s">
        <v>320</v>
      </c>
      <c r="IO25" s="3" t="s">
        <v>320</v>
      </c>
      <c r="IP25" s="3">
        <v>1</v>
      </c>
      <c r="IQ25" s="3">
        <v>1</v>
      </c>
      <c r="IR25" s="3">
        <v>6.99</v>
      </c>
      <c r="IS25" s="3">
        <v>6.99</v>
      </c>
      <c r="IT25" s="3">
        <v>2</v>
      </c>
      <c r="IU25" s="3" t="s">
        <v>320</v>
      </c>
      <c r="IV25" s="3" t="s">
        <v>320</v>
      </c>
      <c r="IW25" s="3" t="s">
        <v>320</v>
      </c>
      <c r="IX25" s="3" t="s">
        <v>320</v>
      </c>
      <c r="IY25" s="3" t="s">
        <v>320</v>
      </c>
      <c r="IZ25" s="3" t="s">
        <v>320</v>
      </c>
      <c r="JA25" s="3" t="s">
        <v>320</v>
      </c>
      <c r="JB25" s="3">
        <v>1</v>
      </c>
      <c r="JC25" s="3">
        <v>1</v>
      </c>
      <c r="JD25" s="3">
        <v>1</v>
      </c>
      <c r="JE25" s="3">
        <v>1</v>
      </c>
      <c r="JF25" s="3">
        <v>1</v>
      </c>
      <c r="JG25" s="3" t="s">
        <v>320</v>
      </c>
      <c r="JH25" s="3">
        <v>1</v>
      </c>
      <c r="JI25" s="3" t="s">
        <v>320</v>
      </c>
      <c r="JJ25" s="3">
        <v>1</v>
      </c>
      <c r="JK25" s="3">
        <v>1</v>
      </c>
      <c r="JL25" s="3" t="s">
        <v>320</v>
      </c>
      <c r="JM25" s="3" t="s">
        <v>320</v>
      </c>
      <c r="JN25" s="3" t="s">
        <v>320</v>
      </c>
      <c r="JO25" s="3" t="s">
        <v>320</v>
      </c>
      <c r="JP25" s="3" t="s">
        <v>320</v>
      </c>
      <c r="JQ25" s="3">
        <v>1</v>
      </c>
      <c r="JR25" s="3" t="s">
        <v>320</v>
      </c>
      <c r="JS25" s="3" t="s">
        <v>320</v>
      </c>
      <c r="JT25" s="3" t="s">
        <v>320</v>
      </c>
      <c r="JU25" s="3">
        <v>1</v>
      </c>
      <c r="JV25" s="3">
        <v>1</v>
      </c>
      <c r="JW25" s="3" t="s">
        <v>320</v>
      </c>
      <c r="JX25" s="3" t="s">
        <v>320</v>
      </c>
      <c r="JY25" s="3">
        <v>1</v>
      </c>
      <c r="JZ25" s="3" t="s">
        <v>320</v>
      </c>
      <c r="KA25" s="3" t="s">
        <v>320</v>
      </c>
      <c r="KB25" s="3" t="s">
        <v>320</v>
      </c>
      <c r="KC25" s="3">
        <v>1</v>
      </c>
      <c r="KD25" s="3" t="s">
        <v>320</v>
      </c>
      <c r="KE25" s="3" t="s">
        <v>320</v>
      </c>
      <c r="KF25" s="3">
        <v>1</v>
      </c>
      <c r="KG25" s="3" t="s">
        <v>320</v>
      </c>
      <c r="KH25" s="3" t="s">
        <v>320</v>
      </c>
      <c r="KI25" s="3" t="s">
        <v>320</v>
      </c>
      <c r="KJ25" s="3">
        <v>1</v>
      </c>
      <c r="KK25" s="3" t="s">
        <v>320</v>
      </c>
      <c r="KL25" s="3" t="s">
        <v>320</v>
      </c>
      <c r="KM25" s="3" t="s">
        <v>320</v>
      </c>
      <c r="KN25" s="3" t="s">
        <v>320</v>
      </c>
      <c r="KO25" s="3" t="s">
        <v>320</v>
      </c>
      <c r="KP25" s="3" t="s">
        <v>320</v>
      </c>
      <c r="KQ25" s="3" t="s">
        <v>320</v>
      </c>
      <c r="KR25" s="3" t="s">
        <v>320</v>
      </c>
      <c r="KS25" s="3" t="s">
        <v>320</v>
      </c>
      <c r="KT25" s="3" t="s">
        <v>320</v>
      </c>
      <c r="KU25" s="3" t="s">
        <v>320</v>
      </c>
      <c r="KV25" s="3" t="s">
        <v>320</v>
      </c>
      <c r="KW25" s="3">
        <v>1</v>
      </c>
      <c r="KX25" s="3">
        <v>1</v>
      </c>
      <c r="KY25" s="3" t="s">
        <v>320</v>
      </c>
      <c r="KZ25" s="3" t="s">
        <v>320</v>
      </c>
      <c r="LA25" s="3" t="s">
        <v>320</v>
      </c>
      <c r="LB25" s="3" t="s">
        <v>320</v>
      </c>
      <c r="LC25" s="3" t="s">
        <v>320</v>
      </c>
      <c r="LD25" s="3" t="s">
        <v>320</v>
      </c>
      <c r="LE25" s="3" t="s">
        <v>320</v>
      </c>
      <c r="LF25" s="3" t="s">
        <v>320</v>
      </c>
      <c r="LG25" s="3" t="s">
        <v>320</v>
      </c>
      <c r="LH25" s="3">
        <v>4</v>
      </c>
    </row>
    <row r="26" spans="1:320" ht="20.100000000000001" customHeight="1" x14ac:dyDescent="0.25">
      <c r="A26" s="3">
        <v>1025</v>
      </c>
      <c r="B26" s="4" t="s">
        <v>326</v>
      </c>
      <c r="C26" s="3">
        <v>96102</v>
      </c>
      <c r="D26" s="3">
        <v>2</v>
      </c>
      <c r="E26" s="3" t="s">
        <v>320</v>
      </c>
      <c r="F26" s="3" t="s">
        <v>320</v>
      </c>
      <c r="G26" s="3" t="s">
        <v>320</v>
      </c>
      <c r="H26" s="3" t="s">
        <v>320</v>
      </c>
      <c r="I26" s="3" t="s">
        <v>320</v>
      </c>
      <c r="J26" s="3" t="s">
        <v>320</v>
      </c>
      <c r="K26" s="3">
        <v>1</v>
      </c>
      <c r="L26" s="3" t="s">
        <v>320</v>
      </c>
      <c r="M26" s="3" t="s">
        <v>320</v>
      </c>
      <c r="N26" s="3" t="s">
        <v>320</v>
      </c>
      <c r="O26" s="3" t="s">
        <v>320</v>
      </c>
      <c r="P26" s="3" t="s">
        <v>320</v>
      </c>
      <c r="Q26" s="3" t="s">
        <v>320</v>
      </c>
      <c r="R26" s="3">
        <v>1</v>
      </c>
      <c r="S26" s="3">
        <v>1</v>
      </c>
      <c r="T26" s="3" t="s">
        <v>320</v>
      </c>
      <c r="U26" s="3">
        <v>1</v>
      </c>
      <c r="V26" s="3">
        <v>1</v>
      </c>
      <c r="W26" s="3">
        <v>1</v>
      </c>
      <c r="X26" s="3">
        <v>1</v>
      </c>
      <c r="Y26" s="3">
        <v>4</v>
      </c>
      <c r="Z26" s="3">
        <v>4</v>
      </c>
      <c r="AA26" s="3" t="s">
        <v>320</v>
      </c>
      <c r="AB26" s="5" t="s">
        <v>320</v>
      </c>
      <c r="AC26" s="3">
        <v>2</v>
      </c>
      <c r="AD26" s="3">
        <v>1</v>
      </c>
      <c r="AE26" s="3">
        <v>1</v>
      </c>
      <c r="AF26" s="3">
        <v>1</v>
      </c>
      <c r="AG26" s="3">
        <v>1</v>
      </c>
      <c r="AH26" s="3" t="s">
        <v>320</v>
      </c>
      <c r="AI26" s="3" t="s">
        <v>320</v>
      </c>
      <c r="AJ26" s="3" t="s">
        <v>320</v>
      </c>
      <c r="AK26" s="3" t="s">
        <v>320</v>
      </c>
      <c r="AL26" s="3" t="s">
        <v>320</v>
      </c>
      <c r="AM26" s="3" t="s">
        <v>320</v>
      </c>
      <c r="AN26" s="3" t="s">
        <v>320</v>
      </c>
      <c r="AO26" s="3" t="s">
        <v>320</v>
      </c>
      <c r="AP26" s="3" t="s">
        <v>320</v>
      </c>
      <c r="AQ26" s="3" t="s">
        <v>320</v>
      </c>
      <c r="AR26" s="3" t="s">
        <v>320</v>
      </c>
      <c r="AS26" s="3" t="s">
        <v>320</v>
      </c>
      <c r="AT26" s="3">
        <v>1</v>
      </c>
      <c r="AU26" s="3" t="s">
        <v>320</v>
      </c>
      <c r="AV26" s="3" t="s">
        <v>320</v>
      </c>
      <c r="AW26" s="3">
        <v>1</v>
      </c>
      <c r="AX26" s="3">
        <v>1</v>
      </c>
      <c r="AY26" s="3" t="s">
        <v>320</v>
      </c>
      <c r="AZ26" s="3" t="s">
        <v>320</v>
      </c>
      <c r="BA26" s="3" t="s">
        <v>320</v>
      </c>
      <c r="BB26" s="3" t="s">
        <v>320</v>
      </c>
      <c r="BC26" s="3" t="s">
        <v>320</v>
      </c>
      <c r="BD26" s="3" t="s">
        <v>320</v>
      </c>
      <c r="BE26" s="3" t="s">
        <v>320</v>
      </c>
      <c r="BF26" s="3" t="s">
        <v>320</v>
      </c>
      <c r="BG26" s="3">
        <v>1</v>
      </c>
      <c r="BH26" s="3" t="s">
        <v>320</v>
      </c>
      <c r="BI26" s="3" t="s">
        <v>320</v>
      </c>
      <c r="BJ26" s="3" t="s">
        <v>320</v>
      </c>
      <c r="BK26" s="3" t="s">
        <v>320</v>
      </c>
      <c r="BL26" s="3" t="s">
        <v>320</v>
      </c>
      <c r="BM26" s="3" t="s">
        <v>320</v>
      </c>
      <c r="BN26" s="3">
        <v>1</v>
      </c>
      <c r="BO26" s="3" t="s">
        <v>320</v>
      </c>
      <c r="BP26" s="3" t="s">
        <v>320</v>
      </c>
      <c r="BQ26" s="3" t="s">
        <v>320</v>
      </c>
      <c r="BR26" s="3" t="s">
        <v>320</v>
      </c>
      <c r="BS26" s="3" t="s">
        <v>320</v>
      </c>
      <c r="BT26" s="3" t="s">
        <v>320</v>
      </c>
      <c r="BU26" s="3">
        <v>1</v>
      </c>
      <c r="BV26" s="3" t="s">
        <v>320</v>
      </c>
      <c r="BW26" s="3" t="s">
        <v>320</v>
      </c>
      <c r="BX26" s="3" t="s">
        <v>320</v>
      </c>
      <c r="BY26" s="3">
        <v>1</v>
      </c>
      <c r="BZ26" s="3" t="s">
        <v>320</v>
      </c>
      <c r="CA26" s="3" t="s">
        <v>320</v>
      </c>
      <c r="CB26" s="3" t="s">
        <v>320</v>
      </c>
      <c r="CC26" s="3">
        <v>1</v>
      </c>
      <c r="CD26" s="3">
        <v>1</v>
      </c>
      <c r="CE26" s="3">
        <v>1</v>
      </c>
      <c r="CF26" s="3" t="s">
        <v>320</v>
      </c>
      <c r="CG26" s="3">
        <v>1</v>
      </c>
      <c r="CH26" s="3" t="s">
        <v>320</v>
      </c>
      <c r="CI26" s="3">
        <v>1</v>
      </c>
      <c r="CJ26" s="3">
        <v>1</v>
      </c>
      <c r="CK26" s="3">
        <v>0.99</v>
      </c>
      <c r="CL26" s="3">
        <v>0.99</v>
      </c>
      <c r="CM26" s="3">
        <v>2</v>
      </c>
      <c r="CN26" s="3">
        <v>2</v>
      </c>
      <c r="CO26" s="3">
        <v>3</v>
      </c>
      <c r="CP26" s="3" t="s">
        <v>320</v>
      </c>
      <c r="CQ26" s="3" t="s">
        <v>320</v>
      </c>
      <c r="CR26" s="3" t="s">
        <v>320</v>
      </c>
      <c r="CS26" s="3">
        <v>1</v>
      </c>
      <c r="CT26" s="3" t="s">
        <v>320</v>
      </c>
      <c r="CU26" s="3" t="s">
        <v>320</v>
      </c>
      <c r="CV26" s="3" t="s">
        <v>320</v>
      </c>
      <c r="CW26" s="3" t="s">
        <v>320</v>
      </c>
      <c r="CX26" s="3" t="s">
        <v>320</v>
      </c>
      <c r="CY26" s="3" t="s">
        <v>320</v>
      </c>
      <c r="CZ26" s="3" t="s">
        <v>320</v>
      </c>
      <c r="DA26" s="3" t="s">
        <v>320</v>
      </c>
      <c r="DB26" s="3">
        <v>1</v>
      </c>
      <c r="DC26" s="3">
        <v>1</v>
      </c>
      <c r="DD26" s="3" t="s">
        <v>320</v>
      </c>
      <c r="DE26" s="3">
        <v>1</v>
      </c>
      <c r="DF26" s="3">
        <v>1</v>
      </c>
      <c r="DG26" s="3" t="s">
        <v>320</v>
      </c>
      <c r="DH26" s="3" t="s">
        <v>320</v>
      </c>
      <c r="DI26" s="3" t="s">
        <v>320</v>
      </c>
      <c r="DJ26" s="3" t="s">
        <v>320</v>
      </c>
      <c r="DK26" s="3" t="s">
        <v>320</v>
      </c>
      <c r="DL26" s="3" t="s">
        <v>320</v>
      </c>
      <c r="DM26" s="3" t="s">
        <v>320</v>
      </c>
      <c r="DN26" s="3" t="s">
        <v>320</v>
      </c>
      <c r="DO26" s="3" t="s">
        <v>320</v>
      </c>
      <c r="DP26" s="3" t="s">
        <v>320</v>
      </c>
      <c r="DQ26" s="3" t="s">
        <v>320</v>
      </c>
      <c r="DR26" s="3">
        <v>1</v>
      </c>
      <c r="DS26" s="3" t="s">
        <v>320</v>
      </c>
      <c r="DT26" s="3">
        <v>1</v>
      </c>
      <c r="DU26" s="3">
        <v>1</v>
      </c>
      <c r="DV26" s="3" t="s">
        <v>320</v>
      </c>
      <c r="DW26" s="3" t="s">
        <v>320</v>
      </c>
      <c r="DX26" s="3">
        <v>1</v>
      </c>
      <c r="DY26" s="3" t="s">
        <v>320</v>
      </c>
      <c r="DZ26" s="3" t="s">
        <v>320</v>
      </c>
      <c r="EA26" s="3" t="s">
        <v>320</v>
      </c>
      <c r="EB26" s="3" t="s">
        <v>320</v>
      </c>
      <c r="EC26" s="3">
        <v>1</v>
      </c>
      <c r="ED26" s="3">
        <v>1</v>
      </c>
      <c r="EE26" s="3">
        <v>2</v>
      </c>
      <c r="EF26" s="3">
        <v>1</v>
      </c>
      <c r="EG26" s="3">
        <v>1</v>
      </c>
      <c r="EH26" s="3">
        <v>1</v>
      </c>
      <c r="EI26" s="3">
        <v>1</v>
      </c>
      <c r="EJ26" s="3">
        <v>1</v>
      </c>
      <c r="EK26" s="3">
        <v>2</v>
      </c>
      <c r="EL26" s="3">
        <v>2</v>
      </c>
      <c r="EM26" s="3">
        <v>2</v>
      </c>
      <c r="EN26" s="3" t="s">
        <v>320</v>
      </c>
      <c r="EO26" s="3" t="s">
        <v>320</v>
      </c>
      <c r="EP26" s="3" t="s">
        <v>320</v>
      </c>
      <c r="EQ26" s="3" t="s">
        <v>320</v>
      </c>
      <c r="ER26" s="3" t="s">
        <v>320</v>
      </c>
      <c r="ES26" s="3" t="s">
        <v>320</v>
      </c>
      <c r="ET26" s="3" t="s">
        <v>320</v>
      </c>
      <c r="EU26" s="3" t="s">
        <v>320</v>
      </c>
      <c r="EV26" s="3" t="s">
        <v>320</v>
      </c>
      <c r="EW26" s="3" t="s">
        <v>320</v>
      </c>
      <c r="EX26" s="3" t="s">
        <v>320</v>
      </c>
      <c r="EY26" s="3" t="s">
        <v>320</v>
      </c>
      <c r="EZ26" s="3" t="s">
        <v>320</v>
      </c>
      <c r="FA26" s="3" t="s">
        <v>320</v>
      </c>
      <c r="FB26" s="3" t="s">
        <v>320</v>
      </c>
      <c r="FC26" s="3" t="s">
        <v>320</v>
      </c>
      <c r="FD26" s="3" t="s">
        <v>320</v>
      </c>
      <c r="FE26" s="3" t="s">
        <v>320</v>
      </c>
      <c r="FF26" s="3" t="s">
        <v>320</v>
      </c>
      <c r="FG26" s="3" t="s">
        <v>320</v>
      </c>
      <c r="FH26" s="3" t="s">
        <v>320</v>
      </c>
      <c r="FI26" s="3" t="s">
        <v>320</v>
      </c>
      <c r="FJ26" s="3" t="s">
        <v>320</v>
      </c>
      <c r="FK26" s="3" t="s">
        <v>320</v>
      </c>
      <c r="FL26" s="3" t="s">
        <v>320</v>
      </c>
      <c r="FM26" s="3" t="s">
        <v>320</v>
      </c>
      <c r="FN26" s="3" t="s">
        <v>320</v>
      </c>
      <c r="FO26" s="3" t="s">
        <v>320</v>
      </c>
      <c r="FP26" s="3" t="s">
        <v>320</v>
      </c>
      <c r="FQ26" s="3" t="s">
        <v>320</v>
      </c>
      <c r="FR26" s="3" t="s">
        <v>320</v>
      </c>
      <c r="FS26" s="3" t="s">
        <v>320</v>
      </c>
      <c r="FT26" s="3" t="s">
        <v>320</v>
      </c>
      <c r="FU26" s="3" t="s">
        <v>320</v>
      </c>
      <c r="FV26" s="3">
        <v>1</v>
      </c>
      <c r="FW26" s="3">
        <v>3</v>
      </c>
      <c r="FX26" s="3" t="s">
        <v>320</v>
      </c>
      <c r="FY26" s="3" t="s">
        <v>320</v>
      </c>
      <c r="FZ26" s="3" t="s">
        <v>320</v>
      </c>
      <c r="GA26" s="3" t="s">
        <v>320</v>
      </c>
      <c r="GB26" s="3" t="s">
        <v>320</v>
      </c>
      <c r="GC26" s="3" t="s">
        <v>320</v>
      </c>
      <c r="GD26" s="3" t="s">
        <v>320</v>
      </c>
      <c r="GE26" s="3" t="s">
        <v>320</v>
      </c>
      <c r="GF26" s="3" t="s">
        <v>320</v>
      </c>
      <c r="GG26" s="3" t="s">
        <v>320</v>
      </c>
      <c r="GH26" s="3">
        <v>1</v>
      </c>
      <c r="GI26" s="3">
        <v>2</v>
      </c>
      <c r="GJ26" s="3" t="s">
        <v>320</v>
      </c>
      <c r="GK26" s="3" t="s">
        <v>320</v>
      </c>
      <c r="GL26" s="3" t="s">
        <v>320</v>
      </c>
      <c r="GM26" s="3" t="s">
        <v>320</v>
      </c>
      <c r="GN26" s="3" t="s">
        <v>320</v>
      </c>
      <c r="GO26" s="3" t="s">
        <v>320</v>
      </c>
      <c r="GP26" s="3">
        <v>1</v>
      </c>
      <c r="GQ26" s="3">
        <v>1</v>
      </c>
      <c r="GR26" s="3" t="s">
        <v>320</v>
      </c>
      <c r="GS26" s="3" t="s">
        <v>320</v>
      </c>
      <c r="GT26" s="3" t="s">
        <v>320</v>
      </c>
      <c r="GU26" s="3" t="s">
        <v>320</v>
      </c>
      <c r="GV26" s="3" t="s">
        <v>320</v>
      </c>
      <c r="GW26" s="3" t="s">
        <v>320</v>
      </c>
      <c r="GX26" s="3" t="s">
        <v>320</v>
      </c>
      <c r="GY26" s="3" t="s">
        <v>320</v>
      </c>
      <c r="GZ26" s="3" t="s">
        <v>320</v>
      </c>
      <c r="HA26" s="3">
        <v>1</v>
      </c>
      <c r="HB26" s="3">
        <v>1</v>
      </c>
      <c r="HC26" s="3">
        <v>2</v>
      </c>
      <c r="HD26" s="3" t="s">
        <v>320</v>
      </c>
      <c r="HE26" s="3" t="s">
        <v>320</v>
      </c>
      <c r="HF26" s="3">
        <v>1</v>
      </c>
      <c r="HG26" s="3" t="s">
        <v>320</v>
      </c>
      <c r="HH26" s="3" t="s">
        <v>320</v>
      </c>
      <c r="HI26" s="3" t="s">
        <v>320</v>
      </c>
      <c r="HJ26" s="3" t="s">
        <v>320</v>
      </c>
      <c r="HK26" s="3" t="s">
        <v>320</v>
      </c>
      <c r="HL26" s="3" t="s">
        <v>320</v>
      </c>
      <c r="HM26" s="3" t="s">
        <v>320</v>
      </c>
      <c r="HN26" s="3" t="s">
        <v>320</v>
      </c>
      <c r="HO26" s="3" t="s">
        <v>320</v>
      </c>
      <c r="HP26" s="3" t="s">
        <v>320</v>
      </c>
      <c r="HQ26" s="3" t="s">
        <v>320</v>
      </c>
      <c r="HR26" s="3" t="s">
        <v>320</v>
      </c>
      <c r="HS26" s="3" t="s">
        <v>320</v>
      </c>
      <c r="HT26" s="3" t="s">
        <v>320</v>
      </c>
      <c r="HU26" s="3" t="s">
        <v>320</v>
      </c>
      <c r="HV26" s="3" t="s">
        <v>320</v>
      </c>
      <c r="HW26" s="3" t="s">
        <v>320</v>
      </c>
      <c r="HX26" s="3" t="s">
        <v>320</v>
      </c>
      <c r="HY26" s="3" t="s">
        <v>320</v>
      </c>
      <c r="HZ26" s="3" t="s">
        <v>320</v>
      </c>
      <c r="IA26" s="3" t="s">
        <v>320</v>
      </c>
      <c r="IB26" s="3" t="s">
        <v>320</v>
      </c>
      <c r="IC26" s="3" t="s">
        <v>320</v>
      </c>
      <c r="ID26" s="3" t="s">
        <v>320</v>
      </c>
      <c r="IE26" s="3" t="s">
        <v>320</v>
      </c>
      <c r="IF26" s="3" t="s">
        <v>320</v>
      </c>
      <c r="IG26" s="3" t="s">
        <v>320</v>
      </c>
      <c r="IH26" s="3" t="s">
        <v>320</v>
      </c>
      <c r="II26" s="3" t="s">
        <v>320</v>
      </c>
      <c r="IJ26" s="3" t="s">
        <v>320</v>
      </c>
      <c r="IK26" s="3" t="s">
        <v>320</v>
      </c>
      <c r="IL26" s="3" t="s">
        <v>320</v>
      </c>
      <c r="IM26" s="3" t="s">
        <v>320</v>
      </c>
      <c r="IN26" s="3" t="s">
        <v>320</v>
      </c>
      <c r="IO26" s="3" t="s">
        <v>320</v>
      </c>
      <c r="IP26" s="3" t="s">
        <v>320</v>
      </c>
      <c r="IQ26" s="3" t="s">
        <v>320</v>
      </c>
      <c r="IR26" s="3" t="s">
        <v>320</v>
      </c>
      <c r="IS26" s="3" t="s">
        <v>320</v>
      </c>
      <c r="IT26" s="3" t="s">
        <v>320</v>
      </c>
      <c r="IU26" s="3" t="s">
        <v>320</v>
      </c>
      <c r="IV26" s="3" t="s">
        <v>320</v>
      </c>
      <c r="IW26" s="3" t="s">
        <v>320</v>
      </c>
      <c r="IX26" s="3" t="s">
        <v>320</v>
      </c>
      <c r="IY26" s="3" t="s">
        <v>320</v>
      </c>
      <c r="IZ26" s="3" t="s">
        <v>320</v>
      </c>
      <c r="JA26" s="3" t="s">
        <v>320</v>
      </c>
      <c r="JB26" s="3">
        <v>1</v>
      </c>
      <c r="JC26" s="3">
        <v>1</v>
      </c>
      <c r="JD26" s="3">
        <v>1</v>
      </c>
      <c r="JE26" s="3">
        <v>1</v>
      </c>
      <c r="JF26" s="3" t="s">
        <v>320</v>
      </c>
      <c r="JG26" s="3" t="s">
        <v>320</v>
      </c>
      <c r="JH26" s="3" t="s">
        <v>320</v>
      </c>
      <c r="JI26" s="3" t="s">
        <v>320</v>
      </c>
      <c r="JJ26" s="3" t="s">
        <v>320</v>
      </c>
      <c r="JK26" s="3">
        <v>1</v>
      </c>
      <c r="JL26" s="3" t="s">
        <v>320</v>
      </c>
      <c r="JM26" s="3" t="s">
        <v>320</v>
      </c>
      <c r="JN26" s="3" t="s">
        <v>320</v>
      </c>
      <c r="JO26" s="3" t="s">
        <v>320</v>
      </c>
      <c r="JP26" s="3" t="s">
        <v>320</v>
      </c>
      <c r="JQ26" s="3">
        <v>1</v>
      </c>
      <c r="JR26" s="3" t="s">
        <v>320</v>
      </c>
      <c r="JS26" s="3" t="s">
        <v>320</v>
      </c>
      <c r="JT26" s="3" t="s">
        <v>320</v>
      </c>
      <c r="JU26" s="3">
        <v>1</v>
      </c>
      <c r="JV26" s="3" t="s">
        <v>320</v>
      </c>
      <c r="JW26" s="3" t="s">
        <v>320</v>
      </c>
      <c r="JX26" s="3" t="s">
        <v>320</v>
      </c>
      <c r="JY26" s="3" t="s">
        <v>320</v>
      </c>
      <c r="JZ26" s="3" t="s">
        <v>320</v>
      </c>
      <c r="KA26" s="3" t="s">
        <v>320</v>
      </c>
      <c r="KB26" s="3">
        <v>1</v>
      </c>
      <c r="KC26" s="3" t="s">
        <v>320</v>
      </c>
      <c r="KD26" s="3" t="s">
        <v>320</v>
      </c>
      <c r="KE26" s="3" t="s">
        <v>320</v>
      </c>
      <c r="KF26" s="3" t="s">
        <v>320</v>
      </c>
      <c r="KG26" s="3" t="s">
        <v>320</v>
      </c>
      <c r="KH26" s="3" t="s">
        <v>320</v>
      </c>
      <c r="KI26" s="3">
        <v>1</v>
      </c>
      <c r="KJ26" s="3" t="s">
        <v>320</v>
      </c>
      <c r="KK26" s="3" t="s">
        <v>320</v>
      </c>
      <c r="KL26" s="3" t="s">
        <v>320</v>
      </c>
      <c r="KM26" s="3" t="s">
        <v>320</v>
      </c>
      <c r="KN26" s="3" t="s">
        <v>320</v>
      </c>
      <c r="KO26" s="3" t="s">
        <v>320</v>
      </c>
      <c r="KP26" s="3">
        <v>1</v>
      </c>
      <c r="KQ26" s="3" t="s">
        <v>320</v>
      </c>
      <c r="KR26" s="3">
        <v>1</v>
      </c>
      <c r="KS26" s="3" t="s">
        <v>320</v>
      </c>
      <c r="KT26" s="3" t="s">
        <v>320</v>
      </c>
      <c r="KU26" s="3" t="s">
        <v>320</v>
      </c>
      <c r="KV26" s="3">
        <v>1</v>
      </c>
      <c r="KW26" s="3" t="s">
        <v>320</v>
      </c>
      <c r="KX26" s="3" t="s">
        <v>320</v>
      </c>
      <c r="KY26" s="3" t="s">
        <v>320</v>
      </c>
      <c r="KZ26" s="3" t="s">
        <v>320</v>
      </c>
      <c r="LA26" s="3" t="s">
        <v>320</v>
      </c>
      <c r="LB26" s="3" t="s">
        <v>320</v>
      </c>
      <c r="LC26" s="3" t="s">
        <v>320</v>
      </c>
      <c r="LD26" s="3" t="s">
        <v>320</v>
      </c>
      <c r="LE26" s="3" t="s">
        <v>320</v>
      </c>
      <c r="LF26" s="3">
        <v>1</v>
      </c>
      <c r="LG26" s="3" t="s">
        <v>320</v>
      </c>
      <c r="LH26" s="3">
        <v>4</v>
      </c>
    </row>
    <row r="27" spans="1:320" ht="20.100000000000001" customHeight="1" x14ac:dyDescent="0.25">
      <c r="A27" s="3">
        <v>1026</v>
      </c>
      <c r="B27" s="4" t="s">
        <v>322</v>
      </c>
      <c r="C27" s="3">
        <v>96060</v>
      </c>
      <c r="D27" s="3">
        <v>3</v>
      </c>
      <c r="E27" s="3" t="s">
        <v>320</v>
      </c>
      <c r="F27" s="3">
        <v>1</v>
      </c>
      <c r="G27" s="3">
        <v>1</v>
      </c>
      <c r="H27" s="3">
        <v>1</v>
      </c>
      <c r="I27" s="3" t="s">
        <v>320</v>
      </c>
      <c r="J27" s="3" t="s">
        <v>320</v>
      </c>
      <c r="K27" s="3" t="s">
        <v>320</v>
      </c>
      <c r="L27" s="3" t="s">
        <v>320</v>
      </c>
      <c r="M27" s="3">
        <v>1</v>
      </c>
      <c r="N27" s="3">
        <v>1</v>
      </c>
      <c r="O27" s="3">
        <v>1</v>
      </c>
      <c r="P27" s="3" t="s">
        <v>320</v>
      </c>
      <c r="Q27" s="3" t="s">
        <v>320</v>
      </c>
      <c r="R27" s="3" t="s">
        <v>320</v>
      </c>
      <c r="S27" s="3">
        <v>1</v>
      </c>
      <c r="T27" s="3">
        <v>1</v>
      </c>
      <c r="U27" s="3">
        <v>1</v>
      </c>
      <c r="V27" s="3">
        <v>1</v>
      </c>
      <c r="W27" s="3">
        <v>1</v>
      </c>
      <c r="X27" s="3">
        <v>1</v>
      </c>
      <c r="Y27" s="3">
        <v>3</v>
      </c>
      <c r="Z27" s="3">
        <v>3</v>
      </c>
      <c r="AA27" s="3" t="s">
        <v>320</v>
      </c>
      <c r="AB27" s="5" t="s">
        <v>320</v>
      </c>
      <c r="AC27" s="3">
        <v>2</v>
      </c>
      <c r="AD27" s="3">
        <v>1</v>
      </c>
      <c r="AE27" s="3">
        <v>1</v>
      </c>
      <c r="AF27" s="3">
        <v>1</v>
      </c>
      <c r="AG27" s="3">
        <v>1</v>
      </c>
      <c r="AH27" s="3">
        <v>1</v>
      </c>
      <c r="AI27" s="3">
        <v>1</v>
      </c>
      <c r="AJ27" s="3">
        <v>1</v>
      </c>
      <c r="AK27" s="3" t="s">
        <v>320</v>
      </c>
      <c r="AL27" s="3" t="s">
        <v>320</v>
      </c>
      <c r="AM27" s="3">
        <v>1</v>
      </c>
      <c r="AN27" s="3">
        <v>1</v>
      </c>
      <c r="AO27" s="3" t="s">
        <v>320</v>
      </c>
      <c r="AP27" s="3">
        <v>1</v>
      </c>
      <c r="AQ27" s="3" t="s">
        <v>320</v>
      </c>
      <c r="AR27" s="3">
        <v>1</v>
      </c>
      <c r="AS27" s="3">
        <v>1</v>
      </c>
      <c r="AT27" s="3" t="s">
        <v>320</v>
      </c>
      <c r="AU27" s="3" t="s">
        <v>320</v>
      </c>
      <c r="AV27" s="3">
        <v>1</v>
      </c>
      <c r="AW27" s="3">
        <v>1</v>
      </c>
      <c r="AX27" s="3">
        <v>1</v>
      </c>
      <c r="AY27" s="3">
        <v>1</v>
      </c>
      <c r="AZ27" s="3" t="s">
        <v>320</v>
      </c>
      <c r="BA27" s="3" t="s">
        <v>320</v>
      </c>
      <c r="BB27" s="3" t="s">
        <v>320</v>
      </c>
      <c r="BC27" s="3" t="s">
        <v>320</v>
      </c>
      <c r="BD27" s="3" t="s">
        <v>320</v>
      </c>
      <c r="BE27" s="3" t="s">
        <v>320</v>
      </c>
      <c r="BF27" s="3" t="s">
        <v>320</v>
      </c>
      <c r="BG27" s="3">
        <v>1</v>
      </c>
      <c r="BH27" s="3" t="s">
        <v>320</v>
      </c>
      <c r="BI27" s="3" t="s">
        <v>320</v>
      </c>
      <c r="BJ27" s="3" t="s">
        <v>320</v>
      </c>
      <c r="BK27" s="3" t="s">
        <v>320</v>
      </c>
      <c r="BL27" s="3" t="s">
        <v>320</v>
      </c>
      <c r="BM27" s="3">
        <v>1</v>
      </c>
      <c r="BN27" s="3" t="s">
        <v>320</v>
      </c>
      <c r="BO27" s="3" t="s">
        <v>320</v>
      </c>
      <c r="BP27" s="3" t="s">
        <v>320</v>
      </c>
      <c r="BQ27" s="3">
        <v>1</v>
      </c>
      <c r="BR27" s="3" t="s">
        <v>320</v>
      </c>
      <c r="BS27" s="3" t="s">
        <v>320</v>
      </c>
      <c r="BT27" s="3" t="s">
        <v>320</v>
      </c>
      <c r="BU27" s="3" t="s">
        <v>320</v>
      </c>
      <c r="BV27" s="3" t="s">
        <v>320</v>
      </c>
      <c r="BW27" s="3" t="s">
        <v>320</v>
      </c>
      <c r="BX27" s="3" t="s">
        <v>320</v>
      </c>
      <c r="BY27" s="3">
        <v>1</v>
      </c>
      <c r="BZ27" s="3" t="s">
        <v>320</v>
      </c>
      <c r="CA27" s="3" t="s">
        <v>320</v>
      </c>
      <c r="CB27" s="3" t="s">
        <v>320</v>
      </c>
      <c r="CC27" s="3">
        <v>1</v>
      </c>
      <c r="CD27" s="3">
        <v>1</v>
      </c>
      <c r="CE27" s="3">
        <v>1</v>
      </c>
      <c r="CF27" s="3">
        <v>1</v>
      </c>
      <c r="CG27" s="3">
        <v>1</v>
      </c>
      <c r="CH27" s="3" t="s">
        <v>320</v>
      </c>
      <c r="CI27" s="3">
        <v>1</v>
      </c>
      <c r="CJ27" s="3">
        <v>1</v>
      </c>
      <c r="CK27" s="3">
        <v>0.69</v>
      </c>
      <c r="CL27" s="3">
        <v>0.69</v>
      </c>
      <c r="CM27" s="3">
        <v>2</v>
      </c>
      <c r="CN27" s="3">
        <v>2</v>
      </c>
      <c r="CO27" s="3">
        <v>1</v>
      </c>
      <c r="CP27" s="3">
        <v>3.59</v>
      </c>
      <c r="CQ27" s="3">
        <v>3.59</v>
      </c>
      <c r="CR27" s="3">
        <v>2</v>
      </c>
      <c r="CS27" s="3" t="s">
        <v>320</v>
      </c>
      <c r="CT27" s="3">
        <v>1</v>
      </c>
      <c r="CU27" s="3" t="s">
        <v>320</v>
      </c>
      <c r="CV27" s="3" t="s">
        <v>320</v>
      </c>
      <c r="CW27" s="3" t="s">
        <v>320</v>
      </c>
      <c r="CX27" s="3">
        <v>2</v>
      </c>
      <c r="CY27" s="3" t="s">
        <v>320</v>
      </c>
      <c r="CZ27" s="3">
        <v>1</v>
      </c>
      <c r="DA27" s="3">
        <v>3.99</v>
      </c>
      <c r="DB27" s="3">
        <v>1</v>
      </c>
      <c r="DC27" s="3">
        <v>1</v>
      </c>
      <c r="DD27" s="3">
        <v>1</v>
      </c>
      <c r="DE27" s="3">
        <v>1</v>
      </c>
      <c r="DF27" s="3">
        <v>1</v>
      </c>
      <c r="DG27" s="3">
        <v>1</v>
      </c>
      <c r="DH27" s="3">
        <v>1</v>
      </c>
      <c r="DI27" s="3">
        <v>1</v>
      </c>
      <c r="DJ27" s="3">
        <v>1</v>
      </c>
      <c r="DK27" s="3" t="s">
        <v>320</v>
      </c>
      <c r="DL27" s="3" t="s">
        <v>320</v>
      </c>
      <c r="DM27" s="3" t="s">
        <v>320</v>
      </c>
      <c r="DN27" s="3">
        <v>1</v>
      </c>
      <c r="DO27" s="3" t="s">
        <v>320</v>
      </c>
      <c r="DP27" s="3" t="s">
        <v>320</v>
      </c>
      <c r="DQ27" s="3">
        <v>1</v>
      </c>
      <c r="DR27" s="3" t="s">
        <v>320</v>
      </c>
      <c r="DS27" s="3">
        <v>2</v>
      </c>
      <c r="DT27" s="3">
        <v>1</v>
      </c>
      <c r="DU27" s="3">
        <v>1</v>
      </c>
      <c r="DV27" s="3">
        <v>1</v>
      </c>
      <c r="DW27" s="3">
        <v>1</v>
      </c>
      <c r="DX27" s="3">
        <v>1</v>
      </c>
      <c r="DY27" s="3" t="s">
        <v>320</v>
      </c>
      <c r="DZ27" s="3" t="s">
        <v>320</v>
      </c>
      <c r="EA27" s="3" t="s">
        <v>320</v>
      </c>
      <c r="EB27" s="3" t="s">
        <v>320</v>
      </c>
      <c r="EC27" s="3">
        <v>1</v>
      </c>
      <c r="ED27" s="3">
        <v>2</v>
      </c>
      <c r="EE27" s="3">
        <v>2</v>
      </c>
      <c r="EF27" s="3">
        <v>2</v>
      </c>
      <c r="EG27" s="3">
        <v>1</v>
      </c>
      <c r="EH27" s="3">
        <v>1</v>
      </c>
      <c r="EI27" s="3">
        <v>4</v>
      </c>
      <c r="EJ27" s="3" t="s">
        <v>320</v>
      </c>
      <c r="EK27" s="3">
        <v>2</v>
      </c>
      <c r="EL27" s="3">
        <v>2</v>
      </c>
      <c r="EM27" s="3">
        <v>2</v>
      </c>
      <c r="EN27" s="3" t="s">
        <v>320</v>
      </c>
      <c r="EO27" s="3" t="s">
        <v>320</v>
      </c>
      <c r="EP27" s="3" t="s">
        <v>320</v>
      </c>
      <c r="EQ27" s="3" t="s">
        <v>320</v>
      </c>
      <c r="ER27" s="3" t="s">
        <v>320</v>
      </c>
      <c r="ES27" s="3" t="s">
        <v>320</v>
      </c>
      <c r="ET27" s="3" t="s">
        <v>320</v>
      </c>
      <c r="EU27" s="3" t="s">
        <v>320</v>
      </c>
      <c r="EV27" s="3" t="s">
        <v>320</v>
      </c>
      <c r="EW27" s="3" t="s">
        <v>320</v>
      </c>
      <c r="EX27" s="3" t="s">
        <v>320</v>
      </c>
      <c r="EY27" s="3" t="s">
        <v>320</v>
      </c>
      <c r="EZ27" s="3" t="s">
        <v>320</v>
      </c>
      <c r="FA27" s="3" t="s">
        <v>320</v>
      </c>
      <c r="FB27" s="3" t="s">
        <v>320</v>
      </c>
      <c r="FC27" s="3" t="s">
        <v>320</v>
      </c>
      <c r="FD27" s="3" t="s">
        <v>320</v>
      </c>
      <c r="FE27" s="3" t="s">
        <v>320</v>
      </c>
      <c r="FF27" s="3" t="s">
        <v>320</v>
      </c>
      <c r="FG27" s="3" t="s">
        <v>320</v>
      </c>
      <c r="FH27" s="3" t="s">
        <v>320</v>
      </c>
      <c r="FI27" s="3" t="s">
        <v>320</v>
      </c>
      <c r="FJ27" s="3" t="s">
        <v>320</v>
      </c>
      <c r="FK27" s="3" t="s">
        <v>320</v>
      </c>
      <c r="FL27" s="3" t="s">
        <v>320</v>
      </c>
      <c r="FM27" s="3" t="s">
        <v>320</v>
      </c>
      <c r="FN27" s="3" t="s">
        <v>320</v>
      </c>
      <c r="FO27" s="3" t="s">
        <v>320</v>
      </c>
      <c r="FP27" s="3" t="s">
        <v>320</v>
      </c>
      <c r="FQ27" s="3" t="s">
        <v>320</v>
      </c>
      <c r="FR27" s="3" t="s">
        <v>320</v>
      </c>
      <c r="FS27" s="3" t="s">
        <v>320</v>
      </c>
      <c r="FT27" s="3" t="s">
        <v>320</v>
      </c>
      <c r="FU27" s="3" t="s">
        <v>320</v>
      </c>
      <c r="FV27" s="3">
        <v>1</v>
      </c>
      <c r="FW27" s="3">
        <v>5</v>
      </c>
      <c r="FX27" s="3" t="s">
        <v>320</v>
      </c>
      <c r="FY27" s="3" t="s">
        <v>320</v>
      </c>
      <c r="FZ27" s="3">
        <v>1</v>
      </c>
      <c r="GA27" s="3">
        <v>2</v>
      </c>
      <c r="GB27" s="3" t="s">
        <v>320</v>
      </c>
      <c r="GC27" s="3" t="s">
        <v>320</v>
      </c>
      <c r="GD27" s="3" t="s">
        <v>320</v>
      </c>
      <c r="GE27" s="3" t="s">
        <v>320</v>
      </c>
      <c r="GF27" s="3">
        <v>1</v>
      </c>
      <c r="GG27" s="3" t="s">
        <v>320</v>
      </c>
      <c r="GH27" s="3" t="s">
        <v>320</v>
      </c>
      <c r="GI27" s="3">
        <v>1</v>
      </c>
      <c r="GJ27" s="3">
        <v>3.49</v>
      </c>
      <c r="GK27" s="3">
        <v>3.49</v>
      </c>
      <c r="GL27" s="3">
        <v>1</v>
      </c>
      <c r="GM27" s="3">
        <v>2</v>
      </c>
      <c r="GN27" s="3">
        <v>1</v>
      </c>
      <c r="GO27" s="3" t="s">
        <v>320</v>
      </c>
      <c r="GP27" s="3" t="s">
        <v>320</v>
      </c>
      <c r="GQ27" s="3" t="s">
        <v>320</v>
      </c>
      <c r="GR27" s="3" t="s">
        <v>320</v>
      </c>
      <c r="GS27" s="3">
        <v>1</v>
      </c>
      <c r="GT27" s="3" t="s">
        <v>320</v>
      </c>
      <c r="GU27" s="3" t="s">
        <v>320</v>
      </c>
      <c r="GV27" s="3">
        <v>1</v>
      </c>
      <c r="GW27" s="3" t="s">
        <v>320</v>
      </c>
      <c r="GX27" s="3" t="s">
        <v>320</v>
      </c>
      <c r="GY27" s="3" t="s">
        <v>320</v>
      </c>
      <c r="GZ27" s="3" t="s">
        <v>320</v>
      </c>
      <c r="HA27" s="3">
        <v>1</v>
      </c>
      <c r="HB27" s="3">
        <v>1</v>
      </c>
      <c r="HC27" s="3">
        <v>1</v>
      </c>
      <c r="HD27" s="3" t="s">
        <v>320</v>
      </c>
      <c r="HE27" s="3" t="s">
        <v>320</v>
      </c>
      <c r="HF27" s="3">
        <v>1</v>
      </c>
      <c r="HG27" s="3" t="s">
        <v>320</v>
      </c>
      <c r="HH27" s="3" t="s">
        <v>320</v>
      </c>
      <c r="HI27" s="3" t="s">
        <v>320</v>
      </c>
      <c r="HJ27" s="3" t="s">
        <v>320</v>
      </c>
      <c r="HK27" s="3">
        <v>1</v>
      </c>
      <c r="HL27" s="3" t="s">
        <v>320</v>
      </c>
      <c r="HM27" s="3">
        <v>1</v>
      </c>
      <c r="HN27" s="3" t="s">
        <v>320</v>
      </c>
      <c r="HO27" s="3" t="s">
        <v>320</v>
      </c>
      <c r="HP27" s="3" t="s">
        <v>320</v>
      </c>
      <c r="HQ27" s="3" t="s">
        <v>320</v>
      </c>
      <c r="HR27" s="3" t="s">
        <v>320</v>
      </c>
      <c r="HS27" s="3" t="s">
        <v>320</v>
      </c>
      <c r="HT27" s="3" t="s">
        <v>320</v>
      </c>
      <c r="HU27" s="3" t="s">
        <v>320</v>
      </c>
      <c r="HV27" s="3">
        <v>1</v>
      </c>
      <c r="HW27" s="3" t="s">
        <v>320</v>
      </c>
      <c r="HX27" s="3" t="s">
        <v>320</v>
      </c>
      <c r="HY27" s="3" t="s">
        <v>320</v>
      </c>
      <c r="HZ27" s="3" t="s">
        <v>320</v>
      </c>
      <c r="IA27" s="3">
        <v>1</v>
      </c>
      <c r="IB27" s="3" t="s">
        <v>320</v>
      </c>
      <c r="IC27" s="3">
        <v>1</v>
      </c>
      <c r="ID27" s="3" t="s">
        <v>320</v>
      </c>
      <c r="IE27" s="3" t="s">
        <v>320</v>
      </c>
      <c r="IF27" s="3">
        <v>1</v>
      </c>
      <c r="IG27" s="3">
        <v>1</v>
      </c>
      <c r="IH27" s="3">
        <v>1</v>
      </c>
      <c r="II27" s="3" t="s">
        <v>320</v>
      </c>
      <c r="IJ27" s="3" t="s">
        <v>320</v>
      </c>
      <c r="IK27" s="3" t="s">
        <v>320</v>
      </c>
      <c r="IL27" s="3" t="s">
        <v>320</v>
      </c>
      <c r="IM27" s="3">
        <v>1</v>
      </c>
      <c r="IN27" s="3" t="s">
        <v>320</v>
      </c>
      <c r="IO27" s="3" t="s">
        <v>320</v>
      </c>
      <c r="IP27" s="3">
        <v>1</v>
      </c>
      <c r="IQ27" s="3">
        <v>1</v>
      </c>
      <c r="IR27" s="3">
        <v>6.99</v>
      </c>
      <c r="IS27" s="3">
        <v>6.99</v>
      </c>
      <c r="IT27" s="3">
        <v>2</v>
      </c>
      <c r="IU27" s="3">
        <v>1</v>
      </c>
      <c r="IV27" s="3" t="s">
        <v>320</v>
      </c>
      <c r="IW27" s="3">
        <v>1</v>
      </c>
      <c r="IX27" s="3">
        <v>1</v>
      </c>
      <c r="IY27" s="3" t="s">
        <v>320</v>
      </c>
      <c r="IZ27" s="3" t="s">
        <v>320</v>
      </c>
      <c r="JA27" s="3">
        <v>1</v>
      </c>
      <c r="JB27" s="3">
        <v>1</v>
      </c>
      <c r="JC27" s="3">
        <v>1</v>
      </c>
      <c r="JD27" s="3">
        <v>1</v>
      </c>
      <c r="JE27" s="3">
        <v>1</v>
      </c>
      <c r="JF27" s="3">
        <v>1</v>
      </c>
      <c r="JG27" s="3">
        <v>1</v>
      </c>
      <c r="JH27" s="3">
        <v>1</v>
      </c>
      <c r="JI27" s="3" t="s">
        <v>320</v>
      </c>
      <c r="JJ27" s="3">
        <v>1</v>
      </c>
      <c r="JK27" s="3">
        <v>1</v>
      </c>
      <c r="JL27" s="3" t="s">
        <v>320</v>
      </c>
      <c r="JM27" s="3" t="s">
        <v>320</v>
      </c>
      <c r="JN27" s="3" t="s">
        <v>320</v>
      </c>
      <c r="JO27" s="3" t="s">
        <v>320</v>
      </c>
      <c r="JP27" s="3" t="s">
        <v>320</v>
      </c>
      <c r="JQ27" s="3">
        <v>1</v>
      </c>
      <c r="JR27" s="3" t="s">
        <v>320</v>
      </c>
      <c r="JS27" s="3" t="s">
        <v>320</v>
      </c>
      <c r="JT27" s="3" t="s">
        <v>320</v>
      </c>
      <c r="JU27" s="3">
        <v>1</v>
      </c>
      <c r="JV27" s="3" t="s">
        <v>320</v>
      </c>
      <c r="JW27" s="3" t="s">
        <v>320</v>
      </c>
      <c r="JX27" s="3">
        <v>1</v>
      </c>
      <c r="JY27" s="3" t="s">
        <v>320</v>
      </c>
      <c r="JZ27" s="3" t="s">
        <v>320</v>
      </c>
      <c r="KA27" s="3" t="s">
        <v>320</v>
      </c>
      <c r="KB27" s="3" t="s">
        <v>320</v>
      </c>
      <c r="KC27" s="3">
        <v>1</v>
      </c>
      <c r="KD27" s="3" t="s">
        <v>320</v>
      </c>
      <c r="KE27" s="3" t="s">
        <v>320</v>
      </c>
      <c r="KF27" s="3" t="s">
        <v>320</v>
      </c>
      <c r="KG27" s="3" t="s">
        <v>320</v>
      </c>
      <c r="KH27" s="3" t="s">
        <v>320</v>
      </c>
      <c r="KI27" s="3" t="s">
        <v>320</v>
      </c>
      <c r="KJ27" s="3" t="s">
        <v>320</v>
      </c>
      <c r="KK27" s="3" t="s">
        <v>320</v>
      </c>
      <c r="KL27" s="3" t="s">
        <v>320</v>
      </c>
      <c r="KM27" s="3" t="s">
        <v>320</v>
      </c>
      <c r="KN27" s="3" t="s">
        <v>320</v>
      </c>
      <c r="KO27" s="3" t="s">
        <v>320</v>
      </c>
      <c r="KP27" s="3">
        <v>1</v>
      </c>
      <c r="KQ27" s="3" t="s">
        <v>320</v>
      </c>
      <c r="KR27" s="3" t="s">
        <v>320</v>
      </c>
      <c r="KS27" s="3" t="s">
        <v>320</v>
      </c>
      <c r="KT27" s="3" t="s">
        <v>320</v>
      </c>
      <c r="KU27" s="3" t="s">
        <v>320</v>
      </c>
      <c r="KV27" s="3" t="s">
        <v>320</v>
      </c>
      <c r="KW27" s="3">
        <v>1</v>
      </c>
      <c r="KX27" s="3">
        <v>1</v>
      </c>
      <c r="KY27" s="3" t="s">
        <v>320</v>
      </c>
      <c r="KZ27" s="3" t="s">
        <v>320</v>
      </c>
      <c r="LA27" s="3" t="s">
        <v>320</v>
      </c>
      <c r="LB27" s="3" t="s">
        <v>320</v>
      </c>
      <c r="LC27" s="3" t="s">
        <v>320</v>
      </c>
      <c r="LD27" s="3" t="s">
        <v>320</v>
      </c>
      <c r="LE27" s="3" t="s">
        <v>320</v>
      </c>
      <c r="LF27" s="3" t="s">
        <v>320</v>
      </c>
      <c r="LG27" s="3" t="s">
        <v>320</v>
      </c>
      <c r="LH27" s="3">
        <v>4</v>
      </c>
    </row>
    <row r="28" spans="1:320" ht="20.100000000000001" customHeight="1" x14ac:dyDescent="0.25">
      <c r="A28" s="3">
        <v>1027</v>
      </c>
      <c r="B28" s="4" t="s">
        <v>322</v>
      </c>
      <c r="C28" s="3">
        <v>96060</v>
      </c>
      <c r="D28" s="3">
        <v>3</v>
      </c>
      <c r="E28" s="3" t="s">
        <v>320</v>
      </c>
      <c r="F28" s="3">
        <v>1</v>
      </c>
      <c r="G28" s="3">
        <v>1</v>
      </c>
      <c r="H28" s="3">
        <v>1</v>
      </c>
      <c r="I28" s="3" t="s">
        <v>320</v>
      </c>
      <c r="J28" s="3" t="s">
        <v>320</v>
      </c>
      <c r="K28" s="3" t="s">
        <v>320</v>
      </c>
      <c r="L28" s="3" t="s">
        <v>320</v>
      </c>
      <c r="M28" s="3">
        <v>1</v>
      </c>
      <c r="N28" s="3" t="s">
        <v>320</v>
      </c>
      <c r="O28" s="3">
        <v>1</v>
      </c>
      <c r="P28" s="3" t="s">
        <v>320</v>
      </c>
      <c r="Q28" s="3" t="s">
        <v>320</v>
      </c>
      <c r="R28" s="3" t="s">
        <v>320</v>
      </c>
      <c r="S28" s="3">
        <v>1</v>
      </c>
      <c r="T28" s="3" t="s">
        <v>320</v>
      </c>
      <c r="U28" s="3">
        <v>1</v>
      </c>
      <c r="V28" s="3">
        <v>1</v>
      </c>
      <c r="W28" s="3" t="s">
        <v>320</v>
      </c>
      <c r="X28" s="3">
        <v>1</v>
      </c>
      <c r="Y28" s="3">
        <v>3</v>
      </c>
      <c r="Z28" s="3">
        <v>3</v>
      </c>
      <c r="AA28" s="3" t="s">
        <v>320</v>
      </c>
      <c r="AB28" s="5" t="s">
        <v>320</v>
      </c>
      <c r="AC28" s="3">
        <v>2</v>
      </c>
      <c r="AD28" s="3">
        <v>1</v>
      </c>
      <c r="AE28" s="3">
        <v>1</v>
      </c>
      <c r="AF28" s="3">
        <v>1</v>
      </c>
      <c r="AG28" s="3">
        <v>1</v>
      </c>
      <c r="AH28" s="3">
        <v>1</v>
      </c>
      <c r="AI28" s="3">
        <v>1</v>
      </c>
      <c r="AJ28" s="3">
        <v>1</v>
      </c>
      <c r="AK28" s="3" t="s">
        <v>320</v>
      </c>
      <c r="AL28" s="3" t="s">
        <v>320</v>
      </c>
      <c r="AM28" s="3" t="s">
        <v>320</v>
      </c>
      <c r="AN28" s="3" t="s">
        <v>320</v>
      </c>
      <c r="AO28" s="3" t="s">
        <v>320</v>
      </c>
      <c r="AP28" s="3" t="s">
        <v>320</v>
      </c>
      <c r="AQ28" s="3" t="s">
        <v>320</v>
      </c>
      <c r="AR28" s="3" t="s">
        <v>320</v>
      </c>
      <c r="AS28" s="3">
        <v>1</v>
      </c>
      <c r="AT28" s="3">
        <v>1</v>
      </c>
      <c r="AU28" s="3" t="s">
        <v>320</v>
      </c>
      <c r="AV28" s="3" t="s">
        <v>320</v>
      </c>
      <c r="AW28" s="3">
        <v>1</v>
      </c>
      <c r="AX28" s="3">
        <v>1</v>
      </c>
      <c r="AY28" s="3" t="s">
        <v>320</v>
      </c>
      <c r="AZ28" s="3" t="s">
        <v>320</v>
      </c>
      <c r="BA28" s="3" t="s">
        <v>320</v>
      </c>
      <c r="BB28" s="3" t="s">
        <v>320</v>
      </c>
      <c r="BC28" s="3" t="s">
        <v>320</v>
      </c>
      <c r="BD28" s="3" t="s">
        <v>320</v>
      </c>
      <c r="BE28" s="3" t="s">
        <v>320</v>
      </c>
      <c r="BF28" s="3" t="s">
        <v>320</v>
      </c>
      <c r="BG28" s="3">
        <v>1</v>
      </c>
      <c r="BH28" s="3" t="s">
        <v>320</v>
      </c>
      <c r="BI28" s="3" t="s">
        <v>320</v>
      </c>
      <c r="BJ28" s="3" t="s">
        <v>320</v>
      </c>
      <c r="BK28" s="3" t="s">
        <v>320</v>
      </c>
      <c r="BL28" s="3" t="s">
        <v>320</v>
      </c>
      <c r="BM28" s="3" t="s">
        <v>320</v>
      </c>
      <c r="BN28" s="3">
        <v>1</v>
      </c>
      <c r="BO28" s="3">
        <v>1</v>
      </c>
      <c r="BP28" s="3">
        <v>1</v>
      </c>
      <c r="BQ28" s="3">
        <v>1</v>
      </c>
      <c r="BR28" s="3" t="s">
        <v>320</v>
      </c>
      <c r="BS28" s="3">
        <v>1</v>
      </c>
      <c r="BT28" s="3" t="s">
        <v>320</v>
      </c>
      <c r="BU28" s="3" t="s">
        <v>320</v>
      </c>
      <c r="BV28" s="3" t="s">
        <v>320</v>
      </c>
      <c r="BW28" s="3" t="s">
        <v>320</v>
      </c>
      <c r="BX28" s="3">
        <v>1</v>
      </c>
      <c r="BY28" s="3" t="s">
        <v>320</v>
      </c>
      <c r="BZ28" s="3" t="s">
        <v>320</v>
      </c>
      <c r="CA28" s="3" t="s">
        <v>320</v>
      </c>
      <c r="CB28" s="3">
        <v>1</v>
      </c>
      <c r="CC28" s="3" t="s">
        <v>320</v>
      </c>
      <c r="CD28" s="3">
        <v>2</v>
      </c>
      <c r="CE28" s="3">
        <v>1</v>
      </c>
      <c r="CF28" s="3">
        <v>1</v>
      </c>
      <c r="CG28" s="3">
        <v>1</v>
      </c>
      <c r="CH28" s="3" t="s">
        <v>320</v>
      </c>
      <c r="CI28" s="3">
        <v>1</v>
      </c>
      <c r="CJ28" s="3">
        <v>3</v>
      </c>
      <c r="CK28" s="3" t="s">
        <v>320</v>
      </c>
      <c r="CL28" s="3" t="s">
        <v>320</v>
      </c>
      <c r="CM28" s="3" t="s">
        <v>320</v>
      </c>
      <c r="CN28" s="3" t="s">
        <v>320</v>
      </c>
      <c r="CO28" s="3">
        <v>1</v>
      </c>
      <c r="CP28" s="3">
        <v>3.99</v>
      </c>
      <c r="CQ28" s="3">
        <v>3.99</v>
      </c>
      <c r="CR28" s="3">
        <v>2</v>
      </c>
      <c r="CS28" s="3" t="s">
        <v>320</v>
      </c>
      <c r="CT28" s="3" t="s">
        <v>320</v>
      </c>
      <c r="CU28" s="3" t="s">
        <v>320</v>
      </c>
      <c r="CV28" s="3" t="s">
        <v>320</v>
      </c>
      <c r="CW28" s="3">
        <v>1</v>
      </c>
      <c r="CX28" s="3">
        <v>2</v>
      </c>
      <c r="CY28" s="3" t="s">
        <v>320</v>
      </c>
      <c r="CZ28" s="3">
        <v>1</v>
      </c>
      <c r="DA28" s="3">
        <v>2.99</v>
      </c>
      <c r="DB28" s="3">
        <v>1</v>
      </c>
      <c r="DC28" s="3">
        <v>1</v>
      </c>
      <c r="DD28" s="3">
        <v>1</v>
      </c>
      <c r="DE28" s="3">
        <v>1</v>
      </c>
      <c r="DF28" s="3">
        <v>1</v>
      </c>
      <c r="DG28" s="3">
        <v>1</v>
      </c>
      <c r="DH28" s="3">
        <v>1</v>
      </c>
      <c r="DI28" s="3">
        <v>1</v>
      </c>
      <c r="DJ28" s="3" t="s">
        <v>320</v>
      </c>
      <c r="DK28" s="3" t="s">
        <v>320</v>
      </c>
      <c r="DL28" s="3">
        <v>1</v>
      </c>
      <c r="DM28" s="3" t="s">
        <v>320</v>
      </c>
      <c r="DN28" s="3" t="s">
        <v>320</v>
      </c>
      <c r="DO28" s="3" t="s">
        <v>320</v>
      </c>
      <c r="DP28" s="3" t="s">
        <v>320</v>
      </c>
      <c r="DQ28" s="3">
        <v>1</v>
      </c>
      <c r="DR28" s="3" t="s">
        <v>320</v>
      </c>
      <c r="DS28" s="3">
        <v>1</v>
      </c>
      <c r="DT28" s="3">
        <v>1</v>
      </c>
      <c r="DU28" s="3">
        <v>1</v>
      </c>
      <c r="DV28" s="3">
        <v>1</v>
      </c>
      <c r="DW28" s="3" t="s">
        <v>320</v>
      </c>
      <c r="DX28" s="3">
        <v>1</v>
      </c>
      <c r="DY28" s="3" t="s">
        <v>320</v>
      </c>
      <c r="DZ28" s="3" t="s">
        <v>320</v>
      </c>
      <c r="EA28" s="3" t="s">
        <v>320</v>
      </c>
      <c r="EB28" s="3" t="s">
        <v>320</v>
      </c>
      <c r="EC28" s="3">
        <v>1</v>
      </c>
      <c r="ED28" s="3">
        <v>2</v>
      </c>
      <c r="EE28" s="3">
        <v>2</v>
      </c>
      <c r="EF28" s="3">
        <v>2</v>
      </c>
      <c r="EG28" s="3" t="s">
        <v>320</v>
      </c>
      <c r="EH28" s="3" t="s">
        <v>320</v>
      </c>
      <c r="EI28" s="3" t="s">
        <v>320</v>
      </c>
      <c r="EJ28" s="3" t="s">
        <v>320</v>
      </c>
      <c r="EK28" s="3" t="s">
        <v>320</v>
      </c>
      <c r="EL28" s="3">
        <v>2</v>
      </c>
      <c r="EM28" s="3">
        <v>2</v>
      </c>
      <c r="EN28" s="3" t="s">
        <v>320</v>
      </c>
      <c r="EO28" s="3" t="s">
        <v>320</v>
      </c>
      <c r="EP28" s="3" t="s">
        <v>320</v>
      </c>
      <c r="EQ28" s="3" t="s">
        <v>320</v>
      </c>
      <c r="ER28" s="3" t="s">
        <v>320</v>
      </c>
      <c r="ES28" s="3" t="s">
        <v>320</v>
      </c>
      <c r="ET28" s="3" t="s">
        <v>320</v>
      </c>
      <c r="EU28" s="3" t="s">
        <v>320</v>
      </c>
      <c r="EV28" s="3" t="s">
        <v>320</v>
      </c>
      <c r="EW28" s="3" t="s">
        <v>320</v>
      </c>
      <c r="EX28" s="3" t="s">
        <v>320</v>
      </c>
      <c r="EY28" s="3" t="s">
        <v>320</v>
      </c>
      <c r="EZ28" s="3" t="s">
        <v>320</v>
      </c>
      <c r="FA28" s="3" t="s">
        <v>320</v>
      </c>
      <c r="FB28" s="3" t="s">
        <v>320</v>
      </c>
      <c r="FC28" s="3" t="s">
        <v>320</v>
      </c>
      <c r="FD28" s="3" t="s">
        <v>320</v>
      </c>
      <c r="FE28" s="3" t="s">
        <v>320</v>
      </c>
      <c r="FF28" s="3" t="s">
        <v>320</v>
      </c>
      <c r="FG28" s="3" t="s">
        <v>320</v>
      </c>
      <c r="FH28" s="3" t="s">
        <v>320</v>
      </c>
      <c r="FI28" s="3" t="s">
        <v>320</v>
      </c>
      <c r="FJ28" s="3" t="s">
        <v>320</v>
      </c>
      <c r="FK28" s="3" t="s">
        <v>320</v>
      </c>
      <c r="FL28" s="3" t="s">
        <v>320</v>
      </c>
      <c r="FM28" s="3" t="s">
        <v>320</v>
      </c>
      <c r="FN28" s="3" t="s">
        <v>320</v>
      </c>
      <c r="FO28" s="3" t="s">
        <v>320</v>
      </c>
      <c r="FP28" s="3" t="s">
        <v>320</v>
      </c>
      <c r="FQ28" s="3" t="s">
        <v>320</v>
      </c>
      <c r="FR28" s="3" t="s">
        <v>320</v>
      </c>
      <c r="FS28" s="3" t="s">
        <v>320</v>
      </c>
      <c r="FT28" s="3" t="s">
        <v>320</v>
      </c>
      <c r="FU28" s="3" t="s">
        <v>320</v>
      </c>
      <c r="FV28" s="3">
        <v>1</v>
      </c>
      <c r="FW28" s="3">
        <v>5</v>
      </c>
      <c r="FX28" s="3" t="s">
        <v>320</v>
      </c>
      <c r="FY28" s="3" t="s">
        <v>320</v>
      </c>
      <c r="FZ28" s="3">
        <v>1</v>
      </c>
      <c r="GA28" s="3">
        <v>3</v>
      </c>
      <c r="GB28" s="3" t="s">
        <v>320</v>
      </c>
      <c r="GC28" s="3" t="s">
        <v>320</v>
      </c>
      <c r="GD28" s="3" t="s">
        <v>320</v>
      </c>
      <c r="GE28" s="3" t="s">
        <v>320</v>
      </c>
      <c r="GF28" s="3">
        <v>1</v>
      </c>
      <c r="GG28" s="3">
        <v>1</v>
      </c>
      <c r="GH28" s="3" t="s">
        <v>320</v>
      </c>
      <c r="GI28" s="3">
        <v>1</v>
      </c>
      <c r="GJ28" s="3">
        <v>3.29</v>
      </c>
      <c r="GK28" s="3">
        <v>3.29</v>
      </c>
      <c r="GL28" s="3">
        <v>2</v>
      </c>
      <c r="GM28" s="3">
        <v>2</v>
      </c>
      <c r="GN28" s="3">
        <v>1</v>
      </c>
      <c r="GO28" s="3" t="s">
        <v>320</v>
      </c>
      <c r="GP28" s="3" t="s">
        <v>320</v>
      </c>
      <c r="GQ28" s="3">
        <v>1</v>
      </c>
      <c r="GR28" s="3">
        <v>1</v>
      </c>
      <c r="GS28" s="3" t="s">
        <v>320</v>
      </c>
      <c r="GT28" s="3" t="s">
        <v>320</v>
      </c>
      <c r="GU28" s="3" t="s">
        <v>320</v>
      </c>
      <c r="GV28" s="3" t="s">
        <v>320</v>
      </c>
      <c r="GW28" s="3" t="s">
        <v>320</v>
      </c>
      <c r="GX28" s="3" t="s">
        <v>320</v>
      </c>
      <c r="GY28" s="3" t="s">
        <v>320</v>
      </c>
      <c r="GZ28" s="3" t="s">
        <v>320</v>
      </c>
      <c r="HA28" s="3">
        <v>1</v>
      </c>
      <c r="HB28" s="3">
        <v>1</v>
      </c>
      <c r="HC28" s="3">
        <v>2</v>
      </c>
      <c r="HD28" s="3" t="s">
        <v>320</v>
      </c>
      <c r="HE28" s="3" t="s">
        <v>320</v>
      </c>
      <c r="HF28" s="3">
        <v>1</v>
      </c>
      <c r="HG28" s="3" t="s">
        <v>320</v>
      </c>
      <c r="HH28" s="3" t="s">
        <v>320</v>
      </c>
      <c r="HI28" s="3" t="s">
        <v>320</v>
      </c>
      <c r="HJ28" s="3" t="s">
        <v>320</v>
      </c>
      <c r="HK28" s="3" t="s">
        <v>320</v>
      </c>
      <c r="HL28" s="3" t="s">
        <v>320</v>
      </c>
      <c r="HM28" s="3" t="s">
        <v>320</v>
      </c>
      <c r="HN28" s="3" t="s">
        <v>320</v>
      </c>
      <c r="HO28" s="3" t="s">
        <v>320</v>
      </c>
      <c r="HP28" s="3" t="s">
        <v>320</v>
      </c>
      <c r="HQ28" s="3" t="s">
        <v>320</v>
      </c>
      <c r="HR28" s="3" t="s">
        <v>320</v>
      </c>
      <c r="HS28" s="3" t="s">
        <v>320</v>
      </c>
      <c r="HT28" s="3" t="s">
        <v>320</v>
      </c>
      <c r="HU28" s="3" t="s">
        <v>320</v>
      </c>
      <c r="HV28" s="3" t="s">
        <v>320</v>
      </c>
      <c r="HW28" s="3" t="s">
        <v>320</v>
      </c>
      <c r="HX28" s="3" t="s">
        <v>320</v>
      </c>
      <c r="HY28" s="3" t="s">
        <v>320</v>
      </c>
      <c r="HZ28" s="3" t="s">
        <v>320</v>
      </c>
      <c r="IA28" s="3" t="s">
        <v>320</v>
      </c>
      <c r="IB28" s="3" t="s">
        <v>320</v>
      </c>
      <c r="IC28" s="3" t="s">
        <v>320</v>
      </c>
      <c r="ID28" s="3" t="s">
        <v>320</v>
      </c>
      <c r="IE28" s="3" t="s">
        <v>320</v>
      </c>
      <c r="IF28" s="3" t="s">
        <v>320</v>
      </c>
      <c r="IG28" s="3" t="s">
        <v>320</v>
      </c>
      <c r="IH28" s="3" t="s">
        <v>320</v>
      </c>
      <c r="II28" s="3" t="s">
        <v>320</v>
      </c>
      <c r="IJ28" s="3" t="s">
        <v>320</v>
      </c>
      <c r="IK28" s="3" t="s">
        <v>320</v>
      </c>
      <c r="IL28" s="3" t="s">
        <v>320</v>
      </c>
      <c r="IM28" s="3" t="s">
        <v>320</v>
      </c>
      <c r="IN28" s="3" t="s">
        <v>320</v>
      </c>
      <c r="IO28" s="3" t="s">
        <v>320</v>
      </c>
      <c r="IP28" s="3" t="s">
        <v>320</v>
      </c>
      <c r="IQ28" s="3" t="s">
        <v>320</v>
      </c>
      <c r="IR28" s="3" t="s">
        <v>320</v>
      </c>
      <c r="IS28" s="3" t="s">
        <v>320</v>
      </c>
      <c r="IT28" s="3" t="s">
        <v>320</v>
      </c>
      <c r="IU28" s="3" t="s">
        <v>320</v>
      </c>
      <c r="IV28" s="3" t="s">
        <v>320</v>
      </c>
      <c r="IW28" s="3" t="s">
        <v>320</v>
      </c>
      <c r="IX28" s="3" t="s">
        <v>320</v>
      </c>
      <c r="IY28" s="3" t="s">
        <v>320</v>
      </c>
      <c r="IZ28" s="3" t="s">
        <v>320</v>
      </c>
      <c r="JA28" s="3" t="s">
        <v>320</v>
      </c>
      <c r="JB28" s="3">
        <v>1</v>
      </c>
      <c r="JC28" s="3">
        <v>1</v>
      </c>
      <c r="JD28" s="3">
        <v>1</v>
      </c>
      <c r="JE28" s="3">
        <v>1</v>
      </c>
      <c r="JF28" s="3">
        <v>1</v>
      </c>
      <c r="JG28" s="3">
        <v>1</v>
      </c>
      <c r="JH28" s="3" t="s">
        <v>320</v>
      </c>
      <c r="JI28" s="3" t="s">
        <v>320</v>
      </c>
      <c r="JJ28" s="3">
        <v>1</v>
      </c>
      <c r="JK28" s="3">
        <v>1</v>
      </c>
      <c r="JL28" s="3" t="s">
        <v>320</v>
      </c>
      <c r="JM28" s="3" t="s">
        <v>320</v>
      </c>
      <c r="JN28" s="3" t="s">
        <v>320</v>
      </c>
      <c r="JO28" s="3" t="s">
        <v>320</v>
      </c>
      <c r="JP28" s="3" t="s">
        <v>320</v>
      </c>
      <c r="JQ28" s="3">
        <v>1</v>
      </c>
      <c r="JR28" s="3" t="s">
        <v>320</v>
      </c>
      <c r="JS28" s="3" t="s">
        <v>320</v>
      </c>
      <c r="JT28" s="3" t="s">
        <v>320</v>
      </c>
      <c r="JU28" s="3">
        <v>1</v>
      </c>
      <c r="JV28" s="3">
        <v>1</v>
      </c>
      <c r="JW28" s="3" t="s">
        <v>320</v>
      </c>
      <c r="JX28" s="3">
        <v>1</v>
      </c>
      <c r="JY28" s="3" t="s">
        <v>320</v>
      </c>
      <c r="JZ28" s="3" t="s">
        <v>320</v>
      </c>
      <c r="KA28" s="3" t="s">
        <v>320</v>
      </c>
      <c r="KB28" s="3" t="s">
        <v>320</v>
      </c>
      <c r="KC28" s="3" t="s">
        <v>320</v>
      </c>
      <c r="KD28" s="3" t="s">
        <v>320</v>
      </c>
      <c r="KE28" s="3" t="s">
        <v>320</v>
      </c>
      <c r="KF28" s="3" t="s">
        <v>320</v>
      </c>
      <c r="KG28" s="3" t="s">
        <v>320</v>
      </c>
      <c r="KH28" s="3" t="s">
        <v>320</v>
      </c>
      <c r="KI28" s="3">
        <v>1</v>
      </c>
      <c r="KJ28" s="3" t="s">
        <v>320</v>
      </c>
      <c r="KK28" s="3" t="s">
        <v>320</v>
      </c>
      <c r="KL28" s="3" t="s">
        <v>320</v>
      </c>
      <c r="KM28" s="3" t="s">
        <v>320</v>
      </c>
      <c r="KN28" s="3" t="s">
        <v>320</v>
      </c>
      <c r="KO28" s="3">
        <v>1</v>
      </c>
      <c r="KP28" s="3" t="s">
        <v>320</v>
      </c>
      <c r="KQ28" s="3" t="s">
        <v>320</v>
      </c>
      <c r="KR28" s="3" t="s">
        <v>320</v>
      </c>
      <c r="KS28" s="3" t="s">
        <v>320</v>
      </c>
      <c r="KT28" s="3" t="s">
        <v>320</v>
      </c>
      <c r="KU28" s="3" t="s">
        <v>320</v>
      </c>
      <c r="KV28" s="3" t="s">
        <v>320</v>
      </c>
      <c r="KW28" s="3">
        <v>1</v>
      </c>
      <c r="KX28" s="3">
        <v>1</v>
      </c>
      <c r="KY28" s="3" t="s">
        <v>320</v>
      </c>
      <c r="KZ28" s="3" t="s">
        <v>320</v>
      </c>
      <c r="LA28" s="3" t="s">
        <v>320</v>
      </c>
      <c r="LB28" s="3" t="s">
        <v>320</v>
      </c>
      <c r="LC28" s="3" t="s">
        <v>320</v>
      </c>
      <c r="LD28" s="3" t="s">
        <v>320</v>
      </c>
      <c r="LE28" s="3" t="s">
        <v>320</v>
      </c>
      <c r="LF28" s="3" t="s">
        <v>320</v>
      </c>
      <c r="LG28" s="3" t="s">
        <v>320</v>
      </c>
      <c r="LH28" s="3">
        <v>4</v>
      </c>
    </row>
    <row r="29" spans="1:320" ht="20.100000000000001" customHeight="1" x14ac:dyDescent="0.25">
      <c r="A29" s="3">
        <v>1028</v>
      </c>
      <c r="B29" s="4" t="s">
        <v>325</v>
      </c>
      <c r="C29" s="3">
        <v>96061</v>
      </c>
      <c r="D29" s="3">
        <v>1</v>
      </c>
      <c r="E29" s="3" t="s">
        <v>320</v>
      </c>
      <c r="F29" s="3" t="s">
        <v>320</v>
      </c>
      <c r="G29" s="3" t="s">
        <v>320</v>
      </c>
      <c r="H29" s="3">
        <v>1</v>
      </c>
      <c r="I29" s="3" t="s">
        <v>320</v>
      </c>
      <c r="J29" s="3" t="s">
        <v>320</v>
      </c>
      <c r="K29" s="3" t="s">
        <v>320</v>
      </c>
      <c r="L29" s="3" t="s">
        <v>320</v>
      </c>
      <c r="M29" s="3" t="s">
        <v>320</v>
      </c>
      <c r="N29" s="3" t="s">
        <v>320</v>
      </c>
      <c r="O29" s="3" t="s">
        <v>320</v>
      </c>
      <c r="P29" s="3" t="s">
        <v>320</v>
      </c>
      <c r="Q29" s="3" t="s">
        <v>320</v>
      </c>
      <c r="R29" s="3">
        <v>1</v>
      </c>
      <c r="S29" s="3">
        <v>1</v>
      </c>
      <c r="T29" s="3">
        <v>1</v>
      </c>
      <c r="U29" s="3">
        <v>1</v>
      </c>
      <c r="V29" s="3">
        <v>1</v>
      </c>
      <c r="W29" s="3">
        <v>1</v>
      </c>
      <c r="X29" s="3">
        <v>1</v>
      </c>
      <c r="Y29" s="3">
        <v>4</v>
      </c>
      <c r="Z29" s="3">
        <v>4</v>
      </c>
      <c r="AA29" s="3" t="s">
        <v>320</v>
      </c>
      <c r="AB29" s="5" t="s">
        <v>320</v>
      </c>
      <c r="AC29" s="3">
        <v>2</v>
      </c>
      <c r="AD29" s="3">
        <v>1</v>
      </c>
      <c r="AE29" s="3">
        <v>1</v>
      </c>
      <c r="AF29" s="3">
        <v>1</v>
      </c>
      <c r="AG29" s="3">
        <v>1</v>
      </c>
      <c r="AH29" s="3">
        <v>1</v>
      </c>
      <c r="AI29" s="3">
        <v>1</v>
      </c>
      <c r="AJ29" s="3" t="s">
        <v>320</v>
      </c>
      <c r="AK29" s="3" t="s">
        <v>320</v>
      </c>
      <c r="AL29" s="3" t="s">
        <v>320</v>
      </c>
      <c r="AM29" s="3">
        <v>1</v>
      </c>
      <c r="AN29" s="3" t="s">
        <v>320</v>
      </c>
      <c r="AO29" s="3" t="s">
        <v>320</v>
      </c>
      <c r="AP29" s="3">
        <v>1</v>
      </c>
      <c r="AQ29" s="3" t="s">
        <v>320</v>
      </c>
      <c r="AR29" s="3">
        <v>1</v>
      </c>
      <c r="AS29" s="3">
        <v>1</v>
      </c>
      <c r="AT29" s="3" t="s">
        <v>320</v>
      </c>
      <c r="AU29" s="3" t="s">
        <v>320</v>
      </c>
      <c r="AV29" s="3" t="s">
        <v>320</v>
      </c>
      <c r="AW29" s="3">
        <v>1</v>
      </c>
      <c r="AX29" s="3">
        <v>1</v>
      </c>
      <c r="AY29" s="3" t="s">
        <v>320</v>
      </c>
      <c r="AZ29" s="3" t="s">
        <v>320</v>
      </c>
      <c r="BA29" s="3" t="s">
        <v>320</v>
      </c>
      <c r="BB29" s="3" t="s">
        <v>320</v>
      </c>
      <c r="BC29" s="3" t="s">
        <v>320</v>
      </c>
      <c r="BD29" s="3" t="s">
        <v>320</v>
      </c>
      <c r="BE29" s="3" t="s">
        <v>320</v>
      </c>
      <c r="BF29" s="3" t="s">
        <v>320</v>
      </c>
      <c r="BG29" s="3">
        <v>1</v>
      </c>
      <c r="BH29" s="3" t="s">
        <v>320</v>
      </c>
      <c r="BI29" s="3" t="s">
        <v>320</v>
      </c>
      <c r="BJ29" s="3" t="s">
        <v>320</v>
      </c>
      <c r="BK29" s="3" t="s">
        <v>320</v>
      </c>
      <c r="BL29" s="3" t="s">
        <v>320</v>
      </c>
      <c r="BM29" s="3" t="s">
        <v>320</v>
      </c>
      <c r="BN29" s="3">
        <v>1</v>
      </c>
      <c r="BO29" s="3">
        <v>1</v>
      </c>
      <c r="BP29" s="3" t="s">
        <v>320</v>
      </c>
      <c r="BQ29" s="3" t="s">
        <v>320</v>
      </c>
      <c r="BR29" s="3" t="s">
        <v>320</v>
      </c>
      <c r="BS29" s="3" t="s">
        <v>320</v>
      </c>
      <c r="BT29" s="3" t="s">
        <v>320</v>
      </c>
      <c r="BU29" s="3" t="s">
        <v>320</v>
      </c>
      <c r="BV29" s="3">
        <v>1</v>
      </c>
      <c r="BW29" s="3">
        <v>1</v>
      </c>
      <c r="BX29" s="3" t="s">
        <v>320</v>
      </c>
      <c r="BY29" s="3" t="s">
        <v>320</v>
      </c>
      <c r="BZ29" s="3">
        <v>1</v>
      </c>
      <c r="CA29" s="3">
        <v>1</v>
      </c>
      <c r="CB29" s="3" t="s">
        <v>320</v>
      </c>
      <c r="CC29" s="3" t="s">
        <v>320</v>
      </c>
      <c r="CD29" s="3">
        <v>1</v>
      </c>
      <c r="CE29" s="3">
        <v>1</v>
      </c>
      <c r="CF29" s="3">
        <v>1</v>
      </c>
      <c r="CG29" s="3" t="s">
        <v>320</v>
      </c>
      <c r="CH29" s="3" t="s">
        <v>320</v>
      </c>
      <c r="CI29" s="3">
        <v>1</v>
      </c>
      <c r="CJ29" s="3">
        <v>1</v>
      </c>
      <c r="CK29" s="3">
        <v>0.89</v>
      </c>
      <c r="CL29" s="3">
        <v>0.89</v>
      </c>
      <c r="CM29" s="3">
        <v>2</v>
      </c>
      <c r="CN29" s="3">
        <v>2</v>
      </c>
      <c r="CO29" s="3">
        <v>1</v>
      </c>
      <c r="CP29" s="3">
        <v>4.95</v>
      </c>
      <c r="CQ29" s="3">
        <v>4.95</v>
      </c>
      <c r="CR29" s="3">
        <v>2</v>
      </c>
      <c r="CS29" s="3" t="s">
        <v>320</v>
      </c>
      <c r="CT29" s="3">
        <v>1</v>
      </c>
      <c r="CU29" s="3" t="s">
        <v>320</v>
      </c>
      <c r="CV29" s="3" t="s">
        <v>320</v>
      </c>
      <c r="CW29" s="3" t="s">
        <v>320</v>
      </c>
      <c r="CX29" s="3">
        <v>2</v>
      </c>
      <c r="CY29" s="3" t="s">
        <v>320</v>
      </c>
      <c r="CZ29" s="3">
        <v>1</v>
      </c>
      <c r="DA29" s="3">
        <v>2.99</v>
      </c>
      <c r="DB29" s="3">
        <v>1</v>
      </c>
      <c r="DC29" s="3">
        <v>1</v>
      </c>
      <c r="DD29" s="3">
        <v>1</v>
      </c>
      <c r="DE29" s="3">
        <v>1</v>
      </c>
      <c r="DF29" s="3" t="s">
        <v>320</v>
      </c>
      <c r="DG29" s="3" t="s">
        <v>320</v>
      </c>
      <c r="DH29" s="3">
        <v>1</v>
      </c>
      <c r="DI29" s="3" t="s">
        <v>320</v>
      </c>
      <c r="DJ29" s="3" t="s">
        <v>320</v>
      </c>
      <c r="DK29" s="3" t="s">
        <v>320</v>
      </c>
      <c r="DL29" s="3" t="s">
        <v>320</v>
      </c>
      <c r="DM29" s="3" t="s">
        <v>320</v>
      </c>
      <c r="DN29" s="3" t="s">
        <v>320</v>
      </c>
      <c r="DO29" s="3" t="s">
        <v>320</v>
      </c>
      <c r="DP29" s="3" t="s">
        <v>320</v>
      </c>
      <c r="DQ29" s="3">
        <v>1</v>
      </c>
      <c r="DR29" s="3" t="s">
        <v>320</v>
      </c>
      <c r="DS29" s="3">
        <v>2</v>
      </c>
      <c r="DT29" s="3" t="s">
        <v>320</v>
      </c>
      <c r="DU29" s="3" t="s">
        <v>320</v>
      </c>
      <c r="DV29" s="3" t="s">
        <v>320</v>
      </c>
      <c r="DW29" s="3" t="s">
        <v>320</v>
      </c>
      <c r="DX29" s="3" t="s">
        <v>320</v>
      </c>
      <c r="DY29" s="3" t="s">
        <v>320</v>
      </c>
      <c r="DZ29" s="3" t="s">
        <v>320</v>
      </c>
      <c r="EA29" s="3" t="s">
        <v>320</v>
      </c>
      <c r="EB29" s="3">
        <v>1</v>
      </c>
      <c r="EC29" s="3">
        <v>1</v>
      </c>
      <c r="ED29" s="3">
        <v>1</v>
      </c>
      <c r="EE29" s="3">
        <v>1</v>
      </c>
      <c r="EF29" s="3">
        <v>2</v>
      </c>
      <c r="EG29" s="3">
        <v>2</v>
      </c>
      <c r="EH29" s="3">
        <v>3</v>
      </c>
      <c r="EI29" s="3">
        <v>3</v>
      </c>
      <c r="EJ29" s="3">
        <v>3</v>
      </c>
      <c r="EK29" s="3">
        <v>2</v>
      </c>
      <c r="EL29" s="3">
        <v>2</v>
      </c>
      <c r="EM29" s="3">
        <v>2</v>
      </c>
      <c r="EN29" s="3" t="s">
        <v>320</v>
      </c>
      <c r="EO29" s="3" t="s">
        <v>320</v>
      </c>
      <c r="EP29" s="3" t="s">
        <v>320</v>
      </c>
      <c r="EQ29" s="3" t="s">
        <v>320</v>
      </c>
      <c r="ER29" s="3" t="s">
        <v>320</v>
      </c>
      <c r="ES29" s="3" t="s">
        <v>320</v>
      </c>
      <c r="ET29" s="3" t="s">
        <v>320</v>
      </c>
      <c r="EU29" s="3" t="s">
        <v>320</v>
      </c>
      <c r="EV29" s="3" t="s">
        <v>320</v>
      </c>
      <c r="EW29" s="3" t="s">
        <v>320</v>
      </c>
      <c r="EX29" s="3" t="s">
        <v>320</v>
      </c>
      <c r="EY29" s="3" t="s">
        <v>320</v>
      </c>
      <c r="EZ29" s="3" t="s">
        <v>320</v>
      </c>
      <c r="FA29" s="3" t="s">
        <v>320</v>
      </c>
      <c r="FB29" s="3" t="s">
        <v>320</v>
      </c>
      <c r="FC29" s="3" t="s">
        <v>320</v>
      </c>
      <c r="FD29" s="3" t="s">
        <v>320</v>
      </c>
      <c r="FE29" s="3" t="s">
        <v>320</v>
      </c>
      <c r="FF29" s="3" t="s">
        <v>320</v>
      </c>
      <c r="FG29" s="3" t="s">
        <v>320</v>
      </c>
      <c r="FH29" s="3" t="s">
        <v>320</v>
      </c>
      <c r="FI29" s="3" t="s">
        <v>320</v>
      </c>
      <c r="FJ29" s="3" t="s">
        <v>320</v>
      </c>
      <c r="FK29" s="3" t="s">
        <v>320</v>
      </c>
      <c r="FL29" s="3" t="s">
        <v>320</v>
      </c>
      <c r="FM29" s="3" t="s">
        <v>320</v>
      </c>
      <c r="FN29" s="3" t="s">
        <v>320</v>
      </c>
      <c r="FO29" s="3" t="s">
        <v>320</v>
      </c>
      <c r="FP29" s="3" t="s">
        <v>320</v>
      </c>
      <c r="FQ29" s="3" t="s">
        <v>320</v>
      </c>
      <c r="FR29" s="3" t="s">
        <v>320</v>
      </c>
      <c r="FS29" s="3" t="s">
        <v>320</v>
      </c>
      <c r="FT29" s="3" t="s">
        <v>320</v>
      </c>
      <c r="FU29" s="3" t="s">
        <v>320</v>
      </c>
      <c r="FV29" s="3">
        <v>1</v>
      </c>
      <c r="FW29" s="3">
        <v>3</v>
      </c>
      <c r="FX29" s="3" t="s">
        <v>320</v>
      </c>
      <c r="FY29" s="3" t="s">
        <v>320</v>
      </c>
      <c r="FZ29" s="3">
        <v>1</v>
      </c>
      <c r="GA29" s="3">
        <v>1</v>
      </c>
      <c r="GB29" s="3">
        <v>4.3899999999999997</v>
      </c>
      <c r="GC29" s="3">
        <v>4.3899999999999997</v>
      </c>
      <c r="GD29" s="3">
        <v>2</v>
      </c>
      <c r="GE29" s="3">
        <v>2</v>
      </c>
      <c r="GF29" s="3" t="s">
        <v>320</v>
      </c>
      <c r="GG29" s="3" t="s">
        <v>320</v>
      </c>
      <c r="GH29" s="3">
        <v>1</v>
      </c>
      <c r="GI29" s="3">
        <v>1</v>
      </c>
      <c r="GJ29" s="3">
        <v>3.59</v>
      </c>
      <c r="GK29" s="3">
        <v>3.59</v>
      </c>
      <c r="GL29" s="3">
        <v>2</v>
      </c>
      <c r="GM29" s="3">
        <v>2</v>
      </c>
      <c r="GN29" s="3">
        <v>1</v>
      </c>
      <c r="GO29" s="3" t="s">
        <v>320</v>
      </c>
      <c r="GP29" s="3" t="s">
        <v>320</v>
      </c>
      <c r="GQ29" s="3" t="s">
        <v>320</v>
      </c>
      <c r="GR29" s="3" t="s">
        <v>320</v>
      </c>
      <c r="GS29" s="3">
        <v>1</v>
      </c>
      <c r="GT29" s="3" t="s">
        <v>320</v>
      </c>
      <c r="GU29" s="3" t="s">
        <v>320</v>
      </c>
      <c r="GV29" s="3">
        <v>1</v>
      </c>
      <c r="GW29" s="3" t="s">
        <v>320</v>
      </c>
      <c r="GX29" s="3" t="s">
        <v>320</v>
      </c>
      <c r="GY29" s="3" t="s">
        <v>320</v>
      </c>
      <c r="GZ29" s="3" t="s">
        <v>320</v>
      </c>
      <c r="HA29" s="3">
        <v>1</v>
      </c>
      <c r="HB29" s="3">
        <v>1</v>
      </c>
      <c r="HC29" s="3">
        <v>1</v>
      </c>
      <c r="HD29" s="3" t="s">
        <v>320</v>
      </c>
      <c r="HE29" s="3" t="s">
        <v>320</v>
      </c>
      <c r="HF29" s="3">
        <v>1</v>
      </c>
      <c r="HG29" s="3" t="s">
        <v>320</v>
      </c>
      <c r="HH29" s="3" t="s">
        <v>320</v>
      </c>
      <c r="HI29" s="3" t="s">
        <v>320</v>
      </c>
      <c r="HJ29" s="3">
        <v>1</v>
      </c>
      <c r="HK29" s="3" t="s">
        <v>320</v>
      </c>
      <c r="HL29" s="3">
        <v>1</v>
      </c>
      <c r="HM29" s="3" t="s">
        <v>320</v>
      </c>
      <c r="HN29" s="3" t="s">
        <v>320</v>
      </c>
      <c r="HO29" s="3" t="s">
        <v>320</v>
      </c>
      <c r="HP29" s="3" t="s">
        <v>320</v>
      </c>
      <c r="HQ29" s="3">
        <v>1</v>
      </c>
      <c r="HR29" s="3" t="s">
        <v>320</v>
      </c>
      <c r="HS29" s="3" t="s">
        <v>320</v>
      </c>
      <c r="HT29" s="3" t="s">
        <v>320</v>
      </c>
      <c r="HU29" s="3" t="s">
        <v>320</v>
      </c>
      <c r="HV29" s="3" t="s">
        <v>320</v>
      </c>
      <c r="HW29" s="3" t="s">
        <v>320</v>
      </c>
      <c r="HX29" s="3" t="s">
        <v>320</v>
      </c>
      <c r="HY29" s="3" t="s">
        <v>320</v>
      </c>
      <c r="HZ29" s="3" t="s">
        <v>320</v>
      </c>
      <c r="IA29" s="3" t="s">
        <v>320</v>
      </c>
      <c r="IB29" s="3">
        <v>1</v>
      </c>
      <c r="IC29" s="3" t="s">
        <v>320</v>
      </c>
      <c r="ID29" s="3" t="s">
        <v>320</v>
      </c>
      <c r="IE29" s="3" t="s">
        <v>320</v>
      </c>
      <c r="IF29" s="3">
        <v>1</v>
      </c>
      <c r="IG29" s="3" t="s">
        <v>320</v>
      </c>
      <c r="IH29" s="3">
        <v>1</v>
      </c>
      <c r="II29" s="3" t="s">
        <v>320</v>
      </c>
      <c r="IJ29" s="3" t="s">
        <v>320</v>
      </c>
      <c r="IK29" s="3" t="s">
        <v>320</v>
      </c>
      <c r="IL29" s="3" t="s">
        <v>320</v>
      </c>
      <c r="IM29" s="3">
        <v>1</v>
      </c>
      <c r="IN29" s="3" t="s">
        <v>320</v>
      </c>
      <c r="IO29" s="3" t="s">
        <v>320</v>
      </c>
      <c r="IP29" s="3">
        <v>1</v>
      </c>
      <c r="IQ29" s="3">
        <v>1</v>
      </c>
      <c r="IR29" s="3">
        <v>10.49</v>
      </c>
      <c r="IS29" s="3">
        <v>10.49</v>
      </c>
      <c r="IT29" s="3">
        <v>2</v>
      </c>
      <c r="IU29" s="3">
        <v>1</v>
      </c>
      <c r="IV29" s="3" t="s">
        <v>320</v>
      </c>
      <c r="IW29" s="3" t="s">
        <v>320</v>
      </c>
      <c r="IX29" s="3" t="s">
        <v>320</v>
      </c>
      <c r="IY29" s="3" t="s">
        <v>320</v>
      </c>
      <c r="IZ29" s="3" t="s">
        <v>320</v>
      </c>
      <c r="JA29" s="3">
        <v>1</v>
      </c>
      <c r="JB29" s="3">
        <v>1</v>
      </c>
      <c r="JC29" s="3">
        <v>1</v>
      </c>
      <c r="JD29" s="3">
        <v>1</v>
      </c>
      <c r="JE29" s="3">
        <v>1</v>
      </c>
      <c r="JF29" s="3">
        <v>1</v>
      </c>
      <c r="JG29" s="3">
        <v>1</v>
      </c>
      <c r="JH29" s="3">
        <v>1</v>
      </c>
      <c r="JI29" s="3" t="s">
        <v>320</v>
      </c>
      <c r="JJ29" s="3">
        <v>1</v>
      </c>
      <c r="JK29" s="3">
        <v>1</v>
      </c>
      <c r="JL29" s="3" t="s">
        <v>320</v>
      </c>
      <c r="JM29" s="3" t="s">
        <v>320</v>
      </c>
      <c r="JN29" s="3" t="s">
        <v>320</v>
      </c>
      <c r="JO29" s="3" t="s">
        <v>320</v>
      </c>
      <c r="JP29" s="3" t="s">
        <v>320</v>
      </c>
      <c r="JQ29" s="3">
        <v>1</v>
      </c>
      <c r="JR29" s="3" t="s">
        <v>320</v>
      </c>
      <c r="JS29" s="3" t="s">
        <v>320</v>
      </c>
      <c r="JT29" s="3" t="s">
        <v>320</v>
      </c>
      <c r="JU29" s="3">
        <v>1</v>
      </c>
      <c r="JV29" s="3">
        <v>1</v>
      </c>
      <c r="JW29" s="3">
        <v>1</v>
      </c>
      <c r="JX29" s="3" t="s">
        <v>320</v>
      </c>
      <c r="JY29" s="3" t="s">
        <v>320</v>
      </c>
      <c r="JZ29" s="3" t="s">
        <v>320</v>
      </c>
      <c r="KA29" s="3" t="s">
        <v>320</v>
      </c>
      <c r="KB29" s="3" t="s">
        <v>320</v>
      </c>
      <c r="KC29" s="3">
        <v>1</v>
      </c>
      <c r="KD29" s="3" t="s">
        <v>320</v>
      </c>
      <c r="KE29" s="3" t="s">
        <v>320</v>
      </c>
      <c r="KF29" s="3" t="s">
        <v>320</v>
      </c>
      <c r="KG29" s="3" t="s">
        <v>320</v>
      </c>
      <c r="KH29" s="3" t="s">
        <v>320</v>
      </c>
      <c r="KI29" s="3" t="s">
        <v>320</v>
      </c>
      <c r="KJ29" s="3" t="s">
        <v>320</v>
      </c>
      <c r="KK29" s="3" t="s">
        <v>320</v>
      </c>
      <c r="KL29" s="3" t="s">
        <v>320</v>
      </c>
      <c r="KM29" s="3" t="s">
        <v>320</v>
      </c>
      <c r="KN29" s="3" t="s">
        <v>320</v>
      </c>
      <c r="KO29" s="3" t="s">
        <v>320</v>
      </c>
      <c r="KP29" s="3">
        <v>1</v>
      </c>
      <c r="KQ29" s="3" t="s">
        <v>320</v>
      </c>
      <c r="KR29" s="3" t="s">
        <v>320</v>
      </c>
      <c r="KS29" s="3" t="s">
        <v>320</v>
      </c>
      <c r="KT29" s="3" t="s">
        <v>320</v>
      </c>
      <c r="KU29" s="3" t="s">
        <v>320</v>
      </c>
      <c r="KV29" s="3" t="s">
        <v>320</v>
      </c>
      <c r="KW29" s="3">
        <v>1</v>
      </c>
      <c r="KX29" s="3">
        <v>1</v>
      </c>
      <c r="KY29" s="3" t="s">
        <v>320</v>
      </c>
      <c r="KZ29" s="3" t="s">
        <v>320</v>
      </c>
      <c r="LA29" s="3" t="s">
        <v>320</v>
      </c>
      <c r="LB29" s="3" t="s">
        <v>320</v>
      </c>
      <c r="LC29" s="3" t="s">
        <v>320</v>
      </c>
      <c r="LD29" s="3" t="s">
        <v>320</v>
      </c>
      <c r="LE29" s="3">
        <v>1</v>
      </c>
      <c r="LF29" s="3" t="s">
        <v>320</v>
      </c>
      <c r="LG29" s="3" t="s">
        <v>320</v>
      </c>
      <c r="LH29" s="3">
        <v>4</v>
      </c>
    </row>
    <row r="30" spans="1:320" ht="20.100000000000001" customHeight="1" x14ac:dyDescent="0.25">
      <c r="A30" s="3">
        <v>1029</v>
      </c>
      <c r="B30" s="4" t="s">
        <v>321</v>
      </c>
      <c r="C30" s="3">
        <v>96119</v>
      </c>
      <c r="D30" s="3">
        <v>3</v>
      </c>
      <c r="E30" s="3" t="s">
        <v>320</v>
      </c>
      <c r="F30" s="3" t="s">
        <v>320</v>
      </c>
      <c r="G30" s="3">
        <v>1</v>
      </c>
      <c r="H30" s="3" t="s">
        <v>320</v>
      </c>
      <c r="I30" s="3" t="s">
        <v>320</v>
      </c>
      <c r="J30" s="3" t="s">
        <v>320</v>
      </c>
      <c r="K30" s="3" t="s">
        <v>320</v>
      </c>
      <c r="L30" s="3" t="s">
        <v>320</v>
      </c>
      <c r="M30" s="3" t="s">
        <v>320</v>
      </c>
      <c r="N30" s="3" t="s">
        <v>320</v>
      </c>
      <c r="O30" s="3" t="s">
        <v>320</v>
      </c>
      <c r="P30" s="3" t="s">
        <v>320</v>
      </c>
      <c r="Q30" s="3" t="s">
        <v>320</v>
      </c>
      <c r="R30" s="3">
        <v>1</v>
      </c>
      <c r="S30" s="3">
        <v>1</v>
      </c>
      <c r="T30" s="3" t="s">
        <v>320</v>
      </c>
      <c r="U30" s="3">
        <v>1</v>
      </c>
      <c r="V30" s="3">
        <v>1</v>
      </c>
      <c r="W30" s="3">
        <v>1</v>
      </c>
      <c r="X30" s="3">
        <v>1</v>
      </c>
      <c r="Y30" s="3">
        <v>4</v>
      </c>
      <c r="Z30" s="3">
        <v>4</v>
      </c>
      <c r="AA30" s="3" t="s">
        <v>320</v>
      </c>
      <c r="AB30" s="5" t="s">
        <v>320</v>
      </c>
      <c r="AC30" s="3">
        <v>2</v>
      </c>
      <c r="AD30" s="3">
        <v>1</v>
      </c>
      <c r="AE30" s="3">
        <v>1</v>
      </c>
      <c r="AF30" s="3" t="s">
        <v>320</v>
      </c>
      <c r="AG30" s="3" t="s">
        <v>320</v>
      </c>
      <c r="AH30" s="3" t="s">
        <v>320</v>
      </c>
      <c r="AI30" s="3" t="s">
        <v>320</v>
      </c>
      <c r="AJ30" s="3" t="s">
        <v>320</v>
      </c>
      <c r="AK30" s="3" t="s">
        <v>320</v>
      </c>
      <c r="AL30" s="3" t="s">
        <v>320</v>
      </c>
      <c r="AM30" s="3" t="s">
        <v>320</v>
      </c>
      <c r="AN30" s="3" t="s">
        <v>320</v>
      </c>
      <c r="AO30" s="3" t="s">
        <v>320</v>
      </c>
      <c r="AP30" s="3" t="s">
        <v>320</v>
      </c>
      <c r="AQ30" s="3" t="s">
        <v>320</v>
      </c>
      <c r="AR30" s="3" t="s">
        <v>320</v>
      </c>
      <c r="AS30" s="3" t="s">
        <v>320</v>
      </c>
      <c r="AT30" s="3" t="s">
        <v>320</v>
      </c>
      <c r="AU30" s="3" t="s">
        <v>320</v>
      </c>
      <c r="AV30" s="3" t="s">
        <v>320</v>
      </c>
      <c r="AW30" s="3" t="s">
        <v>320</v>
      </c>
      <c r="AX30" s="3" t="s">
        <v>320</v>
      </c>
      <c r="AY30" s="3" t="s">
        <v>320</v>
      </c>
      <c r="AZ30" s="3">
        <v>1</v>
      </c>
      <c r="BA30" s="3" t="s">
        <v>320</v>
      </c>
      <c r="BB30" s="3" t="s">
        <v>320</v>
      </c>
      <c r="BC30" s="3" t="s">
        <v>320</v>
      </c>
      <c r="BD30" s="3" t="s">
        <v>320</v>
      </c>
      <c r="BE30" s="3" t="s">
        <v>320</v>
      </c>
      <c r="BF30" s="3" t="s">
        <v>320</v>
      </c>
      <c r="BG30" s="3">
        <v>1</v>
      </c>
      <c r="BH30" s="3" t="s">
        <v>320</v>
      </c>
      <c r="BI30" s="3" t="s">
        <v>320</v>
      </c>
      <c r="BJ30" s="3" t="s">
        <v>320</v>
      </c>
      <c r="BK30" s="3" t="s">
        <v>320</v>
      </c>
      <c r="BL30" s="3" t="s">
        <v>320</v>
      </c>
      <c r="BM30" s="3" t="s">
        <v>320</v>
      </c>
      <c r="BN30" s="3">
        <v>1</v>
      </c>
      <c r="BO30" s="3" t="s">
        <v>320</v>
      </c>
      <c r="BP30" s="3" t="s">
        <v>320</v>
      </c>
      <c r="BQ30" s="3" t="s">
        <v>320</v>
      </c>
      <c r="BR30" s="3" t="s">
        <v>320</v>
      </c>
      <c r="BS30" s="3" t="s">
        <v>320</v>
      </c>
      <c r="BT30" s="3" t="s">
        <v>320</v>
      </c>
      <c r="BU30" s="3">
        <v>1</v>
      </c>
      <c r="BV30" s="3" t="s">
        <v>320</v>
      </c>
      <c r="BW30" s="3" t="s">
        <v>320</v>
      </c>
      <c r="BX30" s="3" t="s">
        <v>320</v>
      </c>
      <c r="BY30" s="3">
        <v>1</v>
      </c>
      <c r="BZ30" s="3" t="s">
        <v>320</v>
      </c>
      <c r="CA30" s="3" t="s">
        <v>320</v>
      </c>
      <c r="CB30" s="3" t="s">
        <v>320</v>
      </c>
      <c r="CC30" s="3">
        <v>1</v>
      </c>
      <c r="CD30" s="3" t="s">
        <v>320</v>
      </c>
      <c r="CE30" s="3" t="s">
        <v>320</v>
      </c>
      <c r="CF30" s="3" t="s">
        <v>320</v>
      </c>
      <c r="CG30" s="3" t="s">
        <v>320</v>
      </c>
      <c r="CH30" s="3" t="s">
        <v>320</v>
      </c>
      <c r="CI30" s="3" t="s">
        <v>320</v>
      </c>
      <c r="CJ30" s="3" t="s">
        <v>320</v>
      </c>
      <c r="CK30" s="3" t="s">
        <v>320</v>
      </c>
      <c r="CL30" s="3" t="s">
        <v>320</v>
      </c>
      <c r="CM30" s="3" t="s">
        <v>320</v>
      </c>
      <c r="CN30" s="3" t="s">
        <v>320</v>
      </c>
      <c r="CO30" s="3">
        <v>1</v>
      </c>
      <c r="CP30" s="3">
        <v>4.79</v>
      </c>
      <c r="CQ30" s="3">
        <v>4.79</v>
      </c>
      <c r="CR30" s="3">
        <v>2</v>
      </c>
      <c r="CS30" s="3" t="s">
        <v>320</v>
      </c>
      <c r="CT30" s="3">
        <v>1</v>
      </c>
      <c r="CU30" s="3" t="s">
        <v>320</v>
      </c>
      <c r="CV30" s="3" t="s">
        <v>320</v>
      </c>
      <c r="CW30" s="3" t="s">
        <v>320</v>
      </c>
      <c r="CX30" s="3">
        <v>1</v>
      </c>
      <c r="CY30" s="3" t="s">
        <v>320</v>
      </c>
      <c r="CZ30" s="3">
        <v>1</v>
      </c>
      <c r="DA30" s="3">
        <v>0.99</v>
      </c>
      <c r="DB30" s="3">
        <v>1</v>
      </c>
      <c r="DC30" s="3" t="s">
        <v>320</v>
      </c>
      <c r="DD30" s="3" t="s">
        <v>320</v>
      </c>
      <c r="DE30" s="3">
        <v>1</v>
      </c>
      <c r="DF30" s="3" t="s">
        <v>320</v>
      </c>
      <c r="DG30" s="3" t="s">
        <v>320</v>
      </c>
      <c r="DH30" s="3">
        <v>1</v>
      </c>
      <c r="DI30" s="3" t="s">
        <v>320</v>
      </c>
      <c r="DJ30" s="3" t="s">
        <v>320</v>
      </c>
      <c r="DK30" s="3" t="s">
        <v>320</v>
      </c>
      <c r="DL30" s="3" t="s">
        <v>320</v>
      </c>
      <c r="DM30" s="3" t="s">
        <v>320</v>
      </c>
      <c r="DN30" s="3" t="s">
        <v>320</v>
      </c>
      <c r="DO30" s="3" t="s">
        <v>320</v>
      </c>
      <c r="DP30" s="3" t="s">
        <v>320</v>
      </c>
      <c r="DQ30" s="3" t="s">
        <v>320</v>
      </c>
      <c r="DR30" s="3">
        <v>1</v>
      </c>
      <c r="DS30" s="3">
        <v>2</v>
      </c>
      <c r="DT30" s="3" t="s">
        <v>320</v>
      </c>
      <c r="DU30" s="3" t="s">
        <v>320</v>
      </c>
      <c r="DV30" s="3" t="s">
        <v>320</v>
      </c>
      <c r="DW30" s="3" t="s">
        <v>320</v>
      </c>
      <c r="DX30" s="3" t="s">
        <v>320</v>
      </c>
      <c r="DY30" s="3" t="s">
        <v>320</v>
      </c>
      <c r="DZ30" s="3" t="s">
        <v>320</v>
      </c>
      <c r="EA30" s="3" t="s">
        <v>320</v>
      </c>
      <c r="EB30" s="3">
        <v>1</v>
      </c>
      <c r="EC30" s="3">
        <v>1</v>
      </c>
      <c r="ED30" s="3">
        <v>2</v>
      </c>
      <c r="EE30" s="3">
        <v>2</v>
      </c>
      <c r="EF30" s="3">
        <v>2</v>
      </c>
      <c r="EG30" s="3">
        <v>4</v>
      </c>
      <c r="EH30" s="3" t="s">
        <v>320</v>
      </c>
      <c r="EI30" s="3">
        <v>4</v>
      </c>
      <c r="EJ30" s="3" t="s">
        <v>320</v>
      </c>
      <c r="EK30" s="3">
        <v>2</v>
      </c>
      <c r="EL30" s="3">
        <v>2</v>
      </c>
      <c r="EM30" s="3">
        <v>2</v>
      </c>
      <c r="EN30" s="3" t="s">
        <v>320</v>
      </c>
      <c r="EO30" s="3" t="s">
        <v>320</v>
      </c>
      <c r="EP30" s="3" t="s">
        <v>320</v>
      </c>
      <c r="EQ30" s="3" t="s">
        <v>320</v>
      </c>
      <c r="ER30" s="3" t="s">
        <v>320</v>
      </c>
      <c r="ES30" s="3" t="s">
        <v>320</v>
      </c>
      <c r="ET30" s="3" t="s">
        <v>320</v>
      </c>
      <c r="EU30" s="3" t="s">
        <v>320</v>
      </c>
      <c r="EV30" s="3" t="s">
        <v>320</v>
      </c>
      <c r="EW30" s="3" t="s">
        <v>320</v>
      </c>
      <c r="EX30" s="3" t="s">
        <v>320</v>
      </c>
      <c r="EY30" s="3" t="s">
        <v>320</v>
      </c>
      <c r="EZ30" s="3" t="s">
        <v>320</v>
      </c>
      <c r="FA30" s="3" t="s">
        <v>320</v>
      </c>
      <c r="FB30" s="3" t="s">
        <v>320</v>
      </c>
      <c r="FC30" s="3" t="s">
        <v>320</v>
      </c>
      <c r="FD30" s="3" t="s">
        <v>320</v>
      </c>
      <c r="FE30" s="3" t="s">
        <v>320</v>
      </c>
      <c r="FF30" s="3" t="s">
        <v>320</v>
      </c>
      <c r="FG30" s="3" t="s">
        <v>320</v>
      </c>
      <c r="FH30" s="3" t="s">
        <v>320</v>
      </c>
      <c r="FI30" s="3" t="s">
        <v>320</v>
      </c>
      <c r="FJ30" s="3" t="s">
        <v>320</v>
      </c>
      <c r="FK30" s="3" t="s">
        <v>320</v>
      </c>
      <c r="FL30" s="3" t="s">
        <v>320</v>
      </c>
      <c r="FM30" s="3" t="s">
        <v>320</v>
      </c>
      <c r="FN30" s="3" t="s">
        <v>320</v>
      </c>
      <c r="FO30" s="3" t="s">
        <v>320</v>
      </c>
      <c r="FP30" s="3" t="s">
        <v>320</v>
      </c>
      <c r="FQ30" s="3" t="s">
        <v>320</v>
      </c>
      <c r="FR30" s="3" t="s">
        <v>320</v>
      </c>
      <c r="FS30" s="3" t="s">
        <v>320</v>
      </c>
      <c r="FT30" s="3" t="s">
        <v>320</v>
      </c>
      <c r="FU30" s="3" t="s">
        <v>320</v>
      </c>
      <c r="FV30" s="3">
        <v>1</v>
      </c>
      <c r="FW30" s="3" t="s">
        <v>320</v>
      </c>
      <c r="FX30" s="3" t="s">
        <v>320</v>
      </c>
      <c r="FY30" s="3" t="s">
        <v>320</v>
      </c>
      <c r="FZ30" s="3" t="s">
        <v>320</v>
      </c>
      <c r="GA30" s="3" t="s">
        <v>320</v>
      </c>
      <c r="GB30" s="3" t="s">
        <v>320</v>
      </c>
      <c r="GC30" s="3" t="s">
        <v>320</v>
      </c>
      <c r="GD30" s="3" t="s">
        <v>320</v>
      </c>
      <c r="GE30" s="3" t="s">
        <v>320</v>
      </c>
      <c r="GF30" s="3" t="s">
        <v>320</v>
      </c>
      <c r="GG30" s="3" t="s">
        <v>320</v>
      </c>
      <c r="GH30" s="3" t="s">
        <v>320</v>
      </c>
      <c r="GI30" s="3" t="s">
        <v>320</v>
      </c>
      <c r="GJ30" s="3" t="s">
        <v>320</v>
      </c>
      <c r="GK30" s="3" t="s">
        <v>320</v>
      </c>
      <c r="GL30" s="3" t="s">
        <v>320</v>
      </c>
      <c r="GM30" s="3" t="s">
        <v>320</v>
      </c>
      <c r="GN30" s="3" t="s">
        <v>320</v>
      </c>
      <c r="GO30" s="3" t="s">
        <v>320</v>
      </c>
      <c r="GP30" s="3">
        <v>1</v>
      </c>
      <c r="GQ30" s="3" t="s">
        <v>320</v>
      </c>
      <c r="GR30" s="3" t="s">
        <v>320</v>
      </c>
      <c r="GS30" s="3" t="s">
        <v>320</v>
      </c>
      <c r="GT30" s="3" t="s">
        <v>320</v>
      </c>
      <c r="GU30" s="3" t="s">
        <v>320</v>
      </c>
      <c r="GV30" s="3" t="s">
        <v>320</v>
      </c>
      <c r="GW30" s="3" t="s">
        <v>320</v>
      </c>
      <c r="GX30" s="3" t="s">
        <v>320</v>
      </c>
      <c r="GY30" s="3" t="s">
        <v>320</v>
      </c>
      <c r="GZ30" s="3" t="s">
        <v>320</v>
      </c>
      <c r="HA30" s="3">
        <v>1</v>
      </c>
      <c r="HB30" s="3">
        <v>1</v>
      </c>
      <c r="HC30" s="3">
        <v>2</v>
      </c>
      <c r="HD30" s="3" t="s">
        <v>320</v>
      </c>
      <c r="HE30" s="3" t="s">
        <v>320</v>
      </c>
      <c r="HF30" s="3">
        <v>1</v>
      </c>
      <c r="HG30" s="3" t="s">
        <v>320</v>
      </c>
      <c r="HH30" s="3" t="s">
        <v>320</v>
      </c>
      <c r="HI30" s="3" t="s">
        <v>320</v>
      </c>
      <c r="HJ30" s="3" t="s">
        <v>320</v>
      </c>
      <c r="HK30" s="3" t="s">
        <v>320</v>
      </c>
      <c r="HL30" s="3" t="s">
        <v>320</v>
      </c>
      <c r="HM30" s="3" t="s">
        <v>320</v>
      </c>
      <c r="HN30" s="3" t="s">
        <v>320</v>
      </c>
      <c r="HO30" s="3" t="s">
        <v>320</v>
      </c>
      <c r="HP30" s="3" t="s">
        <v>320</v>
      </c>
      <c r="HQ30" s="3" t="s">
        <v>320</v>
      </c>
      <c r="HR30" s="3" t="s">
        <v>320</v>
      </c>
      <c r="HS30" s="3" t="s">
        <v>320</v>
      </c>
      <c r="HT30" s="3" t="s">
        <v>320</v>
      </c>
      <c r="HU30" s="3" t="s">
        <v>320</v>
      </c>
      <c r="HV30" s="3" t="s">
        <v>320</v>
      </c>
      <c r="HW30" s="3" t="s">
        <v>320</v>
      </c>
      <c r="HX30" s="3" t="s">
        <v>320</v>
      </c>
      <c r="HY30" s="3" t="s">
        <v>320</v>
      </c>
      <c r="HZ30" s="3" t="s">
        <v>320</v>
      </c>
      <c r="IA30" s="3" t="s">
        <v>320</v>
      </c>
      <c r="IB30" s="3" t="s">
        <v>320</v>
      </c>
      <c r="IC30" s="3" t="s">
        <v>320</v>
      </c>
      <c r="ID30" s="3" t="s">
        <v>320</v>
      </c>
      <c r="IE30" s="3" t="s">
        <v>320</v>
      </c>
      <c r="IF30" s="3" t="s">
        <v>320</v>
      </c>
      <c r="IG30" s="3" t="s">
        <v>320</v>
      </c>
      <c r="IH30" s="3" t="s">
        <v>320</v>
      </c>
      <c r="II30" s="3" t="s">
        <v>320</v>
      </c>
      <c r="IJ30" s="3" t="s">
        <v>320</v>
      </c>
      <c r="IK30" s="3" t="s">
        <v>320</v>
      </c>
      <c r="IL30" s="3" t="s">
        <v>320</v>
      </c>
      <c r="IM30" s="3" t="s">
        <v>320</v>
      </c>
      <c r="IN30" s="3" t="s">
        <v>320</v>
      </c>
      <c r="IO30" s="3" t="s">
        <v>320</v>
      </c>
      <c r="IP30" s="3" t="s">
        <v>320</v>
      </c>
      <c r="IQ30" s="3" t="s">
        <v>320</v>
      </c>
      <c r="IR30" s="3" t="s">
        <v>320</v>
      </c>
      <c r="IS30" s="3" t="s">
        <v>320</v>
      </c>
      <c r="IT30" s="3" t="s">
        <v>320</v>
      </c>
      <c r="IU30" s="3" t="s">
        <v>320</v>
      </c>
      <c r="IV30" s="3" t="s">
        <v>320</v>
      </c>
      <c r="IW30" s="3" t="s">
        <v>320</v>
      </c>
      <c r="IX30" s="3" t="s">
        <v>320</v>
      </c>
      <c r="IY30" s="3" t="s">
        <v>320</v>
      </c>
      <c r="IZ30" s="3" t="s">
        <v>320</v>
      </c>
      <c r="JA30" s="3" t="s">
        <v>320</v>
      </c>
      <c r="JB30" s="3">
        <v>1</v>
      </c>
      <c r="JC30" s="3">
        <v>1</v>
      </c>
      <c r="JD30" s="3" t="s">
        <v>320</v>
      </c>
      <c r="JE30" s="3" t="s">
        <v>320</v>
      </c>
      <c r="JF30" s="3" t="s">
        <v>320</v>
      </c>
      <c r="JG30" s="3" t="s">
        <v>320</v>
      </c>
      <c r="JH30" s="3" t="s">
        <v>320</v>
      </c>
      <c r="JI30" s="3" t="s">
        <v>320</v>
      </c>
      <c r="JJ30" s="3" t="s">
        <v>320</v>
      </c>
      <c r="JK30" s="3" t="s">
        <v>320</v>
      </c>
      <c r="JL30" s="3" t="s">
        <v>320</v>
      </c>
      <c r="JM30" s="3">
        <v>1</v>
      </c>
      <c r="JN30" s="3" t="s">
        <v>320</v>
      </c>
      <c r="JO30" s="3" t="s">
        <v>320</v>
      </c>
      <c r="JP30" s="3" t="s">
        <v>320</v>
      </c>
      <c r="JQ30" s="3">
        <v>1</v>
      </c>
      <c r="JR30" s="3" t="s">
        <v>320</v>
      </c>
      <c r="JS30" s="3" t="s">
        <v>320</v>
      </c>
      <c r="JT30" s="3" t="s">
        <v>320</v>
      </c>
      <c r="JU30" s="3">
        <v>1</v>
      </c>
      <c r="JV30" s="3" t="s">
        <v>320</v>
      </c>
      <c r="JW30" s="3" t="s">
        <v>320</v>
      </c>
      <c r="JX30" s="3" t="s">
        <v>320</v>
      </c>
      <c r="JY30" s="3" t="s">
        <v>320</v>
      </c>
      <c r="JZ30" s="3" t="s">
        <v>320</v>
      </c>
      <c r="KA30" s="3" t="s">
        <v>320</v>
      </c>
      <c r="KB30" s="3">
        <v>1</v>
      </c>
      <c r="KC30" s="3" t="s">
        <v>320</v>
      </c>
      <c r="KD30" s="3" t="s">
        <v>320</v>
      </c>
      <c r="KE30" s="3" t="s">
        <v>320</v>
      </c>
      <c r="KF30" s="3" t="s">
        <v>320</v>
      </c>
      <c r="KG30" s="3" t="s">
        <v>320</v>
      </c>
      <c r="KH30" s="3" t="s">
        <v>320</v>
      </c>
      <c r="KI30" s="3">
        <v>1</v>
      </c>
      <c r="KJ30" s="3" t="s">
        <v>320</v>
      </c>
      <c r="KK30" s="3" t="s">
        <v>320</v>
      </c>
      <c r="KL30" s="3" t="s">
        <v>320</v>
      </c>
      <c r="KM30" s="3" t="s">
        <v>320</v>
      </c>
      <c r="KN30" s="3" t="s">
        <v>320</v>
      </c>
      <c r="KO30" s="3" t="s">
        <v>320</v>
      </c>
      <c r="KP30" s="3">
        <v>1</v>
      </c>
      <c r="KQ30" s="3" t="s">
        <v>320</v>
      </c>
      <c r="KR30" s="3" t="s">
        <v>320</v>
      </c>
      <c r="KS30" s="3" t="s">
        <v>320</v>
      </c>
      <c r="KT30" s="3" t="s">
        <v>320</v>
      </c>
      <c r="KU30" s="3" t="s">
        <v>320</v>
      </c>
      <c r="KV30" s="3" t="s">
        <v>320</v>
      </c>
      <c r="KW30" s="3">
        <v>1</v>
      </c>
      <c r="KX30" s="3" t="s">
        <v>320</v>
      </c>
      <c r="KY30" s="3" t="s">
        <v>320</v>
      </c>
      <c r="KZ30" s="3" t="s">
        <v>320</v>
      </c>
      <c r="LA30" s="3" t="s">
        <v>320</v>
      </c>
      <c r="LB30" s="3" t="s">
        <v>320</v>
      </c>
      <c r="LC30" s="3" t="s">
        <v>320</v>
      </c>
      <c r="LD30" s="3" t="s">
        <v>320</v>
      </c>
      <c r="LE30" s="3" t="s">
        <v>320</v>
      </c>
      <c r="LF30" s="3">
        <v>1</v>
      </c>
      <c r="LG30" s="3" t="s">
        <v>320</v>
      </c>
      <c r="LH30" s="3">
        <v>4</v>
      </c>
    </row>
    <row r="31" spans="1:320" ht="20.100000000000001" customHeight="1" x14ac:dyDescent="0.25">
      <c r="A31" s="3">
        <v>1030</v>
      </c>
      <c r="B31" s="4" t="s">
        <v>322</v>
      </c>
      <c r="C31" s="3">
        <v>96060</v>
      </c>
      <c r="D31" s="3">
        <v>1</v>
      </c>
      <c r="E31" s="3" t="s">
        <v>320</v>
      </c>
      <c r="F31" s="3">
        <v>1</v>
      </c>
      <c r="G31" s="3" t="s">
        <v>320</v>
      </c>
      <c r="H31" s="3" t="s">
        <v>320</v>
      </c>
      <c r="I31" s="3" t="s">
        <v>320</v>
      </c>
      <c r="J31" s="3" t="s">
        <v>320</v>
      </c>
      <c r="K31" s="3" t="s">
        <v>320</v>
      </c>
      <c r="L31" s="3" t="s">
        <v>320</v>
      </c>
      <c r="M31" s="3" t="s">
        <v>320</v>
      </c>
      <c r="N31" s="3" t="s">
        <v>320</v>
      </c>
      <c r="O31" s="3" t="s">
        <v>320</v>
      </c>
      <c r="P31" s="3" t="s">
        <v>320</v>
      </c>
      <c r="Q31" s="3" t="s">
        <v>320</v>
      </c>
      <c r="R31" s="3">
        <v>1</v>
      </c>
      <c r="S31" s="3">
        <v>1</v>
      </c>
      <c r="T31" s="3">
        <v>1</v>
      </c>
      <c r="U31" s="3">
        <v>1</v>
      </c>
      <c r="V31" s="3">
        <v>1</v>
      </c>
      <c r="W31" s="3">
        <v>1</v>
      </c>
      <c r="X31" s="3">
        <v>1</v>
      </c>
      <c r="Y31" s="3">
        <v>4</v>
      </c>
      <c r="Z31" s="3">
        <v>4</v>
      </c>
      <c r="AA31" s="3" t="s">
        <v>320</v>
      </c>
      <c r="AB31" s="5" t="s">
        <v>320</v>
      </c>
      <c r="AC31" s="3">
        <v>2</v>
      </c>
      <c r="AD31" s="3">
        <v>1</v>
      </c>
      <c r="AE31" s="3">
        <v>1</v>
      </c>
      <c r="AF31" s="3">
        <v>1</v>
      </c>
      <c r="AG31" s="3">
        <v>1</v>
      </c>
      <c r="AH31" s="3" t="s">
        <v>320</v>
      </c>
      <c r="AI31" s="3">
        <v>1</v>
      </c>
      <c r="AJ31" s="3" t="s">
        <v>320</v>
      </c>
      <c r="AK31" s="3" t="s">
        <v>320</v>
      </c>
      <c r="AL31" s="3" t="s">
        <v>320</v>
      </c>
      <c r="AM31" s="3">
        <v>1</v>
      </c>
      <c r="AN31" s="3">
        <v>1</v>
      </c>
      <c r="AO31" s="3" t="s">
        <v>320</v>
      </c>
      <c r="AP31" s="3">
        <v>1</v>
      </c>
      <c r="AQ31" s="3" t="s">
        <v>320</v>
      </c>
      <c r="AR31" s="3">
        <v>1</v>
      </c>
      <c r="AS31" s="3" t="s">
        <v>320</v>
      </c>
      <c r="AT31" s="3" t="s">
        <v>320</v>
      </c>
      <c r="AU31" s="3" t="s">
        <v>320</v>
      </c>
      <c r="AV31" s="3">
        <v>1</v>
      </c>
      <c r="AW31" s="3">
        <v>1</v>
      </c>
      <c r="AX31" s="3">
        <v>1</v>
      </c>
      <c r="AY31" s="3">
        <v>1</v>
      </c>
      <c r="AZ31" s="3" t="s">
        <v>320</v>
      </c>
      <c r="BA31" s="3" t="s">
        <v>320</v>
      </c>
      <c r="BB31" s="3" t="s">
        <v>320</v>
      </c>
      <c r="BC31" s="3" t="s">
        <v>320</v>
      </c>
      <c r="BD31" s="3" t="s">
        <v>320</v>
      </c>
      <c r="BE31" s="3" t="s">
        <v>320</v>
      </c>
      <c r="BF31" s="3">
        <v>1</v>
      </c>
      <c r="BG31" s="3" t="s">
        <v>320</v>
      </c>
      <c r="BH31" s="3" t="s">
        <v>320</v>
      </c>
      <c r="BI31" s="3" t="s">
        <v>320</v>
      </c>
      <c r="BJ31" s="3" t="s">
        <v>320</v>
      </c>
      <c r="BK31" s="3" t="s">
        <v>320</v>
      </c>
      <c r="BL31" s="3" t="s">
        <v>320</v>
      </c>
      <c r="BM31" s="3" t="s">
        <v>320</v>
      </c>
      <c r="BN31" s="3">
        <v>1</v>
      </c>
      <c r="BO31" s="3">
        <v>1</v>
      </c>
      <c r="BP31" s="3" t="s">
        <v>320</v>
      </c>
      <c r="BQ31" s="3">
        <v>1</v>
      </c>
      <c r="BR31" s="3" t="s">
        <v>320</v>
      </c>
      <c r="BS31" s="3" t="s">
        <v>320</v>
      </c>
      <c r="BT31" s="3" t="s">
        <v>320</v>
      </c>
      <c r="BU31" s="3" t="s">
        <v>320</v>
      </c>
      <c r="BV31" s="3" t="s">
        <v>320</v>
      </c>
      <c r="BW31" s="3" t="s">
        <v>320</v>
      </c>
      <c r="BX31" s="3">
        <v>1</v>
      </c>
      <c r="BY31" s="3" t="s">
        <v>320</v>
      </c>
      <c r="BZ31" s="3" t="s">
        <v>320</v>
      </c>
      <c r="CA31" s="3" t="s">
        <v>320</v>
      </c>
      <c r="CB31" s="3">
        <v>1</v>
      </c>
      <c r="CC31" s="3" t="s">
        <v>320</v>
      </c>
      <c r="CD31" s="3">
        <v>1</v>
      </c>
      <c r="CE31" s="3" t="s">
        <v>320</v>
      </c>
      <c r="CF31" s="3" t="s">
        <v>320</v>
      </c>
      <c r="CG31" s="3" t="s">
        <v>320</v>
      </c>
      <c r="CH31" s="3">
        <v>1</v>
      </c>
      <c r="CI31" s="3">
        <v>1</v>
      </c>
      <c r="CJ31" s="3">
        <v>3</v>
      </c>
      <c r="CK31" s="3" t="s">
        <v>320</v>
      </c>
      <c r="CL31" s="3" t="s">
        <v>320</v>
      </c>
      <c r="CM31" s="3" t="s">
        <v>320</v>
      </c>
      <c r="CN31" s="3" t="s">
        <v>320</v>
      </c>
      <c r="CO31" s="3">
        <v>1</v>
      </c>
      <c r="CP31" s="3">
        <v>3.7023256</v>
      </c>
      <c r="CQ31" s="3">
        <v>3.98</v>
      </c>
      <c r="CR31" s="3">
        <v>1</v>
      </c>
      <c r="CS31" s="3" t="s">
        <v>320</v>
      </c>
      <c r="CT31" s="3" t="s">
        <v>320</v>
      </c>
      <c r="CU31" s="3" t="s">
        <v>320</v>
      </c>
      <c r="CV31" s="3" t="s">
        <v>320</v>
      </c>
      <c r="CW31" s="3">
        <v>1</v>
      </c>
      <c r="CX31" s="3">
        <v>2</v>
      </c>
      <c r="CY31" s="3" t="s">
        <v>320</v>
      </c>
      <c r="CZ31" s="3">
        <v>1</v>
      </c>
      <c r="DA31" s="3">
        <v>3.49</v>
      </c>
      <c r="DB31" s="3">
        <v>1</v>
      </c>
      <c r="DC31" s="3" t="s">
        <v>320</v>
      </c>
      <c r="DD31" s="3" t="s">
        <v>320</v>
      </c>
      <c r="DE31" s="3">
        <v>1</v>
      </c>
      <c r="DF31" s="3" t="s">
        <v>320</v>
      </c>
      <c r="DG31" s="3" t="s">
        <v>320</v>
      </c>
      <c r="DH31" s="3">
        <v>1</v>
      </c>
      <c r="DI31" s="3" t="s">
        <v>320</v>
      </c>
      <c r="DJ31" s="3">
        <v>1</v>
      </c>
      <c r="DK31" s="3" t="s">
        <v>320</v>
      </c>
      <c r="DL31" s="3" t="s">
        <v>320</v>
      </c>
      <c r="DM31" s="3" t="s">
        <v>320</v>
      </c>
      <c r="DN31" s="3" t="s">
        <v>320</v>
      </c>
      <c r="DO31" s="3">
        <v>1</v>
      </c>
      <c r="DP31" s="3" t="s">
        <v>320</v>
      </c>
      <c r="DQ31" s="3">
        <v>1</v>
      </c>
      <c r="DR31" s="3" t="s">
        <v>320</v>
      </c>
      <c r="DS31" s="3">
        <v>2</v>
      </c>
      <c r="DT31" s="3">
        <v>1</v>
      </c>
      <c r="DU31" s="3" t="s">
        <v>320</v>
      </c>
      <c r="DV31" s="3" t="s">
        <v>320</v>
      </c>
      <c r="DW31" s="3" t="s">
        <v>320</v>
      </c>
      <c r="DX31" s="3" t="s">
        <v>320</v>
      </c>
      <c r="DY31" s="3" t="s">
        <v>320</v>
      </c>
      <c r="DZ31" s="3" t="s">
        <v>320</v>
      </c>
      <c r="EA31" s="3" t="s">
        <v>320</v>
      </c>
      <c r="EB31" s="3" t="s">
        <v>320</v>
      </c>
      <c r="EC31" s="3">
        <v>1</v>
      </c>
      <c r="ED31" s="3">
        <v>1</v>
      </c>
      <c r="EE31" s="3">
        <v>2</v>
      </c>
      <c r="EF31" s="3">
        <v>2</v>
      </c>
      <c r="EG31" s="3">
        <v>1</v>
      </c>
      <c r="EH31" s="3">
        <v>3</v>
      </c>
      <c r="EI31" s="3">
        <v>4</v>
      </c>
      <c r="EJ31" s="3" t="s">
        <v>320</v>
      </c>
      <c r="EK31" s="3">
        <v>1</v>
      </c>
      <c r="EL31" s="3">
        <v>2</v>
      </c>
      <c r="EM31" s="3">
        <v>2</v>
      </c>
      <c r="EN31" s="3" t="s">
        <v>320</v>
      </c>
      <c r="EO31" s="3" t="s">
        <v>320</v>
      </c>
      <c r="EP31" s="3" t="s">
        <v>320</v>
      </c>
      <c r="EQ31" s="3" t="s">
        <v>320</v>
      </c>
      <c r="ER31" s="3" t="s">
        <v>320</v>
      </c>
      <c r="ES31" s="3" t="s">
        <v>320</v>
      </c>
      <c r="ET31" s="3" t="s">
        <v>320</v>
      </c>
      <c r="EU31" s="3" t="s">
        <v>320</v>
      </c>
      <c r="EV31" s="3" t="s">
        <v>320</v>
      </c>
      <c r="EW31" s="3" t="s">
        <v>320</v>
      </c>
      <c r="EX31" s="3" t="s">
        <v>320</v>
      </c>
      <c r="EY31" s="3" t="s">
        <v>320</v>
      </c>
      <c r="EZ31" s="3" t="s">
        <v>320</v>
      </c>
      <c r="FA31" s="3" t="s">
        <v>320</v>
      </c>
      <c r="FB31" s="3" t="s">
        <v>320</v>
      </c>
      <c r="FC31" s="3" t="s">
        <v>320</v>
      </c>
      <c r="FD31" s="3" t="s">
        <v>320</v>
      </c>
      <c r="FE31" s="3" t="s">
        <v>320</v>
      </c>
      <c r="FF31" s="3" t="s">
        <v>320</v>
      </c>
      <c r="FG31" s="3" t="s">
        <v>320</v>
      </c>
      <c r="FH31" s="3" t="s">
        <v>320</v>
      </c>
      <c r="FI31" s="3" t="s">
        <v>320</v>
      </c>
      <c r="FJ31" s="3" t="s">
        <v>320</v>
      </c>
      <c r="FK31" s="3" t="s">
        <v>320</v>
      </c>
      <c r="FL31" s="3" t="s">
        <v>320</v>
      </c>
      <c r="FM31" s="3" t="s">
        <v>320</v>
      </c>
      <c r="FN31" s="3" t="s">
        <v>320</v>
      </c>
      <c r="FO31" s="3" t="s">
        <v>320</v>
      </c>
      <c r="FP31" s="3" t="s">
        <v>320</v>
      </c>
      <c r="FQ31" s="3" t="s">
        <v>320</v>
      </c>
      <c r="FR31" s="3" t="s">
        <v>320</v>
      </c>
      <c r="FS31" s="3" t="s">
        <v>320</v>
      </c>
      <c r="FT31" s="3" t="s">
        <v>320</v>
      </c>
      <c r="FU31" s="3" t="s">
        <v>320</v>
      </c>
      <c r="FV31" s="3">
        <v>1</v>
      </c>
      <c r="FW31" s="3">
        <v>2</v>
      </c>
      <c r="FX31" s="3">
        <v>1</v>
      </c>
      <c r="FY31" s="3" t="s">
        <v>320</v>
      </c>
      <c r="FZ31" s="3" t="s">
        <v>320</v>
      </c>
      <c r="GA31" s="3">
        <v>1</v>
      </c>
      <c r="GB31" s="3">
        <v>4.0279069999999999</v>
      </c>
      <c r="GC31" s="3">
        <v>4.33</v>
      </c>
      <c r="GD31" s="3">
        <v>2</v>
      </c>
      <c r="GE31" s="3">
        <v>1</v>
      </c>
      <c r="GF31" s="3" t="s">
        <v>320</v>
      </c>
      <c r="GG31" s="3" t="s">
        <v>320</v>
      </c>
      <c r="GH31" s="3">
        <v>1</v>
      </c>
      <c r="GI31" s="3">
        <v>1</v>
      </c>
      <c r="GJ31" s="3">
        <v>3.8418605000000001</v>
      </c>
      <c r="GK31" s="3">
        <v>4.13</v>
      </c>
      <c r="GL31" s="3">
        <v>2</v>
      </c>
      <c r="GM31" s="3">
        <v>1</v>
      </c>
      <c r="GN31" s="3">
        <v>1</v>
      </c>
      <c r="GO31" s="3" t="s">
        <v>320</v>
      </c>
      <c r="GP31" s="3" t="s">
        <v>320</v>
      </c>
      <c r="GQ31" s="3">
        <v>1</v>
      </c>
      <c r="GR31" s="3" t="s">
        <v>320</v>
      </c>
      <c r="GS31" s="3" t="s">
        <v>320</v>
      </c>
      <c r="GT31" s="3">
        <v>1</v>
      </c>
      <c r="GU31" s="3" t="s">
        <v>320</v>
      </c>
      <c r="GV31" s="3" t="s">
        <v>320</v>
      </c>
      <c r="GW31" s="3" t="s">
        <v>320</v>
      </c>
      <c r="GX31" s="3" t="s">
        <v>320</v>
      </c>
      <c r="GY31" s="3" t="s">
        <v>320</v>
      </c>
      <c r="GZ31" s="3" t="s">
        <v>320</v>
      </c>
      <c r="HA31" s="3">
        <v>1</v>
      </c>
      <c r="HB31" s="3">
        <v>1</v>
      </c>
      <c r="HC31" s="3">
        <v>1</v>
      </c>
      <c r="HD31" s="3" t="s">
        <v>320</v>
      </c>
      <c r="HE31" s="3" t="s">
        <v>320</v>
      </c>
      <c r="HF31" s="3">
        <v>1</v>
      </c>
      <c r="HG31" s="3">
        <v>1</v>
      </c>
      <c r="HH31" s="3" t="s">
        <v>320</v>
      </c>
      <c r="HI31" s="3" t="s">
        <v>320</v>
      </c>
      <c r="HJ31" s="3" t="s">
        <v>320</v>
      </c>
      <c r="HK31" s="3">
        <v>1</v>
      </c>
      <c r="HL31" s="3">
        <v>1</v>
      </c>
      <c r="HM31" s="3">
        <v>1</v>
      </c>
      <c r="HN31" s="3" t="s">
        <v>320</v>
      </c>
      <c r="HO31" s="3" t="s">
        <v>320</v>
      </c>
      <c r="HP31" s="3" t="s">
        <v>320</v>
      </c>
      <c r="HQ31" s="3" t="s">
        <v>320</v>
      </c>
      <c r="HR31" s="3" t="s">
        <v>320</v>
      </c>
      <c r="HS31" s="3" t="s">
        <v>320</v>
      </c>
      <c r="HT31" s="3" t="s">
        <v>320</v>
      </c>
      <c r="HU31" s="3" t="s">
        <v>320</v>
      </c>
      <c r="HV31" s="3">
        <v>1</v>
      </c>
      <c r="HW31" s="3">
        <v>1</v>
      </c>
      <c r="HX31" s="3" t="s">
        <v>320</v>
      </c>
      <c r="HY31" s="3" t="s">
        <v>320</v>
      </c>
      <c r="HZ31" s="3" t="s">
        <v>320</v>
      </c>
      <c r="IA31" s="3">
        <v>1</v>
      </c>
      <c r="IB31" s="3" t="s">
        <v>320</v>
      </c>
      <c r="IC31" s="3">
        <v>1</v>
      </c>
      <c r="ID31" s="3" t="s">
        <v>320</v>
      </c>
      <c r="IE31" s="3" t="s">
        <v>320</v>
      </c>
      <c r="IF31" s="3">
        <v>1</v>
      </c>
      <c r="IG31" s="3">
        <v>1</v>
      </c>
      <c r="IH31" s="3">
        <v>1</v>
      </c>
      <c r="II31" s="3" t="s">
        <v>320</v>
      </c>
      <c r="IJ31" s="3" t="s">
        <v>320</v>
      </c>
      <c r="IK31" s="3" t="s">
        <v>320</v>
      </c>
      <c r="IL31" s="3">
        <v>1</v>
      </c>
      <c r="IM31" s="3" t="s">
        <v>320</v>
      </c>
      <c r="IN31" s="3" t="s">
        <v>320</v>
      </c>
      <c r="IO31" s="3" t="s">
        <v>320</v>
      </c>
      <c r="IP31" s="3">
        <v>1</v>
      </c>
      <c r="IQ31" s="3">
        <v>1</v>
      </c>
      <c r="IR31" s="3" t="s">
        <v>320</v>
      </c>
      <c r="IS31" s="3">
        <v>6.44</v>
      </c>
      <c r="IT31" s="3">
        <v>3</v>
      </c>
      <c r="IU31" s="3">
        <v>1</v>
      </c>
      <c r="IV31" s="3" t="s">
        <v>320</v>
      </c>
      <c r="IW31" s="3" t="s">
        <v>320</v>
      </c>
      <c r="IX31" s="3" t="s">
        <v>320</v>
      </c>
      <c r="IY31" s="3">
        <v>1</v>
      </c>
      <c r="IZ31" s="3" t="s">
        <v>320</v>
      </c>
      <c r="JA31" s="3" t="s">
        <v>320</v>
      </c>
      <c r="JB31" s="3">
        <v>1</v>
      </c>
      <c r="JC31" s="3">
        <v>1</v>
      </c>
      <c r="JD31" s="3">
        <v>1</v>
      </c>
      <c r="JE31" s="3">
        <v>1</v>
      </c>
      <c r="JF31" s="3" t="s">
        <v>320</v>
      </c>
      <c r="JG31" s="3">
        <v>1</v>
      </c>
      <c r="JH31" s="3">
        <v>1</v>
      </c>
      <c r="JI31" s="3" t="s">
        <v>320</v>
      </c>
      <c r="JJ31" s="3" t="s">
        <v>320</v>
      </c>
      <c r="JK31" s="3" t="s">
        <v>320</v>
      </c>
      <c r="JL31" s="3" t="s">
        <v>320</v>
      </c>
      <c r="JM31" s="3">
        <v>1</v>
      </c>
      <c r="JN31" s="3" t="s">
        <v>320</v>
      </c>
      <c r="JO31" s="3" t="s">
        <v>320</v>
      </c>
      <c r="JP31" s="3" t="s">
        <v>320</v>
      </c>
      <c r="JQ31" s="3">
        <v>1</v>
      </c>
      <c r="JR31" s="3" t="s">
        <v>320</v>
      </c>
      <c r="JS31" s="3" t="s">
        <v>320</v>
      </c>
      <c r="JT31" s="3" t="s">
        <v>320</v>
      </c>
      <c r="JU31" s="3">
        <v>1</v>
      </c>
      <c r="JV31" s="3">
        <v>1</v>
      </c>
      <c r="JW31" s="3" t="s">
        <v>320</v>
      </c>
      <c r="JX31" s="3" t="s">
        <v>320</v>
      </c>
      <c r="JY31" s="3" t="s">
        <v>320</v>
      </c>
      <c r="JZ31" s="3" t="s">
        <v>320</v>
      </c>
      <c r="KA31" s="3" t="s">
        <v>320</v>
      </c>
      <c r="KB31" s="3" t="s">
        <v>320</v>
      </c>
      <c r="KC31" s="3" t="s">
        <v>320</v>
      </c>
      <c r="KD31" s="3" t="s">
        <v>320</v>
      </c>
      <c r="KE31" s="3" t="s">
        <v>320</v>
      </c>
      <c r="KF31" s="3" t="s">
        <v>320</v>
      </c>
      <c r="KG31" s="3" t="s">
        <v>320</v>
      </c>
      <c r="KH31" s="3" t="s">
        <v>320</v>
      </c>
      <c r="KI31" s="3">
        <v>1</v>
      </c>
      <c r="KJ31" s="3">
        <v>1</v>
      </c>
      <c r="KK31" s="3" t="s">
        <v>320</v>
      </c>
      <c r="KL31" s="3" t="s">
        <v>320</v>
      </c>
      <c r="KM31" s="3" t="s">
        <v>320</v>
      </c>
      <c r="KN31" s="3" t="s">
        <v>320</v>
      </c>
      <c r="KO31" s="3" t="s">
        <v>320</v>
      </c>
      <c r="KP31" s="3" t="s">
        <v>320</v>
      </c>
      <c r="KQ31" s="3" t="s">
        <v>320</v>
      </c>
      <c r="KR31" s="3" t="s">
        <v>320</v>
      </c>
      <c r="KS31" s="3" t="s">
        <v>320</v>
      </c>
      <c r="KT31" s="3" t="s">
        <v>320</v>
      </c>
      <c r="KU31" s="3" t="s">
        <v>320</v>
      </c>
      <c r="KV31" s="3" t="s">
        <v>320</v>
      </c>
      <c r="KW31" s="3">
        <v>1</v>
      </c>
      <c r="KX31" s="3" t="s">
        <v>320</v>
      </c>
      <c r="KY31" s="3" t="s">
        <v>320</v>
      </c>
      <c r="KZ31" s="3" t="s">
        <v>320</v>
      </c>
      <c r="LA31" s="3" t="s">
        <v>320</v>
      </c>
      <c r="LB31" s="3" t="s">
        <v>320</v>
      </c>
      <c r="LC31" s="3" t="s">
        <v>320</v>
      </c>
      <c r="LD31" s="3" t="s">
        <v>320</v>
      </c>
      <c r="LE31" s="3" t="s">
        <v>320</v>
      </c>
      <c r="LF31" s="3">
        <v>1</v>
      </c>
      <c r="LG31" s="3" t="s">
        <v>320</v>
      </c>
      <c r="LH31" s="3">
        <v>3</v>
      </c>
    </row>
    <row r="32" spans="1:320" ht="20.100000000000001" customHeight="1" x14ac:dyDescent="0.25">
      <c r="A32" s="3">
        <v>1031</v>
      </c>
      <c r="B32" s="4" t="s">
        <v>321</v>
      </c>
      <c r="C32" s="3">
        <v>96119</v>
      </c>
      <c r="D32" s="3">
        <v>1</v>
      </c>
      <c r="E32" s="3" t="s">
        <v>320</v>
      </c>
      <c r="F32" s="3" t="s">
        <v>320</v>
      </c>
      <c r="G32" s="3" t="s">
        <v>320</v>
      </c>
      <c r="H32" s="3" t="s">
        <v>320</v>
      </c>
      <c r="I32" s="3" t="s">
        <v>320</v>
      </c>
      <c r="J32" s="3" t="s">
        <v>320</v>
      </c>
      <c r="K32" s="3">
        <v>1</v>
      </c>
      <c r="L32" s="3">
        <v>1</v>
      </c>
      <c r="M32" s="3" t="s">
        <v>320</v>
      </c>
      <c r="N32" s="3" t="s">
        <v>320</v>
      </c>
      <c r="O32" s="3" t="s">
        <v>320</v>
      </c>
      <c r="P32" s="3" t="s">
        <v>320</v>
      </c>
      <c r="Q32" s="3" t="s">
        <v>320</v>
      </c>
      <c r="R32" s="3" t="s">
        <v>320</v>
      </c>
      <c r="S32" s="3">
        <v>1</v>
      </c>
      <c r="T32" s="3">
        <v>1</v>
      </c>
      <c r="U32" s="3">
        <v>1</v>
      </c>
      <c r="V32" s="3">
        <v>1</v>
      </c>
      <c r="W32" s="3" t="s">
        <v>320</v>
      </c>
      <c r="X32" s="3">
        <v>1</v>
      </c>
      <c r="Y32" s="3">
        <v>1</v>
      </c>
      <c r="Z32" s="3">
        <v>1</v>
      </c>
      <c r="AA32" s="3" t="s">
        <v>320</v>
      </c>
      <c r="AB32" s="5" t="s">
        <v>320</v>
      </c>
      <c r="AC32" s="3">
        <v>2</v>
      </c>
      <c r="AD32" s="3">
        <v>1</v>
      </c>
      <c r="AE32" s="3">
        <v>1</v>
      </c>
      <c r="AF32" s="3">
        <v>1</v>
      </c>
      <c r="AG32" s="3">
        <v>1</v>
      </c>
      <c r="AH32" s="3">
        <v>1</v>
      </c>
      <c r="AI32" s="3" t="s">
        <v>320</v>
      </c>
      <c r="AJ32" s="3" t="s">
        <v>320</v>
      </c>
      <c r="AK32" s="3" t="s">
        <v>320</v>
      </c>
      <c r="AL32" s="3" t="s">
        <v>320</v>
      </c>
      <c r="AM32" s="3">
        <v>1</v>
      </c>
      <c r="AN32" s="3" t="s">
        <v>320</v>
      </c>
      <c r="AO32" s="3" t="s">
        <v>320</v>
      </c>
      <c r="AP32" s="3">
        <v>1</v>
      </c>
      <c r="AQ32" s="3" t="s">
        <v>320</v>
      </c>
      <c r="AR32" s="3">
        <v>1</v>
      </c>
      <c r="AS32" s="3" t="s">
        <v>320</v>
      </c>
      <c r="AT32" s="3" t="s">
        <v>320</v>
      </c>
      <c r="AU32" s="3" t="s">
        <v>320</v>
      </c>
      <c r="AV32" s="3" t="s">
        <v>320</v>
      </c>
      <c r="AW32" s="3" t="s">
        <v>320</v>
      </c>
      <c r="AX32" s="3">
        <v>1</v>
      </c>
      <c r="AY32" s="3" t="s">
        <v>320</v>
      </c>
      <c r="AZ32" s="3" t="s">
        <v>320</v>
      </c>
      <c r="BA32" s="3" t="s">
        <v>320</v>
      </c>
      <c r="BB32" s="3" t="s">
        <v>320</v>
      </c>
      <c r="BC32" s="3" t="s">
        <v>320</v>
      </c>
      <c r="BD32" s="3" t="s">
        <v>320</v>
      </c>
      <c r="BE32" s="3" t="s">
        <v>320</v>
      </c>
      <c r="BF32" s="3" t="s">
        <v>320</v>
      </c>
      <c r="BG32" s="3">
        <v>1</v>
      </c>
      <c r="BH32" s="3" t="s">
        <v>320</v>
      </c>
      <c r="BI32" s="3" t="s">
        <v>320</v>
      </c>
      <c r="BJ32" s="3" t="s">
        <v>320</v>
      </c>
      <c r="BK32" s="3" t="s">
        <v>320</v>
      </c>
      <c r="BL32" s="3" t="s">
        <v>320</v>
      </c>
      <c r="BM32" s="3" t="s">
        <v>320</v>
      </c>
      <c r="BN32" s="3">
        <v>1</v>
      </c>
      <c r="BO32" s="3" t="s">
        <v>320</v>
      </c>
      <c r="BP32" s="3" t="s">
        <v>320</v>
      </c>
      <c r="BQ32" s="3" t="s">
        <v>320</v>
      </c>
      <c r="BR32" s="3" t="s">
        <v>320</v>
      </c>
      <c r="BS32" s="3" t="s">
        <v>320</v>
      </c>
      <c r="BT32" s="3" t="s">
        <v>320</v>
      </c>
      <c r="BU32" s="3">
        <v>1</v>
      </c>
      <c r="BV32" s="3" t="s">
        <v>320</v>
      </c>
      <c r="BW32" s="3" t="s">
        <v>320</v>
      </c>
      <c r="BX32" s="3" t="s">
        <v>320</v>
      </c>
      <c r="BY32" s="3">
        <v>1</v>
      </c>
      <c r="BZ32" s="3" t="s">
        <v>320</v>
      </c>
      <c r="CA32" s="3" t="s">
        <v>320</v>
      </c>
      <c r="CB32" s="3" t="s">
        <v>320</v>
      </c>
      <c r="CC32" s="3">
        <v>1</v>
      </c>
      <c r="CD32" s="3">
        <v>2</v>
      </c>
      <c r="CE32" s="3">
        <v>1</v>
      </c>
      <c r="CF32" s="3" t="s">
        <v>320</v>
      </c>
      <c r="CG32" s="3" t="s">
        <v>320</v>
      </c>
      <c r="CH32" s="3" t="s">
        <v>320</v>
      </c>
      <c r="CI32" s="3">
        <v>1</v>
      </c>
      <c r="CJ32" s="3">
        <v>3</v>
      </c>
      <c r="CK32" s="3" t="s">
        <v>320</v>
      </c>
      <c r="CL32" s="3" t="s">
        <v>320</v>
      </c>
      <c r="CM32" s="3" t="s">
        <v>320</v>
      </c>
      <c r="CN32" s="3" t="s">
        <v>320</v>
      </c>
      <c r="CO32" s="3">
        <v>1</v>
      </c>
      <c r="CP32" s="3">
        <v>4.6399999999999997</v>
      </c>
      <c r="CQ32" s="3">
        <v>4.6399999999999997</v>
      </c>
      <c r="CR32" s="3">
        <v>2</v>
      </c>
      <c r="CS32" s="3" t="s">
        <v>320</v>
      </c>
      <c r="CT32" s="3" t="s">
        <v>320</v>
      </c>
      <c r="CU32" s="3" t="s">
        <v>320</v>
      </c>
      <c r="CV32" s="3" t="s">
        <v>320</v>
      </c>
      <c r="CW32" s="3">
        <v>1</v>
      </c>
      <c r="CX32" s="3">
        <v>2</v>
      </c>
      <c r="CY32" s="3" t="s">
        <v>320</v>
      </c>
      <c r="CZ32" s="3">
        <v>1</v>
      </c>
      <c r="DA32" s="3">
        <v>3</v>
      </c>
      <c r="DB32" s="3" t="s">
        <v>320</v>
      </c>
      <c r="DC32" s="3" t="s">
        <v>320</v>
      </c>
      <c r="DD32" s="3" t="s">
        <v>320</v>
      </c>
      <c r="DE32" s="3" t="s">
        <v>320</v>
      </c>
      <c r="DF32" s="3" t="s">
        <v>320</v>
      </c>
      <c r="DG32" s="3" t="s">
        <v>320</v>
      </c>
      <c r="DH32" s="3" t="s">
        <v>320</v>
      </c>
      <c r="DI32" s="3" t="s">
        <v>320</v>
      </c>
      <c r="DJ32" s="3" t="s">
        <v>320</v>
      </c>
      <c r="DK32" s="3">
        <v>1</v>
      </c>
      <c r="DL32" s="3" t="s">
        <v>320</v>
      </c>
      <c r="DM32" s="3" t="s">
        <v>320</v>
      </c>
      <c r="DN32" s="3" t="s">
        <v>320</v>
      </c>
      <c r="DO32" s="3" t="s">
        <v>320</v>
      </c>
      <c r="DP32" s="3" t="s">
        <v>320</v>
      </c>
      <c r="DQ32" s="3" t="s">
        <v>320</v>
      </c>
      <c r="DR32" s="3">
        <v>1</v>
      </c>
      <c r="DS32" s="3" t="s">
        <v>320</v>
      </c>
      <c r="DT32" s="3" t="s">
        <v>320</v>
      </c>
      <c r="DU32" s="3" t="s">
        <v>320</v>
      </c>
      <c r="DV32" s="3" t="s">
        <v>320</v>
      </c>
      <c r="DW32" s="3" t="s">
        <v>320</v>
      </c>
      <c r="DX32" s="3" t="s">
        <v>320</v>
      </c>
      <c r="DY32" s="3" t="s">
        <v>320</v>
      </c>
      <c r="DZ32" s="3" t="s">
        <v>320</v>
      </c>
      <c r="EA32" s="3" t="s">
        <v>320</v>
      </c>
      <c r="EB32" s="3">
        <v>1</v>
      </c>
      <c r="EC32" s="3">
        <v>2</v>
      </c>
      <c r="ED32" s="3">
        <v>2</v>
      </c>
      <c r="EE32" s="3">
        <v>2</v>
      </c>
      <c r="EF32" s="3">
        <v>2</v>
      </c>
      <c r="EG32" s="3" t="s">
        <v>320</v>
      </c>
      <c r="EH32" s="3" t="s">
        <v>320</v>
      </c>
      <c r="EI32" s="3" t="s">
        <v>320</v>
      </c>
      <c r="EJ32" s="3" t="s">
        <v>320</v>
      </c>
      <c r="EK32" s="3" t="s">
        <v>320</v>
      </c>
      <c r="EL32" s="3">
        <v>2</v>
      </c>
      <c r="EM32" s="3">
        <v>2</v>
      </c>
      <c r="EN32" s="3" t="s">
        <v>320</v>
      </c>
      <c r="EO32" s="3" t="s">
        <v>320</v>
      </c>
      <c r="EP32" s="3" t="s">
        <v>320</v>
      </c>
      <c r="EQ32" s="3" t="s">
        <v>320</v>
      </c>
      <c r="ER32" s="3" t="s">
        <v>320</v>
      </c>
      <c r="ES32" s="3" t="s">
        <v>320</v>
      </c>
      <c r="ET32" s="3" t="s">
        <v>320</v>
      </c>
      <c r="EU32" s="3" t="s">
        <v>320</v>
      </c>
      <c r="EV32" s="3" t="s">
        <v>320</v>
      </c>
      <c r="EW32" s="3" t="s">
        <v>320</v>
      </c>
      <c r="EX32" s="3" t="s">
        <v>320</v>
      </c>
      <c r="EY32" s="3" t="s">
        <v>320</v>
      </c>
      <c r="EZ32" s="3" t="s">
        <v>320</v>
      </c>
      <c r="FA32" s="3" t="s">
        <v>320</v>
      </c>
      <c r="FB32" s="3" t="s">
        <v>320</v>
      </c>
      <c r="FC32" s="3" t="s">
        <v>320</v>
      </c>
      <c r="FD32" s="3" t="s">
        <v>320</v>
      </c>
      <c r="FE32" s="3" t="s">
        <v>320</v>
      </c>
      <c r="FF32" s="3" t="s">
        <v>320</v>
      </c>
      <c r="FG32" s="3" t="s">
        <v>320</v>
      </c>
      <c r="FH32" s="3" t="s">
        <v>320</v>
      </c>
      <c r="FI32" s="3" t="s">
        <v>320</v>
      </c>
      <c r="FJ32" s="3" t="s">
        <v>320</v>
      </c>
      <c r="FK32" s="3" t="s">
        <v>320</v>
      </c>
      <c r="FL32" s="3" t="s">
        <v>320</v>
      </c>
      <c r="FM32" s="3" t="s">
        <v>320</v>
      </c>
      <c r="FN32" s="3" t="s">
        <v>320</v>
      </c>
      <c r="FO32" s="3" t="s">
        <v>320</v>
      </c>
      <c r="FP32" s="3" t="s">
        <v>320</v>
      </c>
      <c r="FQ32" s="3" t="s">
        <v>320</v>
      </c>
      <c r="FR32" s="3" t="s">
        <v>320</v>
      </c>
      <c r="FS32" s="3" t="s">
        <v>320</v>
      </c>
      <c r="FT32" s="3" t="s">
        <v>320</v>
      </c>
      <c r="FU32" s="3" t="s">
        <v>320</v>
      </c>
      <c r="FV32" s="3">
        <v>1</v>
      </c>
      <c r="FW32" s="3">
        <v>3</v>
      </c>
      <c r="FX32" s="3" t="s">
        <v>320</v>
      </c>
      <c r="FY32" s="3" t="s">
        <v>320</v>
      </c>
      <c r="FZ32" s="3" t="s">
        <v>320</v>
      </c>
      <c r="GA32" s="3" t="s">
        <v>320</v>
      </c>
      <c r="GB32" s="3" t="s">
        <v>320</v>
      </c>
      <c r="GC32" s="3" t="s">
        <v>320</v>
      </c>
      <c r="GD32" s="3" t="s">
        <v>320</v>
      </c>
      <c r="GE32" s="3" t="s">
        <v>320</v>
      </c>
      <c r="GF32" s="3" t="s">
        <v>320</v>
      </c>
      <c r="GG32" s="3" t="s">
        <v>320</v>
      </c>
      <c r="GH32" s="3">
        <v>1</v>
      </c>
      <c r="GI32" s="3">
        <v>1</v>
      </c>
      <c r="GJ32" s="3">
        <v>4.93</v>
      </c>
      <c r="GK32" s="3">
        <v>4.93</v>
      </c>
      <c r="GL32" s="3">
        <v>2</v>
      </c>
      <c r="GM32" s="3">
        <v>2</v>
      </c>
      <c r="GN32" s="3" t="s">
        <v>320</v>
      </c>
      <c r="GO32" s="3" t="s">
        <v>320</v>
      </c>
      <c r="GP32" s="3">
        <v>1</v>
      </c>
      <c r="GQ32" s="3" t="s">
        <v>320</v>
      </c>
      <c r="GR32" s="3" t="s">
        <v>320</v>
      </c>
      <c r="GS32" s="3">
        <v>1</v>
      </c>
      <c r="GT32" s="3" t="s">
        <v>320</v>
      </c>
      <c r="GU32" s="3" t="s">
        <v>320</v>
      </c>
      <c r="GV32" s="3">
        <v>1</v>
      </c>
      <c r="GW32" s="3" t="s">
        <v>320</v>
      </c>
      <c r="GX32" s="3" t="s">
        <v>320</v>
      </c>
      <c r="GY32" s="3" t="s">
        <v>320</v>
      </c>
      <c r="GZ32" s="3" t="s">
        <v>320</v>
      </c>
      <c r="HA32" s="3">
        <v>1</v>
      </c>
      <c r="HB32" s="3">
        <v>1</v>
      </c>
      <c r="HC32" s="3">
        <v>1</v>
      </c>
      <c r="HD32" s="3" t="s">
        <v>320</v>
      </c>
      <c r="HE32" s="3" t="s">
        <v>320</v>
      </c>
      <c r="HF32" s="3">
        <v>1</v>
      </c>
      <c r="HG32" s="3" t="s">
        <v>320</v>
      </c>
      <c r="HH32" s="3" t="s">
        <v>320</v>
      </c>
      <c r="HI32" s="3" t="s">
        <v>320</v>
      </c>
      <c r="HJ32" s="3" t="s">
        <v>320</v>
      </c>
      <c r="HK32" s="3" t="s">
        <v>320</v>
      </c>
      <c r="HL32" s="3">
        <v>1</v>
      </c>
      <c r="HM32" s="3" t="s">
        <v>320</v>
      </c>
      <c r="HN32" s="3" t="s">
        <v>320</v>
      </c>
      <c r="HO32" s="3" t="s">
        <v>320</v>
      </c>
      <c r="HP32" s="3" t="s">
        <v>320</v>
      </c>
      <c r="HQ32" s="3" t="s">
        <v>320</v>
      </c>
      <c r="HR32" s="3" t="s">
        <v>320</v>
      </c>
      <c r="HS32" s="3" t="s">
        <v>320</v>
      </c>
      <c r="HT32" s="3" t="s">
        <v>320</v>
      </c>
      <c r="HU32" s="3">
        <v>1</v>
      </c>
      <c r="HV32" s="3" t="s">
        <v>320</v>
      </c>
      <c r="HW32" s="3" t="s">
        <v>320</v>
      </c>
      <c r="HX32" s="3" t="s">
        <v>320</v>
      </c>
      <c r="HY32" s="3" t="s">
        <v>320</v>
      </c>
      <c r="HZ32" s="3" t="s">
        <v>320</v>
      </c>
      <c r="IA32" s="3" t="s">
        <v>320</v>
      </c>
      <c r="IB32" s="3" t="s">
        <v>320</v>
      </c>
      <c r="IC32" s="3" t="s">
        <v>320</v>
      </c>
      <c r="ID32" s="3">
        <v>1</v>
      </c>
      <c r="IE32" s="3" t="s">
        <v>320</v>
      </c>
      <c r="IF32" s="3">
        <v>1</v>
      </c>
      <c r="IG32" s="3" t="s">
        <v>320</v>
      </c>
      <c r="IH32" s="3" t="s">
        <v>320</v>
      </c>
      <c r="II32" s="3" t="s">
        <v>320</v>
      </c>
      <c r="IJ32" s="3" t="s">
        <v>320</v>
      </c>
      <c r="IK32" s="3" t="s">
        <v>320</v>
      </c>
      <c r="IL32" s="3" t="s">
        <v>320</v>
      </c>
      <c r="IM32" s="3">
        <v>1</v>
      </c>
      <c r="IN32" s="3" t="s">
        <v>320</v>
      </c>
      <c r="IO32" s="3" t="s">
        <v>320</v>
      </c>
      <c r="IP32" s="3">
        <v>1</v>
      </c>
      <c r="IQ32" s="3">
        <v>1</v>
      </c>
      <c r="IR32" s="3">
        <v>9.99</v>
      </c>
      <c r="IS32" s="3">
        <v>9.99</v>
      </c>
      <c r="IT32" s="3">
        <v>2</v>
      </c>
      <c r="IU32" s="3" t="s">
        <v>320</v>
      </c>
      <c r="IV32" s="3" t="s">
        <v>320</v>
      </c>
      <c r="IW32" s="3" t="s">
        <v>320</v>
      </c>
      <c r="IX32" s="3">
        <v>1</v>
      </c>
      <c r="IY32" s="3" t="s">
        <v>320</v>
      </c>
      <c r="IZ32" s="3" t="s">
        <v>320</v>
      </c>
      <c r="JA32" s="3">
        <v>1</v>
      </c>
      <c r="JB32" s="3">
        <v>1</v>
      </c>
      <c r="JC32" s="3">
        <v>1</v>
      </c>
      <c r="JD32" s="3">
        <v>1</v>
      </c>
      <c r="JE32" s="3">
        <v>1</v>
      </c>
      <c r="JF32" s="3">
        <v>1</v>
      </c>
      <c r="JG32" s="3" t="s">
        <v>320</v>
      </c>
      <c r="JH32" s="3">
        <v>1</v>
      </c>
      <c r="JI32" s="3" t="s">
        <v>320</v>
      </c>
      <c r="JJ32" s="3" t="s">
        <v>320</v>
      </c>
      <c r="JK32" s="3" t="s">
        <v>320</v>
      </c>
      <c r="JL32" s="3" t="s">
        <v>320</v>
      </c>
      <c r="JM32" s="3">
        <v>1</v>
      </c>
      <c r="JN32" s="3" t="s">
        <v>320</v>
      </c>
      <c r="JO32" s="3" t="s">
        <v>320</v>
      </c>
      <c r="JP32" s="3" t="s">
        <v>320</v>
      </c>
      <c r="JQ32" s="3">
        <v>1</v>
      </c>
      <c r="JR32" s="3" t="s">
        <v>320</v>
      </c>
      <c r="JS32" s="3" t="s">
        <v>320</v>
      </c>
      <c r="JT32" s="3" t="s">
        <v>320</v>
      </c>
      <c r="JU32" s="3">
        <v>1</v>
      </c>
      <c r="JV32" s="3" t="s">
        <v>320</v>
      </c>
      <c r="JW32" s="3" t="s">
        <v>320</v>
      </c>
      <c r="JX32" s="3" t="s">
        <v>320</v>
      </c>
      <c r="JY32" s="3" t="s">
        <v>320</v>
      </c>
      <c r="JZ32" s="3" t="s">
        <v>320</v>
      </c>
      <c r="KA32" s="3">
        <v>1</v>
      </c>
      <c r="KB32" s="3" t="s">
        <v>320</v>
      </c>
      <c r="KC32" s="3" t="s">
        <v>320</v>
      </c>
      <c r="KD32" s="3" t="s">
        <v>320</v>
      </c>
      <c r="KE32" s="3" t="s">
        <v>320</v>
      </c>
      <c r="KF32" s="3" t="s">
        <v>320</v>
      </c>
      <c r="KG32" s="3" t="s">
        <v>320</v>
      </c>
      <c r="KH32" s="3" t="s">
        <v>320</v>
      </c>
      <c r="KI32" s="3">
        <v>1</v>
      </c>
      <c r="KJ32" s="3" t="s">
        <v>320</v>
      </c>
      <c r="KK32" s="3" t="s">
        <v>320</v>
      </c>
      <c r="KL32" s="3" t="s">
        <v>320</v>
      </c>
      <c r="KM32" s="3" t="s">
        <v>320</v>
      </c>
      <c r="KN32" s="3" t="s">
        <v>320</v>
      </c>
      <c r="KO32" s="3" t="s">
        <v>320</v>
      </c>
      <c r="KP32" s="3">
        <v>1</v>
      </c>
      <c r="KQ32" s="3" t="s">
        <v>320</v>
      </c>
      <c r="KR32" s="3" t="s">
        <v>320</v>
      </c>
      <c r="KS32" s="3" t="s">
        <v>320</v>
      </c>
      <c r="KT32" s="3" t="s">
        <v>320</v>
      </c>
      <c r="KU32" s="3" t="s">
        <v>320</v>
      </c>
      <c r="KV32" s="3" t="s">
        <v>320</v>
      </c>
      <c r="KW32" s="3">
        <v>1</v>
      </c>
      <c r="KX32" s="3" t="s">
        <v>320</v>
      </c>
      <c r="KY32" s="3" t="s">
        <v>320</v>
      </c>
      <c r="KZ32" s="3" t="s">
        <v>320</v>
      </c>
      <c r="LA32" s="3" t="s">
        <v>320</v>
      </c>
      <c r="LB32" s="3" t="s">
        <v>320</v>
      </c>
      <c r="LC32" s="3" t="s">
        <v>320</v>
      </c>
      <c r="LD32" s="3" t="s">
        <v>320</v>
      </c>
      <c r="LE32" s="3" t="s">
        <v>320</v>
      </c>
      <c r="LF32" s="3">
        <v>1</v>
      </c>
      <c r="LG32" s="3" t="s">
        <v>320</v>
      </c>
      <c r="LH32" s="3">
        <v>4</v>
      </c>
    </row>
    <row r="33" spans="1:320" ht="20.100000000000001" customHeight="1" x14ac:dyDescent="0.25">
      <c r="A33" s="3">
        <v>1032</v>
      </c>
      <c r="B33" s="4" t="s">
        <v>327</v>
      </c>
      <c r="C33" s="3">
        <v>96098</v>
      </c>
      <c r="D33" s="3">
        <v>1</v>
      </c>
      <c r="E33" s="3" t="s">
        <v>320</v>
      </c>
      <c r="F33" s="3" t="s">
        <v>320</v>
      </c>
      <c r="G33" s="3">
        <v>1</v>
      </c>
      <c r="H33" s="3" t="s">
        <v>320</v>
      </c>
      <c r="I33" s="3" t="s">
        <v>320</v>
      </c>
      <c r="J33" s="3" t="s">
        <v>320</v>
      </c>
      <c r="K33" s="3" t="s">
        <v>320</v>
      </c>
      <c r="L33" s="3" t="s">
        <v>320</v>
      </c>
      <c r="M33" s="3" t="s">
        <v>320</v>
      </c>
      <c r="N33" s="3" t="s">
        <v>320</v>
      </c>
      <c r="O33" s="3" t="s">
        <v>320</v>
      </c>
      <c r="P33" s="3" t="s">
        <v>320</v>
      </c>
      <c r="Q33" s="3" t="s">
        <v>320</v>
      </c>
      <c r="R33" s="3">
        <v>1</v>
      </c>
      <c r="S33" s="3">
        <v>1</v>
      </c>
      <c r="T33" s="3" t="s">
        <v>320</v>
      </c>
      <c r="U33" s="3">
        <v>1</v>
      </c>
      <c r="V33" s="3">
        <v>1</v>
      </c>
      <c r="W33" s="3">
        <v>1</v>
      </c>
      <c r="X33" s="3">
        <v>1</v>
      </c>
      <c r="Y33" s="3">
        <v>4</v>
      </c>
      <c r="Z33" s="3">
        <v>4</v>
      </c>
      <c r="AA33" s="3" t="s">
        <v>320</v>
      </c>
      <c r="AB33" s="5" t="s">
        <v>320</v>
      </c>
      <c r="AC33" s="3">
        <v>2</v>
      </c>
      <c r="AD33" s="3">
        <v>1</v>
      </c>
      <c r="AE33" s="3">
        <v>1</v>
      </c>
      <c r="AF33" s="3">
        <v>1</v>
      </c>
      <c r="AG33" s="3">
        <v>1</v>
      </c>
      <c r="AH33" s="3">
        <v>1</v>
      </c>
      <c r="AI33" s="3" t="s">
        <v>320</v>
      </c>
      <c r="AJ33" s="3" t="s">
        <v>320</v>
      </c>
      <c r="AK33" s="3" t="s">
        <v>320</v>
      </c>
      <c r="AL33" s="3" t="s">
        <v>320</v>
      </c>
      <c r="AM33" s="3" t="s">
        <v>320</v>
      </c>
      <c r="AN33" s="3" t="s">
        <v>320</v>
      </c>
      <c r="AO33" s="3" t="s">
        <v>320</v>
      </c>
      <c r="AP33" s="3" t="s">
        <v>320</v>
      </c>
      <c r="AQ33" s="3" t="s">
        <v>320</v>
      </c>
      <c r="AR33" s="3" t="s">
        <v>320</v>
      </c>
      <c r="AS33" s="3" t="s">
        <v>320</v>
      </c>
      <c r="AT33" s="3" t="s">
        <v>320</v>
      </c>
      <c r="AU33" s="3" t="s">
        <v>320</v>
      </c>
      <c r="AV33" s="3" t="s">
        <v>320</v>
      </c>
      <c r="AW33" s="3" t="s">
        <v>320</v>
      </c>
      <c r="AX33" s="3">
        <v>1</v>
      </c>
      <c r="AY33" s="3" t="s">
        <v>320</v>
      </c>
      <c r="AZ33" s="3" t="s">
        <v>320</v>
      </c>
      <c r="BA33" s="3" t="s">
        <v>320</v>
      </c>
      <c r="BB33" s="3" t="s">
        <v>320</v>
      </c>
      <c r="BC33" s="3" t="s">
        <v>320</v>
      </c>
      <c r="BD33" s="3" t="s">
        <v>320</v>
      </c>
      <c r="BE33" s="3" t="s">
        <v>320</v>
      </c>
      <c r="BF33" s="3" t="s">
        <v>320</v>
      </c>
      <c r="BG33" s="3">
        <v>1</v>
      </c>
      <c r="BH33" s="3" t="s">
        <v>320</v>
      </c>
      <c r="BI33" s="3" t="s">
        <v>320</v>
      </c>
      <c r="BJ33" s="3" t="s">
        <v>320</v>
      </c>
      <c r="BK33" s="3" t="s">
        <v>320</v>
      </c>
      <c r="BL33" s="3" t="s">
        <v>320</v>
      </c>
      <c r="BM33" s="3" t="s">
        <v>320</v>
      </c>
      <c r="BN33" s="3">
        <v>1</v>
      </c>
      <c r="BO33" s="3">
        <v>1</v>
      </c>
      <c r="BP33" s="3" t="s">
        <v>320</v>
      </c>
      <c r="BQ33" s="3" t="s">
        <v>320</v>
      </c>
      <c r="BR33" s="3" t="s">
        <v>320</v>
      </c>
      <c r="BS33" s="3" t="s">
        <v>320</v>
      </c>
      <c r="BT33" s="3" t="s">
        <v>320</v>
      </c>
      <c r="BU33" s="3" t="s">
        <v>320</v>
      </c>
      <c r="BV33" s="3" t="s">
        <v>320</v>
      </c>
      <c r="BW33" s="3" t="s">
        <v>320</v>
      </c>
      <c r="BX33" s="3" t="s">
        <v>320</v>
      </c>
      <c r="BY33" s="3">
        <v>1</v>
      </c>
      <c r="BZ33" s="3" t="s">
        <v>320</v>
      </c>
      <c r="CA33" s="3" t="s">
        <v>320</v>
      </c>
      <c r="CB33" s="3" t="s">
        <v>320</v>
      </c>
      <c r="CC33" s="3">
        <v>1</v>
      </c>
      <c r="CD33" s="3">
        <v>2</v>
      </c>
      <c r="CE33" s="3" t="s">
        <v>320</v>
      </c>
      <c r="CF33" s="3" t="s">
        <v>320</v>
      </c>
      <c r="CG33" s="3" t="s">
        <v>320</v>
      </c>
      <c r="CH33" s="3">
        <v>1</v>
      </c>
      <c r="CI33" s="3">
        <v>2</v>
      </c>
      <c r="CJ33" s="3" t="s">
        <v>320</v>
      </c>
      <c r="CK33" s="3" t="s">
        <v>320</v>
      </c>
      <c r="CL33" s="3" t="s">
        <v>320</v>
      </c>
      <c r="CM33" s="3" t="s">
        <v>320</v>
      </c>
      <c r="CN33" s="3" t="s">
        <v>320</v>
      </c>
      <c r="CO33" s="3">
        <v>1</v>
      </c>
      <c r="CP33" s="3">
        <v>5.75</v>
      </c>
      <c r="CQ33" s="3">
        <v>5.75</v>
      </c>
      <c r="CR33" s="3">
        <v>2</v>
      </c>
      <c r="CS33" s="3" t="s">
        <v>320</v>
      </c>
      <c r="CT33" s="3" t="s">
        <v>320</v>
      </c>
      <c r="CU33" s="3" t="s">
        <v>320</v>
      </c>
      <c r="CV33" s="3" t="s">
        <v>320</v>
      </c>
      <c r="CW33" s="3">
        <v>1</v>
      </c>
      <c r="CX33" s="3">
        <v>1</v>
      </c>
      <c r="CY33" s="3" t="s">
        <v>320</v>
      </c>
      <c r="CZ33" s="3">
        <v>2</v>
      </c>
      <c r="DA33" s="3" t="s">
        <v>320</v>
      </c>
      <c r="DB33" s="3">
        <v>1</v>
      </c>
      <c r="DC33" s="3">
        <v>1</v>
      </c>
      <c r="DD33" s="3" t="s">
        <v>320</v>
      </c>
      <c r="DE33" s="3" t="s">
        <v>320</v>
      </c>
      <c r="DF33" s="3" t="s">
        <v>320</v>
      </c>
      <c r="DG33" s="3" t="s">
        <v>320</v>
      </c>
      <c r="DH33" s="3">
        <v>1</v>
      </c>
      <c r="DI33" s="3" t="s">
        <v>320</v>
      </c>
      <c r="DJ33" s="3" t="s">
        <v>320</v>
      </c>
      <c r="DK33" s="3" t="s">
        <v>320</v>
      </c>
      <c r="DL33" s="3" t="s">
        <v>320</v>
      </c>
      <c r="DM33" s="3" t="s">
        <v>320</v>
      </c>
      <c r="DN33" s="3" t="s">
        <v>320</v>
      </c>
      <c r="DO33" s="3" t="s">
        <v>320</v>
      </c>
      <c r="DP33" s="3" t="s">
        <v>320</v>
      </c>
      <c r="DQ33" s="3" t="s">
        <v>320</v>
      </c>
      <c r="DR33" s="3">
        <v>1</v>
      </c>
      <c r="DS33" s="3">
        <v>2</v>
      </c>
      <c r="DT33" s="3" t="s">
        <v>320</v>
      </c>
      <c r="DU33" s="3">
        <v>1</v>
      </c>
      <c r="DV33" s="3" t="s">
        <v>320</v>
      </c>
      <c r="DW33" s="3" t="s">
        <v>320</v>
      </c>
      <c r="DX33" s="3" t="s">
        <v>320</v>
      </c>
      <c r="DY33" s="3" t="s">
        <v>320</v>
      </c>
      <c r="DZ33" s="3" t="s">
        <v>320</v>
      </c>
      <c r="EA33" s="3" t="s">
        <v>320</v>
      </c>
      <c r="EB33" s="3" t="s">
        <v>320</v>
      </c>
      <c r="EC33" s="3">
        <v>1</v>
      </c>
      <c r="ED33" s="3">
        <v>2</v>
      </c>
      <c r="EE33" s="3">
        <v>2</v>
      </c>
      <c r="EF33" s="3">
        <v>1</v>
      </c>
      <c r="EG33" s="3">
        <v>1</v>
      </c>
      <c r="EH33" s="3">
        <v>1</v>
      </c>
      <c r="EI33" s="3">
        <v>1</v>
      </c>
      <c r="EJ33" s="3">
        <v>1</v>
      </c>
      <c r="EK33" s="3">
        <v>2</v>
      </c>
      <c r="EL33" s="3">
        <v>2</v>
      </c>
      <c r="EM33" s="3">
        <v>2</v>
      </c>
      <c r="EN33" s="3" t="s">
        <v>320</v>
      </c>
      <c r="EO33" s="3" t="s">
        <v>320</v>
      </c>
      <c r="EP33" s="3" t="s">
        <v>320</v>
      </c>
      <c r="EQ33" s="3" t="s">
        <v>320</v>
      </c>
      <c r="ER33" s="3" t="s">
        <v>320</v>
      </c>
      <c r="ES33" s="3" t="s">
        <v>320</v>
      </c>
      <c r="ET33" s="3" t="s">
        <v>320</v>
      </c>
      <c r="EU33" s="3" t="s">
        <v>320</v>
      </c>
      <c r="EV33" s="3" t="s">
        <v>320</v>
      </c>
      <c r="EW33" s="3" t="s">
        <v>320</v>
      </c>
      <c r="EX33" s="3" t="s">
        <v>320</v>
      </c>
      <c r="EY33" s="3" t="s">
        <v>320</v>
      </c>
      <c r="EZ33" s="3" t="s">
        <v>320</v>
      </c>
      <c r="FA33" s="3" t="s">
        <v>320</v>
      </c>
      <c r="FB33" s="3" t="s">
        <v>320</v>
      </c>
      <c r="FC33" s="3" t="s">
        <v>320</v>
      </c>
      <c r="FD33" s="3" t="s">
        <v>320</v>
      </c>
      <c r="FE33" s="3" t="s">
        <v>320</v>
      </c>
      <c r="FF33" s="3" t="s">
        <v>320</v>
      </c>
      <c r="FG33" s="3" t="s">
        <v>320</v>
      </c>
      <c r="FH33" s="3" t="s">
        <v>320</v>
      </c>
      <c r="FI33" s="3" t="s">
        <v>320</v>
      </c>
      <c r="FJ33" s="3" t="s">
        <v>320</v>
      </c>
      <c r="FK33" s="3" t="s">
        <v>320</v>
      </c>
      <c r="FL33" s="3" t="s">
        <v>320</v>
      </c>
      <c r="FM33" s="3" t="s">
        <v>320</v>
      </c>
      <c r="FN33" s="3" t="s">
        <v>320</v>
      </c>
      <c r="FO33" s="3" t="s">
        <v>320</v>
      </c>
      <c r="FP33" s="3" t="s">
        <v>320</v>
      </c>
      <c r="FQ33" s="3" t="s">
        <v>320</v>
      </c>
      <c r="FR33" s="3" t="s">
        <v>320</v>
      </c>
      <c r="FS33" s="3" t="s">
        <v>320</v>
      </c>
      <c r="FT33" s="3" t="s">
        <v>320</v>
      </c>
      <c r="FU33" s="3" t="s">
        <v>320</v>
      </c>
      <c r="FV33" s="3">
        <v>1</v>
      </c>
      <c r="FW33" s="3">
        <v>1</v>
      </c>
      <c r="FX33" s="3" t="s">
        <v>320</v>
      </c>
      <c r="FY33" s="3" t="s">
        <v>320</v>
      </c>
      <c r="FZ33" s="3" t="s">
        <v>320</v>
      </c>
      <c r="GA33" s="3" t="s">
        <v>320</v>
      </c>
      <c r="GB33" s="3" t="s">
        <v>320</v>
      </c>
      <c r="GC33" s="3" t="s">
        <v>320</v>
      </c>
      <c r="GD33" s="3" t="s">
        <v>320</v>
      </c>
      <c r="GE33" s="3" t="s">
        <v>320</v>
      </c>
      <c r="GF33" s="3" t="s">
        <v>320</v>
      </c>
      <c r="GG33" s="3" t="s">
        <v>320</v>
      </c>
      <c r="GH33" s="3">
        <v>1</v>
      </c>
      <c r="GI33" s="3">
        <v>3</v>
      </c>
      <c r="GJ33" s="3" t="s">
        <v>320</v>
      </c>
      <c r="GK33" s="3" t="s">
        <v>320</v>
      </c>
      <c r="GL33" s="3" t="s">
        <v>320</v>
      </c>
      <c r="GM33" s="3" t="s">
        <v>320</v>
      </c>
      <c r="GN33" s="3">
        <v>1</v>
      </c>
      <c r="GO33" s="3" t="s">
        <v>320</v>
      </c>
      <c r="GP33" s="3" t="s">
        <v>320</v>
      </c>
      <c r="GQ33" s="3" t="s">
        <v>320</v>
      </c>
      <c r="GR33" s="3" t="s">
        <v>320</v>
      </c>
      <c r="GS33" s="3">
        <v>1</v>
      </c>
      <c r="GT33" s="3" t="s">
        <v>320</v>
      </c>
      <c r="GU33" s="3" t="s">
        <v>320</v>
      </c>
      <c r="GV33" s="3" t="s">
        <v>320</v>
      </c>
      <c r="GW33" s="3" t="s">
        <v>320</v>
      </c>
      <c r="GX33" s="3" t="s">
        <v>320</v>
      </c>
      <c r="GY33" s="3" t="s">
        <v>320</v>
      </c>
      <c r="GZ33" s="3" t="s">
        <v>320</v>
      </c>
      <c r="HA33" s="3">
        <v>1</v>
      </c>
      <c r="HB33" s="3">
        <v>1</v>
      </c>
      <c r="HC33" s="3">
        <v>2</v>
      </c>
      <c r="HD33" s="3" t="s">
        <v>320</v>
      </c>
      <c r="HE33" s="3" t="s">
        <v>320</v>
      </c>
      <c r="HF33" s="3">
        <v>1</v>
      </c>
      <c r="HG33" s="3" t="s">
        <v>320</v>
      </c>
      <c r="HH33" s="3" t="s">
        <v>320</v>
      </c>
      <c r="HI33" s="3" t="s">
        <v>320</v>
      </c>
      <c r="HJ33" s="3" t="s">
        <v>320</v>
      </c>
      <c r="HK33" s="3" t="s">
        <v>320</v>
      </c>
      <c r="HL33" s="3" t="s">
        <v>320</v>
      </c>
      <c r="HM33" s="3" t="s">
        <v>320</v>
      </c>
      <c r="HN33" s="3" t="s">
        <v>320</v>
      </c>
      <c r="HO33" s="3" t="s">
        <v>320</v>
      </c>
      <c r="HP33" s="3" t="s">
        <v>320</v>
      </c>
      <c r="HQ33" s="3" t="s">
        <v>320</v>
      </c>
      <c r="HR33" s="3" t="s">
        <v>320</v>
      </c>
      <c r="HS33" s="3" t="s">
        <v>320</v>
      </c>
      <c r="HT33" s="3" t="s">
        <v>320</v>
      </c>
      <c r="HU33" s="3" t="s">
        <v>320</v>
      </c>
      <c r="HV33" s="3" t="s">
        <v>320</v>
      </c>
      <c r="HW33" s="3" t="s">
        <v>320</v>
      </c>
      <c r="HX33" s="3" t="s">
        <v>320</v>
      </c>
      <c r="HY33" s="3" t="s">
        <v>320</v>
      </c>
      <c r="HZ33" s="3" t="s">
        <v>320</v>
      </c>
      <c r="IA33" s="3" t="s">
        <v>320</v>
      </c>
      <c r="IB33" s="3" t="s">
        <v>320</v>
      </c>
      <c r="IC33" s="3" t="s">
        <v>320</v>
      </c>
      <c r="ID33" s="3" t="s">
        <v>320</v>
      </c>
      <c r="IE33" s="3" t="s">
        <v>320</v>
      </c>
      <c r="IF33" s="3" t="s">
        <v>320</v>
      </c>
      <c r="IG33" s="3" t="s">
        <v>320</v>
      </c>
      <c r="IH33" s="3" t="s">
        <v>320</v>
      </c>
      <c r="II33" s="3" t="s">
        <v>320</v>
      </c>
      <c r="IJ33" s="3" t="s">
        <v>320</v>
      </c>
      <c r="IK33" s="3" t="s">
        <v>320</v>
      </c>
      <c r="IL33" s="3" t="s">
        <v>320</v>
      </c>
      <c r="IM33" s="3" t="s">
        <v>320</v>
      </c>
      <c r="IN33" s="3" t="s">
        <v>320</v>
      </c>
      <c r="IO33" s="3" t="s">
        <v>320</v>
      </c>
      <c r="IP33" s="3" t="s">
        <v>320</v>
      </c>
      <c r="IQ33" s="3" t="s">
        <v>320</v>
      </c>
      <c r="IR33" s="3" t="s">
        <v>320</v>
      </c>
      <c r="IS33" s="3" t="s">
        <v>320</v>
      </c>
      <c r="IT33" s="3" t="s">
        <v>320</v>
      </c>
      <c r="IU33" s="3" t="s">
        <v>320</v>
      </c>
      <c r="IV33" s="3" t="s">
        <v>320</v>
      </c>
      <c r="IW33" s="3" t="s">
        <v>320</v>
      </c>
      <c r="IX33" s="3" t="s">
        <v>320</v>
      </c>
      <c r="IY33" s="3" t="s">
        <v>320</v>
      </c>
      <c r="IZ33" s="3" t="s">
        <v>320</v>
      </c>
      <c r="JA33" s="3" t="s">
        <v>320</v>
      </c>
      <c r="JB33" s="3">
        <v>1</v>
      </c>
      <c r="JC33" s="3" t="s">
        <v>320</v>
      </c>
      <c r="JD33" s="3" t="s">
        <v>320</v>
      </c>
      <c r="JE33" s="3" t="s">
        <v>320</v>
      </c>
      <c r="JF33" s="3" t="s">
        <v>320</v>
      </c>
      <c r="JG33" s="3" t="s">
        <v>320</v>
      </c>
      <c r="JH33" s="3" t="s">
        <v>320</v>
      </c>
      <c r="JI33" s="3">
        <v>1</v>
      </c>
      <c r="JJ33" s="3">
        <v>1</v>
      </c>
      <c r="JK33" s="3">
        <v>1</v>
      </c>
      <c r="JL33" s="3" t="s">
        <v>320</v>
      </c>
      <c r="JM33" s="3" t="s">
        <v>320</v>
      </c>
      <c r="JN33" s="3" t="s">
        <v>320</v>
      </c>
      <c r="JO33" s="3" t="s">
        <v>320</v>
      </c>
      <c r="JP33" s="3" t="s">
        <v>320</v>
      </c>
      <c r="JQ33" s="3">
        <v>1</v>
      </c>
      <c r="JR33" s="3" t="s">
        <v>320</v>
      </c>
      <c r="JS33" s="3" t="s">
        <v>320</v>
      </c>
      <c r="JT33" s="3" t="s">
        <v>320</v>
      </c>
      <c r="JU33" s="3">
        <v>1</v>
      </c>
      <c r="JV33" s="3" t="s">
        <v>320</v>
      </c>
      <c r="JW33" s="3" t="s">
        <v>320</v>
      </c>
      <c r="JX33" s="3" t="s">
        <v>320</v>
      </c>
      <c r="JY33" s="3" t="s">
        <v>320</v>
      </c>
      <c r="JZ33" s="3" t="s">
        <v>320</v>
      </c>
      <c r="KA33" s="3" t="s">
        <v>320</v>
      </c>
      <c r="KB33" s="3">
        <v>1</v>
      </c>
      <c r="KC33" s="3" t="s">
        <v>320</v>
      </c>
      <c r="KD33" s="3" t="s">
        <v>320</v>
      </c>
      <c r="KE33" s="3" t="s">
        <v>320</v>
      </c>
      <c r="KF33" s="3" t="s">
        <v>320</v>
      </c>
      <c r="KG33" s="3" t="s">
        <v>320</v>
      </c>
      <c r="KH33" s="3" t="s">
        <v>320</v>
      </c>
      <c r="KI33" s="3">
        <v>1</v>
      </c>
      <c r="KJ33" s="3" t="s">
        <v>320</v>
      </c>
      <c r="KK33" s="3" t="s">
        <v>320</v>
      </c>
      <c r="KL33" s="3" t="s">
        <v>320</v>
      </c>
      <c r="KM33" s="3" t="s">
        <v>320</v>
      </c>
      <c r="KN33" s="3" t="s">
        <v>320</v>
      </c>
      <c r="KO33" s="3" t="s">
        <v>320</v>
      </c>
      <c r="KP33" s="3">
        <v>1</v>
      </c>
      <c r="KQ33" s="3" t="s">
        <v>320</v>
      </c>
      <c r="KR33" s="3" t="s">
        <v>320</v>
      </c>
      <c r="KS33" s="3" t="s">
        <v>320</v>
      </c>
      <c r="KT33" s="3" t="s">
        <v>320</v>
      </c>
      <c r="KU33" s="3" t="s">
        <v>320</v>
      </c>
      <c r="KV33" s="3">
        <v>1</v>
      </c>
      <c r="KW33" s="3" t="s">
        <v>320</v>
      </c>
      <c r="KX33" s="3" t="s">
        <v>320</v>
      </c>
      <c r="KY33" s="3" t="s">
        <v>320</v>
      </c>
      <c r="KZ33" s="3" t="s">
        <v>320</v>
      </c>
      <c r="LA33" s="3" t="s">
        <v>320</v>
      </c>
      <c r="LB33" s="3" t="s">
        <v>320</v>
      </c>
      <c r="LC33" s="3" t="s">
        <v>320</v>
      </c>
      <c r="LD33" s="3" t="s">
        <v>320</v>
      </c>
      <c r="LE33" s="3" t="s">
        <v>320</v>
      </c>
      <c r="LF33" s="3">
        <v>1</v>
      </c>
      <c r="LG33" s="3" t="s">
        <v>320</v>
      </c>
      <c r="LH33" s="3">
        <v>4</v>
      </c>
    </row>
    <row r="34" spans="1:320" ht="20.100000000000001" customHeight="1" x14ac:dyDescent="0.25">
      <c r="A34" s="3">
        <v>1033</v>
      </c>
      <c r="B34" s="4" t="s">
        <v>321</v>
      </c>
      <c r="C34" s="3">
        <v>96119</v>
      </c>
      <c r="D34" s="3">
        <v>2</v>
      </c>
      <c r="E34" s="3" t="s">
        <v>320</v>
      </c>
      <c r="F34" s="3" t="s">
        <v>320</v>
      </c>
      <c r="G34" s="3">
        <v>1</v>
      </c>
      <c r="H34" s="3">
        <v>1</v>
      </c>
      <c r="I34" s="3" t="s">
        <v>320</v>
      </c>
      <c r="J34" s="3" t="s">
        <v>320</v>
      </c>
      <c r="K34" s="3" t="s">
        <v>320</v>
      </c>
      <c r="L34" s="3" t="s">
        <v>320</v>
      </c>
      <c r="M34" s="3">
        <v>1</v>
      </c>
      <c r="N34" s="3" t="s">
        <v>320</v>
      </c>
      <c r="O34" s="3">
        <v>1</v>
      </c>
      <c r="P34" s="3" t="s">
        <v>320</v>
      </c>
      <c r="Q34" s="3" t="s">
        <v>320</v>
      </c>
      <c r="R34" s="3" t="s">
        <v>320</v>
      </c>
      <c r="S34" s="3">
        <v>1</v>
      </c>
      <c r="T34" s="3">
        <v>1</v>
      </c>
      <c r="U34" s="3">
        <v>1</v>
      </c>
      <c r="V34" s="3">
        <v>1</v>
      </c>
      <c r="W34" s="3" t="s">
        <v>320</v>
      </c>
      <c r="X34" s="3">
        <v>1</v>
      </c>
      <c r="Y34" s="3">
        <v>1</v>
      </c>
      <c r="Z34" s="3">
        <v>1</v>
      </c>
      <c r="AA34" s="3" t="s">
        <v>320</v>
      </c>
      <c r="AB34" s="5" t="s">
        <v>320</v>
      </c>
      <c r="AC34" s="3">
        <v>2</v>
      </c>
      <c r="AD34" s="3">
        <v>1</v>
      </c>
      <c r="AE34" s="3">
        <v>1</v>
      </c>
      <c r="AF34" s="3">
        <v>1</v>
      </c>
      <c r="AG34" s="3">
        <v>1</v>
      </c>
      <c r="AH34" s="3">
        <v>1</v>
      </c>
      <c r="AI34" s="3" t="s">
        <v>320</v>
      </c>
      <c r="AJ34" s="3" t="s">
        <v>320</v>
      </c>
      <c r="AK34" s="3" t="s">
        <v>320</v>
      </c>
      <c r="AL34" s="3" t="s">
        <v>320</v>
      </c>
      <c r="AM34" s="3">
        <v>1</v>
      </c>
      <c r="AN34" s="3" t="s">
        <v>320</v>
      </c>
      <c r="AO34" s="3" t="s">
        <v>320</v>
      </c>
      <c r="AP34" s="3">
        <v>1</v>
      </c>
      <c r="AQ34" s="3" t="s">
        <v>320</v>
      </c>
      <c r="AR34" s="3">
        <v>1</v>
      </c>
      <c r="AS34" s="3" t="s">
        <v>320</v>
      </c>
      <c r="AT34" s="3" t="s">
        <v>320</v>
      </c>
      <c r="AU34" s="3" t="s">
        <v>320</v>
      </c>
      <c r="AV34" s="3" t="s">
        <v>320</v>
      </c>
      <c r="AW34" s="3" t="s">
        <v>320</v>
      </c>
      <c r="AX34" s="3">
        <v>1</v>
      </c>
      <c r="AY34" s="3" t="s">
        <v>320</v>
      </c>
      <c r="AZ34" s="3" t="s">
        <v>320</v>
      </c>
      <c r="BA34" s="3" t="s">
        <v>320</v>
      </c>
      <c r="BB34" s="3" t="s">
        <v>320</v>
      </c>
      <c r="BC34" s="3" t="s">
        <v>320</v>
      </c>
      <c r="BD34" s="3" t="s">
        <v>320</v>
      </c>
      <c r="BE34" s="3" t="s">
        <v>320</v>
      </c>
      <c r="BF34" s="3" t="s">
        <v>320</v>
      </c>
      <c r="BG34" s="3">
        <v>1</v>
      </c>
      <c r="BH34" s="3" t="s">
        <v>320</v>
      </c>
      <c r="BI34" s="3" t="s">
        <v>320</v>
      </c>
      <c r="BJ34" s="3" t="s">
        <v>320</v>
      </c>
      <c r="BK34" s="3" t="s">
        <v>320</v>
      </c>
      <c r="BL34" s="3" t="s">
        <v>320</v>
      </c>
      <c r="BM34" s="3" t="s">
        <v>320</v>
      </c>
      <c r="BN34" s="3">
        <v>1</v>
      </c>
      <c r="BO34" s="3" t="s">
        <v>320</v>
      </c>
      <c r="BP34" s="3" t="s">
        <v>320</v>
      </c>
      <c r="BQ34" s="3" t="s">
        <v>320</v>
      </c>
      <c r="BR34" s="3" t="s">
        <v>320</v>
      </c>
      <c r="BS34" s="3" t="s">
        <v>320</v>
      </c>
      <c r="BT34" s="3" t="s">
        <v>320</v>
      </c>
      <c r="BU34" s="3">
        <v>1</v>
      </c>
      <c r="BV34" s="3" t="s">
        <v>320</v>
      </c>
      <c r="BW34" s="3" t="s">
        <v>320</v>
      </c>
      <c r="BX34" s="3" t="s">
        <v>320</v>
      </c>
      <c r="BY34" s="3">
        <v>1</v>
      </c>
      <c r="BZ34" s="3" t="s">
        <v>320</v>
      </c>
      <c r="CA34" s="3" t="s">
        <v>320</v>
      </c>
      <c r="CB34" s="3">
        <v>1</v>
      </c>
      <c r="CC34" s="3" t="s">
        <v>320</v>
      </c>
      <c r="CD34" s="3">
        <v>1</v>
      </c>
      <c r="CE34" s="3">
        <v>1</v>
      </c>
      <c r="CF34" s="3" t="s">
        <v>320</v>
      </c>
      <c r="CG34" s="3" t="s">
        <v>320</v>
      </c>
      <c r="CH34" s="3" t="s">
        <v>320</v>
      </c>
      <c r="CI34" s="3">
        <v>1</v>
      </c>
      <c r="CJ34" s="3">
        <v>1</v>
      </c>
      <c r="CK34" s="3">
        <v>1.0900000000000001</v>
      </c>
      <c r="CL34" s="3">
        <v>1.0900000000000001</v>
      </c>
      <c r="CM34" s="3">
        <v>2</v>
      </c>
      <c r="CN34" s="3">
        <v>2</v>
      </c>
      <c r="CO34" s="3">
        <v>1</v>
      </c>
      <c r="CP34" s="3">
        <v>4.53</v>
      </c>
      <c r="CQ34" s="3">
        <v>4.53</v>
      </c>
      <c r="CR34" s="3">
        <v>2</v>
      </c>
      <c r="CS34" s="3" t="s">
        <v>320</v>
      </c>
      <c r="CT34" s="3" t="s">
        <v>320</v>
      </c>
      <c r="CU34" s="3" t="s">
        <v>320</v>
      </c>
      <c r="CV34" s="3" t="s">
        <v>320</v>
      </c>
      <c r="CW34" s="3">
        <v>1</v>
      </c>
      <c r="CX34" s="3">
        <v>2</v>
      </c>
      <c r="CY34" s="3" t="s">
        <v>320</v>
      </c>
      <c r="CZ34" s="3">
        <v>1</v>
      </c>
      <c r="DA34" s="3">
        <v>3.09</v>
      </c>
      <c r="DB34" s="3">
        <v>1</v>
      </c>
      <c r="DC34" s="3" t="s">
        <v>320</v>
      </c>
      <c r="DD34" s="3" t="s">
        <v>320</v>
      </c>
      <c r="DE34" s="3">
        <v>1</v>
      </c>
      <c r="DF34" s="3" t="s">
        <v>320</v>
      </c>
      <c r="DG34" s="3" t="s">
        <v>320</v>
      </c>
      <c r="DH34" s="3" t="s">
        <v>320</v>
      </c>
      <c r="DI34" s="3" t="s">
        <v>320</v>
      </c>
      <c r="DJ34" s="3" t="s">
        <v>320</v>
      </c>
      <c r="DK34" s="3" t="s">
        <v>320</v>
      </c>
      <c r="DL34" s="3" t="s">
        <v>320</v>
      </c>
      <c r="DM34" s="3" t="s">
        <v>320</v>
      </c>
      <c r="DN34" s="3" t="s">
        <v>320</v>
      </c>
      <c r="DO34" s="3" t="s">
        <v>320</v>
      </c>
      <c r="DP34" s="3" t="s">
        <v>320</v>
      </c>
      <c r="DQ34" s="3" t="s">
        <v>320</v>
      </c>
      <c r="DR34" s="3">
        <v>1</v>
      </c>
      <c r="DS34" s="3" t="s">
        <v>320</v>
      </c>
      <c r="DT34" s="3" t="s">
        <v>320</v>
      </c>
      <c r="DU34" s="3" t="s">
        <v>320</v>
      </c>
      <c r="DV34" s="3" t="s">
        <v>320</v>
      </c>
      <c r="DW34" s="3" t="s">
        <v>320</v>
      </c>
      <c r="DX34" s="3" t="s">
        <v>320</v>
      </c>
      <c r="DY34" s="3" t="s">
        <v>320</v>
      </c>
      <c r="DZ34" s="3" t="s">
        <v>320</v>
      </c>
      <c r="EA34" s="3" t="s">
        <v>320</v>
      </c>
      <c r="EB34" s="3">
        <v>1</v>
      </c>
      <c r="EC34" s="3">
        <v>2</v>
      </c>
      <c r="ED34" s="3">
        <v>1</v>
      </c>
      <c r="EE34" s="3">
        <v>2</v>
      </c>
      <c r="EF34" s="3">
        <v>2</v>
      </c>
      <c r="EG34" s="3" t="s">
        <v>320</v>
      </c>
      <c r="EH34" s="3" t="s">
        <v>320</v>
      </c>
      <c r="EI34" s="3" t="s">
        <v>320</v>
      </c>
      <c r="EJ34" s="3" t="s">
        <v>320</v>
      </c>
      <c r="EK34" s="3" t="s">
        <v>320</v>
      </c>
      <c r="EL34" s="3">
        <v>2</v>
      </c>
      <c r="EM34" s="3">
        <v>2</v>
      </c>
      <c r="EN34" s="3" t="s">
        <v>320</v>
      </c>
      <c r="EO34" s="3" t="s">
        <v>320</v>
      </c>
      <c r="EP34" s="3" t="s">
        <v>320</v>
      </c>
      <c r="EQ34" s="3" t="s">
        <v>320</v>
      </c>
      <c r="ER34" s="3" t="s">
        <v>320</v>
      </c>
      <c r="ES34" s="3" t="s">
        <v>320</v>
      </c>
      <c r="ET34" s="3" t="s">
        <v>320</v>
      </c>
      <c r="EU34" s="3" t="s">
        <v>320</v>
      </c>
      <c r="EV34" s="3" t="s">
        <v>320</v>
      </c>
      <c r="EW34" s="3" t="s">
        <v>320</v>
      </c>
      <c r="EX34" s="3" t="s">
        <v>320</v>
      </c>
      <c r="EY34" s="3" t="s">
        <v>320</v>
      </c>
      <c r="EZ34" s="3" t="s">
        <v>320</v>
      </c>
      <c r="FA34" s="3" t="s">
        <v>320</v>
      </c>
      <c r="FB34" s="3" t="s">
        <v>320</v>
      </c>
      <c r="FC34" s="3" t="s">
        <v>320</v>
      </c>
      <c r="FD34" s="3" t="s">
        <v>320</v>
      </c>
      <c r="FE34" s="3" t="s">
        <v>320</v>
      </c>
      <c r="FF34" s="3" t="s">
        <v>320</v>
      </c>
      <c r="FG34" s="3" t="s">
        <v>320</v>
      </c>
      <c r="FH34" s="3" t="s">
        <v>320</v>
      </c>
      <c r="FI34" s="3" t="s">
        <v>320</v>
      </c>
      <c r="FJ34" s="3" t="s">
        <v>320</v>
      </c>
      <c r="FK34" s="3" t="s">
        <v>320</v>
      </c>
      <c r="FL34" s="3" t="s">
        <v>320</v>
      </c>
      <c r="FM34" s="3" t="s">
        <v>320</v>
      </c>
      <c r="FN34" s="3" t="s">
        <v>320</v>
      </c>
      <c r="FO34" s="3" t="s">
        <v>320</v>
      </c>
      <c r="FP34" s="3" t="s">
        <v>320</v>
      </c>
      <c r="FQ34" s="3" t="s">
        <v>320</v>
      </c>
      <c r="FR34" s="3" t="s">
        <v>320</v>
      </c>
      <c r="FS34" s="3" t="s">
        <v>320</v>
      </c>
      <c r="FT34" s="3" t="s">
        <v>320</v>
      </c>
      <c r="FU34" s="3" t="s">
        <v>320</v>
      </c>
      <c r="FV34" s="3">
        <v>1</v>
      </c>
      <c r="FW34" s="3">
        <v>3</v>
      </c>
      <c r="FX34" s="3" t="s">
        <v>320</v>
      </c>
      <c r="FY34" s="3" t="s">
        <v>320</v>
      </c>
      <c r="FZ34" s="3" t="s">
        <v>320</v>
      </c>
      <c r="GA34" s="3" t="s">
        <v>320</v>
      </c>
      <c r="GB34" s="3" t="s">
        <v>320</v>
      </c>
      <c r="GC34" s="3" t="s">
        <v>320</v>
      </c>
      <c r="GD34" s="3" t="s">
        <v>320</v>
      </c>
      <c r="GE34" s="3" t="s">
        <v>320</v>
      </c>
      <c r="GF34" s="3" t="s">
        <v>320</v>
      </c>
      <c r="GG34" s="3" t="s">
        <v>320</v>
      </c>
      <c r="GH34" s="3">
        <v>1</v>
      </c>
      <c r="GI34" s="3">
        <v>1</v>
      </c>
      <c r="GJ34" s="3">
        <v>4.24</v>
      </c>
      <c r="GK34" s="3">
        <v>4.24</v>
      </c>
      <c r="GL34" s="3">
        <v>2</v>
      </c>
      <c r="GM34" s="3">
        <v>2</v>
      </c>
      <c r="GN34" s="3" t="s">
        <v>320</v>
      </c>
      <c r="GO34" s="3" t="s">
        <v>320</v>
      </c>
      <c r="GP34" s="3">
        <v>1</v>
      </c>
      <c r="GQ34" s="3" t="s">
        <v>320</v>
      </c>
      <c r="GR34" s="3" t="s">
        <v>320</v>
      </c>
      <c r="GS34" s="3">
        <v>1</v>
      </c>
      <c r="GT34" s="3" t="s">
        <v>320</v>
      </c>
      <c r="GU34" s="3" t="s">
        <v>320</v>
      </c>
      <c r="GV34" s="3">
        <v>1</v>
      </c>
      <c r="GW34" s="3" t="s">
        <v>320</v>
      </c>
      <c r="GX34" s="3" t="s">
        <v>320</v>
      </c>
      <c r="GY34" s="3" t="s">
        <v>320</v>
      </c>
      <c r="GZ34" s="3" t="s">
        <v>320</v>
      </c>
      <c r="HA34" s="3">
        <v>1</v>
      </c>
      <c r="HB34" s="3">
        <v>1</v>
      </c>
      <c r="HC34" s="3">
        <v>1</v>
      </c>
      <c r="HD34" s="3" t="s">
        <v>320</v>
      </c>
      <c r="HE34" s="3" t="s">
        <v>320</v>
      </c>
      <c r="HF34" s="3">
        <v>1</v>
      </c>
      <c r="HG34" s="3">
        <v>1</v>
      </c>
      <c r="HH34" s="3" t="s">
        <v>320</v>
      </c>
      <c r="HI34" s="3" t="s">
        <v>320</v>
      </c>
      <c r="HJ34" s="3" t="s">
        <v>320</v>
      </c>
      <c r="HK34" s="3" t="s">
        <v>320</v>
      </c>
      <c r="HL34" s="3">
        <v>1</v>
      </c>
      <c r="HM34" s="3" t="s">
        <v>320</v>
      </c>
      <c r="HN34" s="3" t="s">
        <v>320</v>
      </c>
      <c r="HO34" s="3" t="s">
        <v>320</v>
      </c>
      <c r="HP34" s="3" t="s">
        <v>320</v>
      </c>
      <c r="HQ34" s="3" t="s">
        <v>320</v>
      </c>
      <c r="HR34" s="3" t="s">
        <v>320</v>
      </c>
      <c r="HS34" s="3">
        <v>1</v>
      </c>
      <c r="HT34" s="3" t="s">
        <v>320</v>
      </c>
      <c r="HU34" s="3" t="s">
        <v>320</v>
      </c>
      <c r="HV34" s="3" t="s">
        <v>320</v>
      </c>
      <c r="HW34" s="3" t="s">
        <v>320</v>
      </c>
      <c r="HX34" s="3" t="s">
        <v>320</v>
      </c>
      <c r="HY34" s="3" t="s">
        <v>320</v>
      </c>
      <c r="HZ34" s="3" t="s">
        <v>320</v>
      </c>
      <c r="IA34" s="3" t="s">
        <v>320</v>
      </c>
      <c r="IB34" s="3">
        <v>1</v>
      </c>
      <c r="IC34" s="3" t="s">
        <v>320</v>
      </c>
      <c r="ID34" s="3" t="s">
        <v>320</v>
      </c>
      <c r="IE34" s="3" t="s">
        <v>320</v>
      </c>
      <c r="IF34" s="3">
        <v>1</v>
      </c>
      <c r="IG34" s="3" t="s">
        <v>320</v>
      </c>
      <c r="IH34" s="3" t="s">
        <v>320</v>
      </c>
      <c r="II34" s="3" t="s">
        <v>320</v>
      </c>
      <c r="IJ34" s="3" t="s">
        <v>320</v>
      </c>
      <c r="IK34" s="3" t="s">
        <v>320</v>
      </c>
      <c r="IL34" s="3">
        <v>1</v>
      </c>
      <c r="IM34" s="3" t="s">
        <v>320</v>
      </c>
      <c r="IN34" s="3" t="s">
        <v>320</v>
      </c>
      <c r="IO34" s="3" t="s">
        <v>320</v>
      </c>
      <c r="IP34" s="3">
        <v>1</v>
      </c>
      <c r="IQ34" s="3">
        <v>1</v>
      </c>
      <c r="IR34" s="3">
        <v>10.99</v>
      </c>
      <c r="IS34" s="3">
        <v>10.99</v>
      </c>
      <c r="IT34" s="3">
        <v>2</v>
      </c>
      <c r="IU34" s="3">
        <v>1</v>
      </c>
      <c r="IV34" s="3" t="s">
        <v>320</v>
      </c>
      <c r="IW34" s="3" t="s">
        <v>320</v>
      </c>
      <c r="IX34" s="3" t="s">
        <v>320</v>
      </c>
      <c r="IY34" s="3" t="s">
        <v>320</v>
      </c>
      <c r="IZ34" s="3" t="s">
        <v>320</v>
      </c>
      <c r="JA34" s="3">
        <v>1</v>
      </c>
      <c r="JB34" s="3">
        <v>1</v>
      </c>
      <c r="JC34" s="3">
        <v>1</v>
      </c>
      <c r="JD34" s="3" t="s">
        <v>320</v>
      </c>
      <c r="JE34" s="3" t="s">
        <v>320</v>
      </c>
      <c r="JF34" s="3" t="s">
        <v>320</v>
      </c>
      <c r="JG34" s="3" t="s">
        <v>320</v>
      </c>
      <c r="JH34" s="3">
        <v>1</v>
      </c>
      <c r="JI34" s="3" t="s">
        <v>320</v>
      </c>
      <c r="JJ34" s="3" t="s">
        <v>320</v>
      </c>
      <c r="JK34" s="3" t="s">
        <v>320</v>
      </c>
      <c r="JL34" s="3" t="s">
        <v>320</v>
      </c>
      <c r="JM34" s="3">
        <v>1</v>
      </c>
      <c r="JN34" s="3" t="s">
        <v>320</v>
      </c>
      <c r="JO34" s="3" t="s">
        <v>320</v>
      </c>
      <c r="JP34" s="3" t="s">
        <v>320</v>
      </c>
      <c r="JQ34" s="3">
        <v>1</v>
      </c>
      <c r="JR34" s="3" t="s">
        <v>320</v>
      </c>
      <c r="JS34" s="3" t="s">
        <v>320</v>
      </c>
      <c r="JT34" s="3" t="s">
        <v>320</v>
      </c>
      <c r="JU34" s="3">
        <v>1</v>
      </c>
      <c r="JV34" s="3" t="s">
        <v>320</v>
      </c>
      <c r="JW34" s="3" t="s">
        <v>320</v>
      </c>
      <c r="JX34" s="3" t="s">
        <v>320</v>
      </c>
      <c r="JY34" s="3" t="s">
        <v>320</v>
      </c>
      <c r="JZ34" s="3" t="s">
        <v>320</v>
      </c>
      <c r="KA34" s="3" t="s">
        <v>320</v>
      </c>
      <c r="KB34" s="3">
        <v>1</v>
      </c>
      <c r="KC34" s="3">
        <v>1</v>
      </c>
      <c r="KD34" s="3" t="s">
        <v>320</v>
      </c>
      <c r="KE34" s="3" t="s">
        <v>320</v>
      </c>
      <c r="KF34" s="3" t="s">
        <v>320</v>
      </c>
      <c r="KG34" s="3" t="s">
        <v>320</v>
      </c>
      <c r="KH34" s="3" t="s">
        <v>320</v>
      </c>
      <c r="KI34" s="3" t="s">
        <v>320</v>
      </c>
      <c r="KJ34" s="3" t="s">
        <v>320</v>
      </c>
      <c r="KK34" s="3" t="s">
        <v>320</v>
      </c>
      <c r="KL34" s="3" t="s">
        <v>320</v>
      </c>
      <c r="KM34" s="3" t="s">
        <v>320</v>
      </c>
      <c r="KN34" s="3" t="s">
        <v>320</v>
      </c>
      <c r="KO34" s="3" t="s">
        <v>320</v>
      </c>
      <c r="KP34" s="3">
        <v>1</v>
      </c>
      <c r="KQ34" s="3" t="s">
        <v>320</v>
      </c>
      <c r="KR34" s="3" t="s">
        <v>320</v>
      </c>
      <c r="KS34" s="3" t="s">
        <v>320</v>
      </c>
      <c r="KT34" s="3" t="s">
        <v>320</v>
      </c>
      <c r="KU34" s="3" t="s">
        <v>320</v>
      </c>
      <c r="KV34" s="3" t="s">
        <v>320</v>
      </c>
      <c r="KW34" s="3">
        <v>1</v>
      </c>
      <c r="KX34" s="3" t="s">
        <v>320</v>
      </c>
      <c r="KY34" s="3" t="s">
        <v>320</v>
      </c>
      <c r="KZ34" s="3" t="s">
        <v>320</v>
      </c>
      <c r="LA34" s="3" t="s">
        <v>320</v>
      </c>
      <c r="LB34" s="3" t="s">
        <v>320</v>
      </c>
      <c r="LC34" s="3" t="s">
        <v>320</v>
      </c>
      <c r="LD34" s="3" t="s">
        <v>320</v>
      </c>
      <c r="LE34" s="3" t="s">
        <v>320</v>
      </c>
      <c r="LF34" s="3">
        <v>1</v>
      </c>
      <c r="LG34" s="3" t="s">
        <v>320</v>
      </c>
      <c r="LH34" s="3">
        <v>4</v>
      </c>
    </row>
    <row r="35" spans="1:320" ht="20.100000000000001" customHeight="1" x14ac:dyDescent="0.25">
      <c r="A35" s="3">
        <v>1034</v>
      </c>
      <c r="B35" s="4" t="s">
        <v>321</v>
      </c>
      <c r="C35" s="3">
        <v>96119</v>
      </c>
      <c r="D35" s="3">
        <v>2</v>
      </c>
      <c r="E35" s="3" t="s">
        <v>320</v>
      </c>
      <c r="F35" s="3" t="s">
        <v>320</v>
      </c>
      <c r="G35" s="3">
        <v>1</v>
      </c>
      <c r="H35" s="3">
        <v>1</v>
      </c>
      <c r="I35" s="3" t="s">
        <v>320</v>
      </c>
      <c r="J35" s="3" t="s">
        <v>320</v>
      </c>
      <c r="K35" s="3" t="s">
        <v>320</v>
      </c>
      <c r="L35" s="3" t="s">
        <v>320</v>
      </c>
      <c r="M35" s="3" t="s">
        <v>320</v>
      </c>
      <c r="N35" s="3" t="s">
        <v>320</v>
      </c>
      <c r="O35" s="3" t="s">
        <v>320</v>
      </c>
      <c r="P35" s="3" t="s">
        <v>320</v>
      </c>
      <c r="Q35" s="3" t="s">
        <v>320</v>
      </c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</v>
      </c>
      <c r="X35" s="3">
        <v>1</v>
      </c>
      <c r="Y35" s="3">
        <v>1</v>
      </c>
      <c r="Z35" s="3">
        <v>1</v>
      </c>
      <c r="AA35" s="3" t="s">
        <v>320</v>
      </c>
      <c r="AB35" s="5" t="s">
        <v>320</v>
      </c>
      <c r="AC35" s="3">
        <v>2</v>
      </c>
      <c r="AD35" s="3">
        <v>1</v>
      </c>
      <c r="AE35" s="3">
        <v>1</v>
      </c>
      <c r="AF35" s="3">
        <v>1</v>
      </c>
      <c r="AG35" s="3">
        <v>1</v>
      </c>
      <c r="AH35" s="3">
        <v>1</v>
      </c>
      <c r="AI35" s="3">
        <v>1</v>
      </c>
      <c r="AJ35" s="3">
        <v>1</v>
      </c>
      <c r="AK35" s="3" t="s">
        <v>320</v>
      </c>
      <c r="AL35" s="3" t="s">
        <v>320</v>
      </c>
      <c r="AM35" s="3">
        <v>1</v>
      </c>
      <c r="AN35" s="3">
        <v>1</v>
      </c>
      <c r="AO35" s="3" t="s">
        <v>320</v>
      </c>
      <c r="AP35" s="3" t="s">
        <v>320</v>
      </c>
      <c r="AQ35" s="3" t="s">
        <v>320</v>
      </c>
      <c r="AR35" s="3">
        <v>1</v>
      </c>
      <c r="AS35" s="3" t="s">
        <v>320</v>
      </c>
      <c r="AT35" s="3" t="s">
        <v>320</v>
      </c>
      <c r="AU35" s="3" t="s">
        <v>320</v>
      </c>
      <c r="AV35" s="3" t="s">
        <v>320</v>
      </c>
      <c r="AW35" s="3" t="s">
        <v>320</v>
      </c>
      <c r="AX35" s="3">
        <v>1</v>
      </c>
      <c r="AY35" s="3" t="s">
        <v>320</v>
      </c>
      <c r="AZ35" s="3" t="s">
        <v>320</v>
      </c>
      <c r="BA35" s="3" t="s">
        <v>320</v>
      </c>
      <c r="BB35" s="3" t="s">
        <v>320</v>
      </c>
      <c r="BC35" s="3" t="s">
        <v>320</v>
      </c>
      <c r="BD35" s="3" t="s">
        <v>320</v>
      </c>
      <c r="BE35" s="3" t="s">
        <v>320</v>
      </c>
      <c r="BF35" s="3" t="s">
        <v>320</v>
      </c>
      <c r="BG35" s="3">
        <v>1</v>
      </c>
      <c r="BH35" s="3">
        <v>1</v>
      </c>
      <c r="BI35" s="3" t="s">
        <v>320</v>
      </c>
      <c r="BJ35" s="3" t="s">
        <v>320</v>
      </c>
      <c r="BK35" s="3">
        <v>1</v>
      </c>
      <c r="BL35" s="3" t="s">
        <v>320</v>
      </c>
      <c r="BM35" s="3">
        <v>1</v>
      </c>
      <c r="BN35" s="3" t="s">
        <v>320</v>
      </c>
      <c r="BO35" s="3">
        <v>1</v>
      </c>
      <c r="BP35" s="3" t="s">
        <v>320</v>
      </c>
      <c r="BQ35" s="3">
        <v>1</v>
      </c>
      <c r="BR35" s="3" t="s">
        <v>320</v>
      </c>
      <c r="BS35" s="3" t="s">
        <v>320</v>
      </c>
      <c r="BT35" s="3" t="s">
        <v>320</v>
      </c>
      <c r="BU35" s="3" t="s">
        <v>320</v>
      </c>
      <c r="BV35" s="3" t="s">
        <v>320</v>
      </c>
      <c r="BW35" s="3" t="s">
        <v>320</v>
      </c>
      <c r="BX35" s="3" t="s">
        <v>320</v>
      </c>
      <c r="BY35" s="3">
        <v>1</v>
      </c>
      <c r="BZ35" s="3" t="s">
        <v>320</v>
      </c>
      <c r="CA35" s="3" t="s">
        <v>320</v>
      </c>
      <c r="CB35" s="3" t="s">
        <v>320</v>
      </c>
      <c r="CC35" s="3">
        <v>1</v>
      </c>
      <c r="CD35" s="3">
        <v>2</v>
      </c>
      <c r="CE35" s="3">
        <v>1</v>
      </c>
      <c r="CF35" s="3" t="s">
        <v>320</v>
      </c>
      <c r="CG35" s="3" t="s">
        <v>320</v>
      </c>
      <c r="CH35" s="3" t="s">
        <v>320</v>
      </c>
      <c r="CI35" s="3">
        <v>1</v>
      </c>
      <c r="CJ35" s="3">
        <v>3</v>
      </c>
      <c r="CK35" s="3" t="s">
        <v>320</v>
      </c>
      <c r="CL35" s="3" t="s">
        <v>320</v>
      </c>
      <c r="CM35" s="3" t="s">
        <v>320</v>
      </c>
      <c r="CN35" s="3" t="s">
        <v>320</v>
      </c>
      <c r="CO35" s="3">
        <v>2</v>
      </c>
      <c r="CP35" s="3">
        <v>4.3899999999999997</v>
      </c>
      <c r="CQ35" s="3">
        <v>4.3899999999999997</v>
      </c>
      <c r="CR35" s="3">
        <v>2</v>
      </c>
      <c r="CS35" s="3" t="s">
        <v>320</v>
      </c>
      <c r="CT35" s="3" t="s">
        <v>320</v>
      </c>
      <c r="CU35" s="3" t="s">
        <v>320</v>
      </c>
      <c r="CV35" s="3" t="s">
        <v>320</v>
      </c>
      <c r="CW35" s="3">
        <v>1</v>
      </c>
      <c r="CX35" s="3">
        <v>2</v>
      </c>
      <c r="CY35" s="3" t="s">
        <v>320</v>
      </c>
      <c r="CZ35" s="3">
        <v>1</v>
      </c>
      <c r="DA35" s="3">
        <v>2.4900000000000002</v>
      </c>
      <c r="DB35" s="3">
        <v>1</v>
      </c>
      <c r="DC35" s="3" t="s">
        <v>320</v>
      </c>
      <c r="DD35" s="3">
        <v>1</v>
      </c>
      <c r="DE35" s="3">
        <v>1</v>
      </c>
      <c r="DF35" s="3" t="s">
        <v>320</v>
      </c>
      <c r="DG35" s="3">
        <v>1</v>
      </c>
      <c r="DH35" s="3">
        <v>1</v>
      </c>
      <c r="DI35" s="3" t="s">
        <v>320</v>
      </c>
      <c r="DJ35" s="3" t="s">
        <v>320</v>
      </c>
      <c r="DK35" s="3" t="s">
        <v>320</v>
      </c>
      <c r="DL35" s="3" t="s">
        <v>320</v>
      </c>
      <c r="DM35" s="3" t="s">
        <v>320</v>
      </c>
      <c r="DN35" s="3" t="s">
        <v>320</v>
      </c>
      <c r="DO35" s="3">
        <v>1</v>
      </c>
      <c r="DP35" s="3">
        <v>1</v>
      </c>
      <c r="DQ35" s="3" t="s">
        <v>320</v>
      </c>
      <c r="DR35" s="3" t="s">
        <v>320</v>
      </c>
      <c r="DS35" s="3">
        <v>1</v>
      </c>
      <c r="DT35" s="3">
        <v>1</v>
      </c>
      <c r="DU35" s="3" t="s">
        <v>320</v>
      </c>
      <c r="DV35" s="3" t="s">
        <v>320</v>
      </c>
      <c r="DW35" s="3" t="s">
        <v>320</v>
      </c>
      <c r="DX35" s="3" t="s">
        <v>320</v>
      </c>
      <c r="DY35" s="3" t="s">
        <v>320</v>
      </c>
      <c r="DZ35" s="3">
        <v>1</v>
      </c>
      <c r="EA35" s="3" t="s">
        <v>320</v>
      </c>
      <c r="EB35" s="3" t="s">
        <v>320</v>
      </c>
      <c r="EC35" s="3">
        <v>1</v>
      </c>
      <c r="ED35" s="3">
        <v>1</v>
      </c>
      <c r="EE35" s="3">
        <v>2</v>
      </c>
      <c r="EF35" s="3">
        <v>2</v>
      </c>
      <c r="EG35" s="3">
        <v>4</v>
      </c>
      <c r="EH35" s="3" t="s">
        <v>320</v>
      </c>
      <c r="EI35" s="3">
        <v>1</v>
      </c>
      <c r="EJ35" s="3">
        <v>1</v>
      </c>
      <c r="EK35" s="3">
        <v>2</v>
      </c>
      <c r="EL35" s="3">
        <v>2</v>
      </c>
      <c r="EM35" s="3">
        <v>2</v>
      </c>
      <c r="EN35" s="3" t="s">
        <v>320</v>
      </c>
      <c r="EO35" s="3" t="s">
        <v>320</v>
      </c>
      <c r="EP35" s="3" t="s">
        <v>320</v>
      </c>
      <c r="EQ35" s="3" t="s">
        <v>320</v>
      </c>
      <c r="ER35" s="3" t="s">
        <v>320</v>
      </c>
      <c r="ES35" s="3" t="s">
        <v>320</v>
      </c>
      <c r="ET35" s="3" t="s">
        <v>320</v>
      </c>
      <c r="EU35" s="3" t="s">
        <v>320</v>
      </c>
      <c r="EV35" s="3" t="s">
        <v>320</v>
      </c>
      <c r="EW35" s="3" t="s">
        <v>320</v>
      </c>
      <c r="EX35" s="3" t="s">
        <v>320</v>
      </c>
      <c r="EY35" s="3" t="s">
        <v>320</v>
      </c>
      <c r="EZ35" s="3" t="s">
        <v>320</v>
      </c>
      <c r="FA35" s="3" t="s">
        <v>320</v>
      </c>
      <c r="FB35" s="3" t="s">
        <v>320</v>
      </c>
      <c r="FC35" s="3" t="s">
        <v>320</v>
      </c>
      <c r="FD35" s="3" t="s">
        <v>320</v>
      </c>
      <c r="FE35" s="3" t="s">
        <v>320</v>
      </c>
      <c r="FF35" s="3" t="s">
        <v>320</v>
      </c>
      <c r="FG35" s="3" t="s">
        <v>320</v>
      </c>
      <c r="FH35" s="3" t="s">
        <v>320</v>
      </c>
      <c r="FI35" s="3" t="s">
        <v>320</v>
      </c>
      <c r="FJ35" s="3" t="s">
        <v>320</v>
      </c>
      <c r="FK35" s="3" t="s">
        <v>320</v>
      </c>
      <c r="FL35" s="3" t="s">
        <v>320</v>
      </c>
      <c r="FM35" s="3" t="s">
        <v>320</v>
      </c>
      <c r="FN35" s="3" t="s">
        <v>320</v>
      </c>
      <c r="FO35" s="3" t="s">
        <v>320</v>
      </c>
      <c r="FP35" s="3" t="s">
        <v>320</v>
      </c>
      <c r="FQ35" s="3" t="s">
        <v>320</v>
      </c>
      <c r="FR35" s="3" t="s">
        <v>320</v>
      </c>
      <c r="FS35" s="3" t="s">
        <v>320</v>
      </c>
      <c r="FT35" s="3" t="s">
        <v>320</v>
      </c>
      <c r="FU35" s="3" t="s">
        <v>320</v>
      </c>
      <c r="FV35" s="3">
        <v>1</v>
      </c>
      <c r="FW35" s="3">
        <v>4</v>
      </c>
      <c r="FX35" s="3" t="s">
        <v>320</v>
      </c>
      <c r="FY35" s="3" t="s">
        <v>320</v>
      </c>
      <c r="FZ35" s="3">
        <v>1</v>
      </c>
      <c r="GA35" s="3">
        <v>1</v>
      </c>
      <c r="GB35" s="3">
        <v>4.13</v>
      </c>
      <c r="GC35" s="3">
        <v>4.13</v>
      </c>
      <c r="GD35" s="3">
        <v>2</v>
      </c>
      <c r="GE35" s="3">
        <v>2</v>
      </c>
      <c r="GF35" s="3" t="s">
        <v>320</v>
      </c>
      <c r="GG35" s="3" t="s">
        <v>320</v>
      </c>
      <c r="GH35" s="3">
        <v>1</v>
      </c>
      <c r="GI35" s="3">
        <v>1</v>
      </c>
      <c r="GJ35" s="3">
        <v>4.24</v>
      </c>
      <c r="GK35" s="3">
        <v>4.24</v>
      </c>
      <c r="GL35" s="3">
        <v>2</v>
      </c>
      <c r="GM35" s="3">
        <v>2</v>
      </c>
      <c r="GN35" s="3">
        <v>1</v>
      </c>
      <c r="GO35" s="3" t="s">
        <v>320</v>
      </c>
      <c r="GP35" s="3" t="s">
        <v>320</v>
      </c>
      <c r="GQ35" s="3">
        <v>1</v>
      </c>
      <c r="GR35" s="3" t="s">
        <v>320</v>
      </c>
      <c r="GS35" s="3" t="s">
        <v>320</v>
      </c>
      <c r="GT35" s="3" t="s">
        <v>320</v>
      </c>
      <c r="GU35" s="3" t="s">
        <v>320</v>
      </c>
      <c r="GV35" s="3">
        <v>1</v>
      </c>
      <c r="GW35" s="3" t="s">
        <v>320</v>
      </c>
      <c r="GX35" s="3" t="s">
        <v>320</v>
      </c>
      <c r="GY35" s="3" t="s">
        <v>320</v>
      </c>
      <c r="GZ35" s="3" t="s">
        <v>320</v>
      </c>
      <c r="HA35" s="3">
        <v>1</v>
      </c>
      <c r="HB35" s="3">
        <v>1</v>
      </c>
      <c r="HC35" s="3">
        <v>1</v>
      </c>
      <c r="HD35" s="3" t="s">
        <v>320</v>
      </c>
      <c r="HE35" s="3" t="s">
        <v>320</v>
      </c>
      <c r="HF35" s="3">
        <v>1</v>
      </c>
      <c r="HG35" s="3" t="s">
        <v>320</v>
      </c>
      <c r="HH35" s="3" t="s">
        <v>320</v>
      </c>
      <c r="HI35" s="3" t="s">
        <v>320</v>
      </c>
      <c r="HJ35" s="3" t="s">
        <v>320</v>
      </c>
      <c r="HK35" s="3" t="s">
        <v>320</v>
      </c>
      <c r="HL35" s="3">
        <v>1</v>
      </c>
      <c r="HM35" s="3" t="s">
        <v>320</v>
      </c>
      <c r="HN35" s="3" t="s">
        <v>320</v>
      </c>
      <c r="HO35" s="3" t="s">
        <v>320</v>
      </c>
      <c r="HP35" s="3" t="s">
        <v>320</v>
      </c>
      <c r="HQ35" s="3" t="s">
        <v>320</v>
      </c>
      <c r="HR35" s="3" t="s">
        <v>320</v>
      </c>
      <c r="HS35" s="3">
        <v>1</v>
      </c>
      <c r="HT35" s="3" t="s">
        <v>320</v>
      </c>
      <c r="HU35" s="3" t="s">
        <v>320</v>
      </c>
      <c r="HV35" s="3" t="s">
        <v>320</v>
      </c>
      <c r="HW35" s="3" t="s">
        <v>320</v>
      </c>
      <c r="HX35" s="3" t="s">
        <v>320</v>
      </c>
      <c r="HY35" s="3" t="s">
        <v>320</v>
      </c>
      <c r="HZ35" s="3" t="s">
        <v>320</v>
      </c>
      <c r="IA35" s="3" t="s">
        <v>320</v>
      </c>
      <c r="IB35" s="3" t="s">
        <v>320</v>
      </c>
      <c r="IC35" s="3" t="s">
        <v>320</v>
      </c>
      <c r="ID35" s="3">
        <v>1</v>
      </c>
      <c r="IE35" s="3" t="s">
        <v>320</v>
      </c>
      <c r="IF35" s="3">
        <v>1</v>
      </c>
      <c r="IG35" s="3" t="s">
        <v>320</v>
      </c>
      <c r="IH35" s="3" t="s">
        <v>320</v>
      </c>
      <c r="II35" s="3" t="s">
        <v>320</v>
      </c>
      <c r="IJ35" s="3" t="s">
        <v>320</v>
      </c>
      <c r="IK35" s="3" t="s">
        <v>320</v>
      </c>
      <c r="IL35" s="3" t="s">
        <v>320</v>
      </c>
      <c r="IM35" s="3">
        <v>1</v>
      </c>
      <c r="IN35" s="3" t="s">
        <v>320</v>
      </c>
      <c r="IO35" s="3" t="s">
        <v>320</v>
      </c>
      <c r="IP35" s="3">
        <v>1</v>
      </c>
      <c r="IQ35" s="3">
        <v>2</v>
      </c>
      <c r="IR35" s="3" t="s">
        <v>320</v>
      </c>
      <c r="IS35" s="3" t="s">
        <v>320</v>
      </c>
      <c r="IT35" s="3" t="s">
        <v>320</v>
      </c>
      <c r="IU35" s="3" t="s">
        <v>320</v>
      </c>
      <c r="IV35" s="3" t="s">
        <v>320</v>
      </c>
      <c r="IW35" s="3" t="s">
        <v>320</v>
      </c>
      <c r="IX35" s="3" t="s">
        <v>320</v>
      </c>
      <c r="IY35" s="3" t="s">
        <v>320</v>
      </c>
      <c r="IZ35" s="3" t="s">
        <v>320</v>
      </c>
      <c r="JA35" s="3" t="s">
        <v>320</v>
      </c>
      <c r="JB35" s="3">
        <v>1</v>
      </c>
      <c r="JC35" s="3">
        <v>1</v>
      </c>
      <c r="JD35" s="3">
        <v>1</v>
      </c>
      <c r="JE35" s="3">
        <v>1</v>
      </c>
      <c r="JF35" s="3">
        <v>1</v>
      </c>
      <c r="JG35" s="3">
        <v>1</v>
      </c>
      <c r="JH35" s="3">
        <v>1</v>
      </c>
      <c r="JI35" s="3" t="s">
        <v>320</v>
      </c>
      <c r="JJ35" s="3" t="s">
        <v>320</v>
      </c>
      <c r="JK35" s="3" t="s">
        <v>320</v>
      </c>
      <c r="JL35" s="3" t="s">
        <v>320</v>
      </c>
      <c r="JM35" s="3">
        <v>1</v>
      </c>
      <c r="JN35" s="3" t="s">
        <v>320</v>
      </c>
      <c r="JO35" s="3" t="s">
        <v>320</v>
      </c>
      <c r="JP35" s="3" t="s">
        <v>320</v>
      </c>
      <c r="JQ35" s="3">
        <v>1</v>
      </c>
      <c r="JR35" s="3" t="s">
        <v>320</v>
      </c>
      <c r="JS35" s="3" t="s">
        <v>320</v>
      </c>
      <c r="JT35" s="3" t="s">
        <v>320</v>
      </c>
      <c r="JU35" s="3">
        <v>1</v>
      </c>
      <c r="JV35" s="3">
        <v>1</v>
      </c>
      <c r="JW35" s="3">
        <v>1</v>
      </c>
      <c r="JX35" s="3" t="s">
        <v>320</v>
      </c>
      <c r="JY35" s="3" t="s">
        <v>320</v>
      </c>
      <c r="JZ35" s="3" t="s">
        <v>320</v>
      </c>
      <c r="KA35" s="3" t="s">
        <v>320</v>
      </c>
      <c r="KB35" s="3" t="s">
        <v>320</v>
      </c>
      <c r="KC35" s="3" t="s">
        <v>320</v>
      </c>
      <c r="KD35" s="3" t="s">
        <v>320</v>
      </c>
      <c r="KE35" s="3" t="s">
        <v>320</v>
      </c>
      <c r="KF35" s="3" t="s">
        <v>320</v>
      </c>
      <c r="KG35" s="3" t="s">
        <v>320</v>
      </c>
      <c r="KH35" s="3" t="s">
        <v>320</v>
      </c>
      <c r="KI35" s="3">
        <v>1</v>
      </c>
      <c r="KJ35" s="3">
        <v>1</v>
      </c>
      <c r="KK35" s="3" t="s">
        <v>320</v>
      </c>
      <c r="KL35" s="3" t="s">
        <v>320</v>
      </c>
      <c r="KM35" s="3" t="s">
        <v>320</v>
      </c>
      <c r="KN35" s="3" t="s">
        <v>320</v>
      </c>
      <c r="KO35" s="3" t="s">
        <v>320</v>
      </c>
      <c r="KP35" s="3" t="s">
        <v>320</v>
      </c>
      <c r="KQ35" s="3" t="s">
        <v>320</v>
      </c>
      <c r="KR35" s="3" t="s">
        <v>320</v>
      </c>
      <c r="KS35" s="3" t="s">
        <v>320</v>
      </c>
      <c r="KT35" s="3" t="s">
        <v>320</v>
      </c>
      <c r="KU35" s="3" t="s">
        <v>320</v>
      </c>
      <c r="KV35" s="3" t="s">
        <v>320</v>
      </c>
      <c r="KW35" s="3">
        <v>1</v>
      </c>
      <c r="KX35" s="3" t="s">
        <v>320</v>
      </c>
      <c r="KY35" s="3" t="s">
        <v>320</v>
      </c>
      <c r="KZ35" s="3" t="s">
        <v>320</v>
      </c>
      <c r="LA35" s="3" t="s">
        <v>320</v>
      </c>
      <c r="LB35" s="3" t="s">
        <v>320</v>
      </c>
      <c r="LC35" s="3" t="s">
        <v>320</v>
      </c>
      <c r="LD35" s="3" t="s">
        <v>320</v>
      </c>
      <c r="LE35" s="3" t="s">
        <v>320</v>
      </c>
      <c r="LF35" s="3">
        <v>1</v>
      </c>
      <c r="LG35" s="3" t="s">
        <v>320</v>
      </c>
      <c r="LH35" s="3">
        <v>4</v>
      </c>
    </row>
    <row r="36" spans="1:320" ht="20.100000000000001" customHeight="1" x14ac:dyDescent="0.25">
      <c r="A36" s="3">
        <v>1035</v>
      </c>
      <c r="B36" s="4" t="s">
        <v>323</v>
      </c>
      <c r="C36" s="3">
        <v>96094</v>
      </c>
      <c r="D36" s="3">
        <v>2</v>
      </c>
      <c r="E36" s="3" t="s">
        <v>320</v>
      </c>
      <c r="F36" s="3" t="s">
        <v>320</v>
      </c>
      <c r="G36" s="3" t="s">
        <v>320</v>
      </c>
      <c r="H36" s="3" t="s">
        <v>320</v>
      </c>
      <c r="I36" s="3" t="s">
        <v>320</v>
      </c>
      <c r="J36" s="3">
        <v>1</v>
      </c>
      <c r="K36" s="3" t="s">
        <v>320</v>
      </c>
      <c r="L36" s="3" t="s">
        <v>320</v>
      </c>
      <c r="M36" s="3" t="s">
        <v>320</v>
      </c>
      <c r="N36" s="3" t="s">
        <v>320</v>
      </c>
      <c r="O36" s="3" t="s">
        <v>320</v>
      </c>
      <c r="P36" s="3" t="s">
        <v>320</v>
      </c>
      <c r="Q36" s="3" t="s">
        <v>320</v>
      </c>
      <c r="R36" s="3">
        <v>1</v>
      </c>
      <c r="S36" s="3">
        <v>1</v>
      </c>
      <c r="T36" s="3">
        <v>1</v>
      </c>
      <c r="U36" s="3">
        <v>1</v>
      </c>
      <c r="V36" s="3">
        <v>1</v>
      </c>
      <c r="W36" s="3">
        <v>1</v>
      </c>
      <c r="X36" s="3">
        <v>1</v>
      </c>
      <c r="Y36" s="3">
        <v>5</v>
      </c>
      <c r="Z36" s="3">
        <v>5</v>
      </c>
      <c r="AA36" s="3" t="s">
        <v>320</v>
      </c>
      <c r="AB36" s="5" t="s">
        <v>320</v>
      </c>
      <c r="AC36" s="3">
        <v>2</v>
      </c>
      <c r="AD36" s="3">
        <v>1</v>
      </c>
      <c r="AE36" s="3">
        <v>1</v>
      </c>
      <c r="AF36" s="3">
        <v>1</v>
      </c>
      <c r="AG36" s="3">
        <v>1</v>
      </c>
      <c r="AH36" s="3">
        <v>1</v>
      </c>
      <c r="AI36" s="3" t="s">
        <v>320</v>
      </c>
      <c r="AJ36" s="3">
        <v>1</v>
      </c>
      <c r="AK36" s="3" t="s">
        <v>320</v>
      </c>
      <c r="AL36" s="3" t="s">
        <v>320</v>
      </c>
      <c r="AM36" s="3">
        <v>1</v>
      </c>
      <c r="AN36" s="3" t="s">
        <v>320</v>
      </c>
      <c r="AO36" s="3" t="s">
        <v>320</v>
      </c>
      <c r="AP36" s="3" t="s">
        <v>320</v>
      </c>
      <c r="AQ36" s="3" t="s">
        <v>320</v>
      </c>
      <c r="AR36" s="3" t="s">
        <v>320</v>
      </c>
      <c r="AS36" s="3" t="s">
        <v>320</v>
      </c>
      <c r="AT36" s="3" t="s">
        <v>320</v>
      </c>
      <c r="AU36" s="3" t="s">
        <v>320</v>
      </c>
      <c r="AV36" s="3" t="s">
        <v>320</v>
      </c>
      <c r="AW36" s="3">
        <v>1</v>
      </c>
      <c r="AX36" s="3">
        <v>1</v>
      </c>
      <c r="AY36" s="3" t="s">
        <v>320</v>
      </c>
      <c r="AZ36" s="3" t="s">
        <v>320</v>
      </c>
      <c r="BA36" s="3" t="s">
        <v>320</v>
      </c>
      <c r="BB36" s="3" t="s">
        <v>320</v>
      </c>
      <c r="BC36" s="3" t="s">
        <v>320</v>
      </c>
      <c r="BD36" s="3" t="s">
        <v>320</v>
      </c>
      <c r="BE36" s="3" t="s">
        <v>320</v>
      </c>
      <c r="BF36" s="3" t="s">
        <v>320</v>
      </c>
      <c r="BG36" s="3">
        <v>1</v>
      </c>
      <c r="BH36" s="3" t="s">
        <v>320</v>
      </c>
      <c r="BI36" s="3" t="s">
        <v>320</v>
      </c>
      <c r="BJ36" s="3" t="s">
        <v>320</v>
      </c>
      <c r="BK36" s="3" t="s">
        <v>320</v>
      </c>
      <c r="BL36" s="3" t="s">
        <v>320</v>
      </c>
      <c r="BM36" s="3" t="s">
        <v>320</v>
      </c>
      <c r="BN36" s="3">
        <v>1</v>
      </c>
      <c r="BO36" s="3" t="s">
        <v>320</v>
      </c>
      <c r="BP36" s="3" t="s">
        <v>320</v>
      </c>
      <c r="BQ36" s="3" t="s">
        <v>320</v>
      </c>
      <c r="BR36" s="3" t="s">
        <v>320</v>
      </c>
      <c r="BS36" s="3" t="s">
        <v>320</v>
      </c>
      <c r="BT36" s="3" t="s">
        <v>320</v>
      </c>
      <c r="BU36" s="3">
        <v>1</v>
      </c>
      <c r="BV36" s="3">
        <v>1</v>
      </c>
      <c r="BW36" s="3">
        <v>1</v>
      </c>
      <c r="BX36" s="3" t="s">
        <v>320</v>
      </c>
      <c r="BY36" s="3" t="s">
        <v>320</v>
      </c>
      <c r="BZ36" s="3">
        <v>1</v>
      </c>
      <c r="CA36" s="3">
        <v>1</v>
      </c>
      <c r="CB36" s="3" t="s">
        <v>320</v>
      </c>
      <c r="CC36" s="3" t="s">
        <v>320</v>
      </c>
      <c r="CD36" s="3">
        <v>2</v>
      </c>
      <c r="CE36" s="3">
        <v>1</v>
      </c>
      <c r="CF36" s="3" t="s">
        <v>320</v>
      </c>
      <c r="CG36" s="3" t="s">
        <v>320</v>
      </c>
      <c r="CH36" s="3" t="s">
        <v>320</v>
      </c>
      <c r="CI36" s="3">
        <v>1</v>
      </c>
      <c r="CJ36" s="3">
        <v>3</v>
      </c>
      <c r="CK36" s="3" t="s">
        <v>320</v>
      </c>
      <c r="CL36" s="3" t="s">
        <v>320</v>
      </c>
      <c r="CM36" s="3" t="s">
        <v>320</v>
      </c>
      <c r="CN36" s="3" t="s">
        <v>320</v>
      </c>
      <c r="CO36" s="3">
        <v>2</v>
      </c>
      <c r="CP36" s="3">
        <v>3.79</v>
      </c>
      <c r="CQ36" s="3">
        <v>3.79</v>
      </c>
      <c r="CR36" s="3">
        <v>2</v>
      </c>
      <c r="CS36" s="3" t="s">
        <v>320</v>
      </c>
      <c r="CT36" s="3" t="s">
        <v>320</v>
      </c>
      <c r="CU36" s="3" t="s">
        <v>320</v>
      </c>
      <c r="CV36" s="3" t="s">
        <v>320</v>
      </c>
      <c r="CW36" s="3">
        <v>1</v>
      </c>
      <c r="CX36" s="3">
        <v>2</v>
      </c>
      <c r="CY36" s="3" t="s">
        <v>320</v>
      </c>
      <c r="CZ36" s="3">
        <v>1</v>
      </c>
      <c r="DA36" s="3">
        <v>2.19</v>
      </c>
      <c r="DB36" s="3" t="s">
        <v>320</v>
      </c>
      <c r="DC36" s="3">
        <v>1</v>
      </c>
      <c r="DD36" s="3">
        <v>1</v>
      </c>
      <c r="DE36" s="3">
        <v>1</v>
      </c>
      <c r="DF36" s="3" t="s">
        <v>320</v>
      </c>
      <c r="DG36" s="3" t="s">
        <v>320</v>
      </c>
      <c r="DH36" s="3">
        <v>1</v>
      </c>
      <c r="DI36" s="3" t="s">
        <v>320</v>
      </c>
      <c r="DJ36" s="3" t="s">
        <v>320</v>
      </c>
      <c r="DK36" s="3" t="s">
        <v>320</v>
      </c>
      <c r="DL36" s="3" t="s">
        <v>320</v>
      </c>
      <c r="DM36" s="3" t="s">
        <v>320</v>
      </c>
      <c r="DN36" s="3" t="s">
        <v>320</v>
      </c>
      <c r="DO36" s="3" t="s">
        <v>320</v>
      </c>
      <c r="DP36" s="3">
        <v>1</v>
      </c>
      <c r="DQ36" s="3" t="s">
        <v>320</v>
      </c>
      <c r="DR36" s="3" t="s">
        <v>320</v>
      </c>
      <c r="DS36" s="3">
        <v>2</v>
      </c>
      <c r="DT36" s="3" t="s">
        <v>320</v>
      </c>
      <c r="DU36" s="3">
        <v>1</v>
      </c>
      <c r="DV36" s="3">
        <v>1</v>
      </c>
      <c r="DW36" s="3">
        <v>1</v>
      </c>
      <c r="DX36" s="3" t="s">
        <v>320</v>
      </c>
      <c r="DY36" s="3" t="s">
        <v>320</v>
      </c>
      <c r="DZ36" s="3">
        <v>1</v>
      </c>
      <c r="EA36" s="3" t="s">
        <v>320</v>
      </c>
      <c r="EB36" s="3" t="s">
        <v>320</v>
      </c>
      <c r="EC36" s="3">
        <v>2</v>
      </c>
      <c r="ED36" s="3">
        <v>1</v>
      </c>
      <c r="EE36" s="3">
        <v>1</v>
      </c>
      <c r="EF36" s="3">
        <v>1</v>
      </c>
      <c r="EG36" s="3">
        <v>3</v>
      </c>
      <c r="EH36" s="3">
        <v>4</v>
      </c>
      <c r="EI36" s="3">
        <v>3</v>
      </c>
      <c r="EJ36" s="3">
        <v>4</v>
      </c>
      <c r="EK36" s="3">
        <v>1</v>
      </c>
      <c r="EL36" s="3">
        <v>1</v>
      </c>
      <c r="EM36" s="3">
        <v>2</v>
      </c>
      <c r="EN36" s="3" t="s">
        <v>320</v>
      </c>
      <c r="EO36" s="3" t="s">
        <v>320</v>
      </c>
      <c r="EP36" s="3" t="s">
        <v>320</v>
      </c>
      <c r="EQ36" s="3" t="s">
        <v>320</v>
      </c>
      <c r="ER36" s="3" t="s">
        <v>320</v>
      </c>
      <c r="ES36" s="3" t="s">
        <v>320</v>
      </c>
      <c r="ET36" s="3" t="s">
        <v>320</v>
      </c>
      <c r="EU36" s="3" t="s">
        <v>320</v>
      </c>
      <c r="EV36" s="3" t="s">
        <v>320</v>
      </c>
      <c r="EW36" s="3" t="s">
        <v>320</v>
      </c>
      <c r="EX36" s="3" t="s">
        <v>320</v>
      </c>
      <c r="EY36" s="3" t="s">
        <v>320</v>
      </c>
      <c r="EZ36" s="3" t="s">
        <v>320</v>
      </c>
      <c r="FA36" s="3" t="s">
        <v>320</v>
      </c>
      <c r="FB36" s="3" t="s">
        <v>320</v>
      </c>
      <c r="FC36" s="3" t="s">
        <v>320</v>
      </c>
      <c r="FD36" s="3" t="s">
        <v>320</v>
      </c>
      <c r="FE36" s="3" t="s">
        <v>320</v>
      </c>
      <c r="FF36" s="3" t="s">
        <v>320</v>
      </c>
      <c r="FG36" s="3" t="s">
        <v>320</v>
      </c>
      <c r="FH36" s="3" t="s">
        <v>320</v>
      </c>
      <c r="FI36" s="3" t="s">
        <v>320</v>
      </c>
      <c r="FJ36" s="3" t="s">
        <v>320</v>
      </c>
      <c r="FK36" s="3" t="s">
        <v>320</v>
      </c>
      <c r="FL36" s="3" t="s">
        <v>320</v>
      </c>
      <c r="FM36" s="3" t="s">
        <v>320</v>
      </c>
      <c r="FN36" s="3" t="s">
        <v>320</v>
      </c>
      <c r="FO36" s="3" t="s">
        <v>320</v>
      </c>
      <c r="FP36" s="3" t="s">
        <v>320</v>
      </c>
      <c r="FQ36" s="3" t="s">
        <v>320</v>
      </c>
      <c r="FR36" s="3" t="s">
        <v>320</v>
      </c>
      <c r="FS36" s="3" t="s">
        <v>320</v>
      </c>
      <c r="FT36" s="3" t="s">
        <v>320</v>
      </c>
      <c r="FU36" s="3" t="s">
        <v>320</v>
      </c>
      <c r="FV36" s="3">
        <v>1</v>
      </c>
      <c r="FW36" s="3">
        <v>3</v>
      </c>
      <c r="FX36" s="3" t="s">
        <v>320</v>
      </c>
      <c r="FY36" s="3" t="s">
        <v>320</v>
      </c>
      <c r="FZ36" s="3" t="s">
        <v>320</v>
      </c>
      <c r="GA36" s="3" t="s">
        <v>320</v>
      </c>
      <c r="GB36" s="3" t="s">
        <v>320</v>
      </c>
      <c r="GC36" s="3" t="s">
        <v>320</v>
      </c>
      <c r="GD36" s="3" t="s">
        <v>320</v>
      </c>
      <c r="GE36" s="3" t="s">
        <v>320</v>
      </c>
      <c r="GF36" s="3" t="s">
        <v>320</v>
      </c>
      <c r="GG36" s="3" t="s">
        <v>320</v>
      </c>
      <c r="GH36" s="3">
        <v>1</v>
      </c>
      <c r="GI36" s="3">
        <v>1</v>
      </c>
      <c r="GJ36" s="3">
        <v>4.05</v>
      </c>
      <c r="GK36" s="3">
        <v>4.05</v>
      </c>
      <c r="GL36" s="3">
        <v>2</v>
      </c>
      <c r="GM36" s="3">
        <v>2</v>
      </c>
      <c r="GN36" s="3" t="s">
        <v>320</v>
      </c>
      <c r="GO36" s="3" t="s">
        <v>320</v>
      </c>
      <c r="GP36" s="3">
        <v>1</v>
      </c>
      <c r="GQ36" s="3" t="s">
        <v>320</v>
      </c>
      <c r="GR36" s="3" t="s">
        <v>320</v>
      </c>
      <c r="GS36" s="3">
        <v>1</v>
      </c>
      <c r="GT36" s="3" t="s">
        <v>320</v>
      </c>
      <c r="GU36" s="3" t="s">
        <v>320</v>
      </c>
      <c r="GV36" s="3">
        <v>1</v>
      </c>
      <c r="GW36" s="3" t="s">
        <v>320</v>
      </c>
      <c r="GX36" s="3" t="s">
        <v>320</v>
      </c>
      <c r="GY36" s="3" t="s">
        <v>320</v>
      </c>
      <c r="GZ36" s="3" t="s">
        <v>320</v>
      </c>
      <c r="HA36" s="3">
        <v>1</v>
      </c>
      <c r="HB36" s="3">
        <v>1</v>
      </c>
      <c r="HC36" s="3">
        <v>1</v>
      </c>
      <c r="HD36" s="3" t="s">
        <v>320</v>
      </c>
      <c r="HE36" s="3" t="s">
        <v>320</v>
      </c>
      <c r="HF36" s="3">
        <v>1</v>
      </c>
      <c r="HG36" s="3">
        <v>1</v>
      </c>
      <c r="HH36" s="3" t="s">
        <v>320</v>
      </c>
      <c r="HI36" s="3" t="s">
        <v>320</v>
      </c>
      <c r="HJ36" s="3" t="s">
        <v>320</v>
      </c>
      <c r="HK36" s="3" t="s">
        <v>320</v>
      </c>
      <c r="HL36" s="3" t="s">
        <v>320</v>
      </c>
      <c r="HM36" s="3" t="s">
        <v>320</v>
      </c>
      <c r="HN36" s="3" t="s">
        <v>320</v>
      </c>
      <c r="HO36" s="3" t="s">
        <v>320</v>
      </c>
      <c r="HP36" s="3" t="s">
        <v>320</v>
      </c>
      <c r="HQ36" s="3" t="s">
        <v>320</v>
      </c>
      <c r="HR36" s="3" t="s">
        <v>320</v>
      </c>
      <c r="HS36" s="3" t="s">
        <v>320</v>
      </c>
      <c r="HT36" s="3" t="s">
        <v>320</v>
      </c>
      <c r="HU36" s="3" t="s">
        <v>320</v>
      </c>
      <c r="HV36" s="3">
        <v>1</v>
      </c>
      <c r="HW36" s="3" t="s">
        <v>320</v>
      </c>
      <c r="HX36" s="3" t="s">
        <v>320</v>
      </c>
      <c r="HY36" s="3" t="s">
        <v>320</v>
      </c>
      <c r="HZ36" s="3" t="s">
        <v>320</v>
      </c>
      <c r="IA36" s="3" t="s">
        <v>320</v>
      </c>
      <c r="IB36" s="3" t="s">
        <v>320</v>
      </c>
      <c r="IC36" s="3" t="s">
        <v>320</v>
      </c>
      <c r="ID36" s="3" t="s">
        <v>320</v>
      </c>
      <c r="IE36" s="3">
        <v>1</v>
      </c>
      <c r="IF36" s="3" t="s">
        <v>320</v>
      </c>
      <c r="IG36" s="3" t="s">
        <v>320</v>
      </c>
      <c r="IH36" s="3" t="s">
        <v>320</v>
      </c>
      <c r="II36" s="3">
        <v>1</v>
      </c>
      <c r="IJ36" s="3" t="s">
        <v>320</v>
      </c>
      <c r="IK36" s="3" t="s">
        <v>320</v>
      </c>
      <c r="IL36" s="3" t="s">
        <v>320</v>
      </c>
      <c r="IM36" s="3">
        <v>1</v>
      </c>
      <c r="IN36" s="3" t="s">
        <v>320</v>
      </c>
      <c r="IO36" s="3" t="s">
        <v>320</v>
      </c>
      <c r="IP36" s="3">
        <v>1</v>
      </c>
      <c r="IQ36" s="3">
        <v>1</v>
      </c>
      <c r="IR36" s="3">
        <v>9.99</v>
      </c>
      <c r="IS36" s="3">
        <v>9.99</v>
      </c>
      <c r="IT36" s="3">
        <v>2</v>
      </c>
      <c r="IU36" s="3" t="s">
        <v>320</v>
      </c>
      <c r="IV36" s="3" t="s">
        <v>320</v>
      </c>
      <c r="IW36" s="3" t="s">
        <v>320</v>
      </c>
      <c r="IX36" s="3" t="s">
        <v>320</v>
      </c>
      <c r="IY36" s="3" t="s">
        <v>320</v>
      </c>
      <c r="IZ36" s="3" t="s">
        <v>320</v>
      </c>
      <c r="JA36" s="3" t="s">
        <v>320</v>
      </c>
      <c r="JB36" s="3">
        <v>1</v>
      </c>
      <c r="JC36" s="3">
        <v>1</v>
      </c>
      <c r="JD36" s="3">
        <v>1</v>
      </c>
      <c r="JE36" s="3">
        <v>1</v>
      </c>
      <c r="JF36" s="3">
        <v>1</v>
      </c>
      <c r="JG36" s="3" t="s">
        <v>320</v>
      </c>
      <c r="JH36" s="3">
        <v>1</v>
      </c>
      <c r="JI36" s="3" t="s">
        <v>320</v>
      </c>
      <c r="JJ36" s="3">
        <v>1</v>
      </c>
      <c r="JK36" s="3">
        <v>1</v>
      </c>
      <c r="JL36" s="3">
        <v>1</v>
      </c>
      <c r="JM36" s="3" t="s">
        <v>320</v>
      </c>
      <c r="JN36" s="3" t="s">
        <v>320</v>
      </c>
      <c r="JO36" s="3" t="s">
        <v>320</v>
      </c>
      <c r="JP36" s="3">
        <v>1</v>
      </c>
      <c r="JQ36" s="3" t="s">
        <v>320</v>
      </c>
      <c r="JR36" s="3" t="s">
        <v>320</v>
      </c>
      <c r="JS36" s="3" t="s">
        <v>320</v>
      </c>
      <c r="JT36" s="3" t="s">
        <v>320</v>
      </c>
      <c r="JU36" s="3">
        <v>1</v>
      </c>
      <c r="JV36" s="3" t="s">
        <v>320</v>
      </c>
      <c r="JW36" s="3" t="s">
        <v>320</v>
      </c>
      <c r="JX36" s="3" t="s">
        <v>320</v>
      </c>
      <c r="JY36" s="3" t="s">
        <v>320</v>
      </c>
      <c r="JZ36" s="3" t="s">
        <v>320</v>
      </c>
      <c r="KA36" s="3" t="s">
        <v>320</v>
      </c>
      <c r="KB36" s="3">
        <v>1</v>
      </c>
      <c r="KC36" s="3" t="s">
        <v>320</v>
      </c>
      <c r="KD36" s="3" t="s">
        <v>320</v>
      </c>
      <c r="KE36" s="3" t="s">
        <v>320</v>
      </c>
      <c r="KF36" s="3" t="s">
        <v>320</v>
      </c>
      <c r="KG36" s="3" t="s">
        <v>320</v>
      </c>
      <c r="KH36" s="3" t="s">
        <v>320</v>
      </c>
      <c r="KI36" s="3">
        <v>1</v>
      </c>
      <c r="KJ36" s="3" t="s">
        <v>320</v>
      </c>
      <c r="KK36" s="3" t="s">
        <v>320</v>
      </c>
      <c r="KL36" s="3" t="s">
        <v>320</v>
      </c>
      <c r="KM36" s="3" t="s">
        <v>320</v>
      </c>
      <c r="KN36" s="3" t="s">
        <v>320</v>
      </c>
      <c r="KO36" s="3" t="s">
        <v>320</v>
      </c>
      <c r="KP36" s="3">
        <v>1</v>
      </c>
      <c r="KQ36" s="3" t="s">
        <v>320</v>
      </c>
      <c r="KR36" s="3">
        <v>1</v>
      </c>
      <c r="KS36" s="3" t="s">
        <v>320</v>
      </c>
      <c r="KT36" s="3" t="s">
        <v>320</v>
      </c>
      <c r="KU36" s="3" t="s">
        <v>320</v>
      </c>
      <c r="KV36" s="3" t="s">
        <v>320</v>
      </c>
      <c r="KW36" s="3" t="s">
        <v>320</v>
      </c>
      <c r="KX36" s="3" t="s">
        <v>320</v>
      </c>
      <c r="KY36" s="3" t="s">
        <v>320</v>
      </c>
      <c r="KZ36" s="3" t="s">
        <v>320</v>
      </c>
      <c r="LA36" s="3" t="s">
        <v>320</v>
      </c>
      <c r="LB36" s="3" t="s">
        <v>320</v>
      </c>
      <c r="LC36" s="3" t="s">
        <v>320</v>
      </c>
      <c r="LD36" s="3" t="s">
        <v>320</v>
      </c>
      <c r="LE36" s="3" t="s">
        <v>320</v>
      </c>
      <c r="LF36" s="3">
        <v>1</v>
      </c>
      <c r="LG36" s="3" t="s">
        <v>320</v>
      </c>
      <c r="LH36" s="3">
        <v>4</v>
      </c>
    </row>
    <row r="37" spans="1:320" ht="20.100000000000001" customHeight="1" x14ac:dyDescent="0.25">
      <c r="A37" s="3">
        <v>1036</v>
      </c>
      <c r="B37" s="4" t="s">
        <v>322</v>
      </c>
      <c r="C37" s="3">
        <v>96060</v>
      </c>
      <c r="D37" s="3">
        <v>3</v>
      </c>
      <c r="E37" s="3" t="s">
        <v>320</v>
      </c>
      <c r="F37" s="3" t="s">
        <v>320</v>
      </c>
      <c r="G37" s="3" t="s">
        <v>320</v>
      </c>
      <c r="H37" s="3">
        <v>1</v>
      </c>
      <c r="I37" s="3" t="s">
        <v>320</v>
      </c>
      <c r="J37" s="3" t="s">
        <v>320</v>
      </c>
      <c r="K37" s="3" t="s">
        <v>320</v>
      </c>
      <c r="L37" s="3" t="s">
        <v>320</v>
      </c>
      <c r="M37" s="3" t="s">
        <v>320</v>
      </c>
      <c r="N37" s="3" t="s">
        <v>320</v>
      </c>
      <c r="O37" s="3" t="s">
        <v>320</v>
      </c>
      <c r="P37" s="3" t="s">
        <v>320</v>
      </c>
      <c r="Q37" s="3" t="s">
        <v>320</v>
      </c>
      <c r="R37" s="3">
        <v>1</v>
      </c>
      <c r="S37" s="3">
        <v>1</v>
      </c>
      <c r="T37" s="3">
        <v>1</v>
      </c>
      <c r="U37" s="3">
        <v>1</v>
      </c>
      <c r="V37" s="3">
        <v>1</v>
      </c>
      <c r="W37" s="3" t="s">
        <v>320</v>
      </c>
      <c r="X37" s="3">
        <v>1</v>
      </c>
      <c r="Y37" s="3">
        <v>1</v>
      </c>
      <c r="Z37" s="3">
        <v>1</v>
      </c>
      <c r="AA37" s="3" t="s">
        <v>320</v>
      </c>
      <c r="AB37" s="5" t="s">
        <v>320</v>
      </c>
      <c r="AC37" s="3">
        <v>2</v>
      </c>
      <c r="AD37" s="3">
        <v>1</v>
      </c>
      <c r="AE37" s="3">
        <v>1</v>
      </c>
      <c r="AF37" s="3">
        <v>1</v>
      </c>
      <c r="AG37" s="3">
        <v>1</v>
      </c>
      <c r="AH37" s="3">
        <v>1</v>
      </c>
      <c r="AI37" s="3" t="s">
        <v>320</v>
      </c>
      <c r="AJ37" s="3" t="s">
        <v>320</v>
      </c>
      <c r="AK37" s="3" t="s">
        <v>320</v>
      </c>
      <c r="AL37" s="3" t="s">
        <v>320</v>
      </c>
      <c r="AM37" s="3">
        <v>1</v>
      </c>
      <c r="AN37" s="3" t="s">
        <v>320</v>
      </c>
      <c r="AO37" s="3" t="s">
        <v>320</v>
      </c>
      <c r="AP37" s="3" t="s">
        <v>320</v>
      </c>
      <c r="AQ37" s="3" t="s">
        <v>320</v>
      </c>
      <c r="AR37" s="3" t="s">
        <v>320</v>
      </c>
      <c r="AS37" s="3" t="s">
        <v>320</v>
      </c>
      <c r="AT37" s="3" t="s">
        <v>320</v>
      </c>
      <c r="AU37" s="3" t="s">
        <v>320</v>
      </c>
      <c r="AV37" s="3" t="s">
        <v>320</v>
      </c>
      <c r="AW37" s="3" t="s">
        <v>320</v>
      </c>
      <c r="AX37" s="3">
        <v>1</v>
      </c>
      <c r="AY37" s="3" t="s">
        <v>320</v>
      </c>
      <c r="AZ37" s="3" t="s">
        <v>320</v>
      </c>
      <c r="BA37" s="3" t="s">
        <v>320</v>
      </c>
      <c r="BB37" s="3" t="s">
        <v>320</v>
      </c>
      <c r="BC37" s="3" t="s">
        <v>320</v>
      </c>
      <c r="BD37" s="3" t="s">
        <v>320</v>
      </c>
      <c r="BE37" s="3" t="s">
        <v>320</v>
      </c>
      <c r="BF37" s="3" t="s">
        <v>320</v>
      </c>
      <c r="BG37" s="3">
        <v>1</v>
      </c>
      <c r="BH37" s="3" t="s">
        <v>320</v>
      </c>
      <c r="BI37" s="3" t="s">
        <v>320</v>
      </c>
      <c r="BJ37" s="3" t="s">
        <v>320</v>
      </c>
      <c r="BK37" s="3" t="s">
        <v>320</v>
      </c>
      <c r="BL37" s="3" t="s">
        <v>320</v>
      </c>
      <c r="BM37" s="3" t="s">
        <v>320</v>
      </c>
      <c r="BN37" s="3">
        <v>1</v>
      </c>
      <c r="BO37" s="3" t="s">
        <v>320</v>
      </c>
      <c r="BP37" s="3" t="s">
        <v>320</v>
      </c>
      <c r="BQ37" s="3" t="s">
        <v>320</v>
      </c>
      <c r="BR37" s="3" t="s">
        <v>320</v>
      </c>
      <c r="BS37" s="3" t="s">
        <v>320</v>
      </c>
      <c r="BT37" s="3" t="s">
        <v>320</v>
      </c>
      <c r="BU37" s="3">
        <v>1</v>
      </c>
      <c r="BV37" s="3" t="s">
        <v>320</v>
      </c>
      <c r="BW37" s="3" t="s">
        <v>320</v>
      </c>
      <c r="BX37" s="3" t="s">
        <v>320</v>
      </c>
      <c r="BY37" s="3">
        <v>1</v>
      </c>
      <c r="BZ37" s="3" t="s">
        <v>320</v>
      </c>
      <c r="CA37" s="3" t="s">
        <v>320</v>
      </c>
      <c r="CB37" s="3" t="s">
        <v>320</v>
      </c>
      <c r="CC37" s="3">
        <v>1</v>
      </c>
      <c r="CD37" s="3">
        <v>1</v>
      </c>
      <c r="CE37" s="3">
        <v>1</v>
      </c>
      <c r="CF37" s="3">
        <v>1</v>
      </c>
      <c r="CG37" s="3" t="s">
        <v>320</v>
      </c>
      <c r="CH37" s="3" t="s">
        <v>320</v>
      </c>
      <c r="CI37" s="3">
        <v>1</v>
      </c>
      <c r="CJ37" s="3">
        <v>1</v>
      </c>
      <c r="CK37" s="3">
        <v>0.89</v>
      </c>
      <c r="CL37" s="3">
        <v>0.89</v>
      </c>
      <c r="CM37" s="3">
        <v>2</v>
      </c>
      <c r="CN37" s="3">
        <v>2</v>
      </c>
      <c r="CO37" s="3">
        <v>2</v>
      </c>
      <c r="CP37" s="3">
        <v>4.79</v>
      </c>
      <c r="CQ37" s="3">
        <v>4.79</v>
      </c>
      <c r="CR37" s="3">
        <v>2</v>
      </c>
      <c r="CS37" s="3" t="s">
        <v>320</v>
      </c>
      <c r="CT37" s="3">
        <v>1</v>
      </c>
      <c r="CU37" s="3" t="s">
        <v>320</v>
      </c>
      <c r="CV37" s="3" t="s">
        <v>320</v>
      </c>
      <c r="CW37" s="3" t="s">
        <v>320</v>
      </c>
      <c r="CX37" s="3">
        <v>2</v>
      </c>
      <c r="CY37" s="3" t="s">
        <v>320</v>
      </c>
      <c r="CZ37" s="3">
        <v>1</v>
      </c>
      <c r="DA37" s="3">
        <v>4.99</v>
      </c>
      <c r="DB37" s="3">
        <v>1</v>
      </c>
      <c r="DC37" s="3" t="s">
        <v>320</v>
      </c>
      <c r="DD37" s="3" t="s">
        <v>320</v>
      </c>
      <c r="DE37" s="3">
        <v>1</v>
      </c>
      <c r="DF37" s="3">
        <v>1</v>
      </c>
      <c r="DG37" s="3" t="s">
        <v>320</v>
      </c>
      <c r="DH37" s="3">
        <v>1</v>
      </c>
      <c r="DI37" s="3" t="s">
        <v>320</v>
      </c>
      <c r="DJ37" s="3" t="s">
        <v>320</v>
      </c>
      <c r="DK37" s="3" t="s">
        <v>320</v>
      </c>
      <c r="DL37" s="3" t="s">
        <v>320</v>
      </c>
      <c r="DM37" s="3" t="s">
        <v>320</v>
      </c>
      <c r="DN37" s="3" t="s">
        <v>320</v>
      </c>
      <c r="DO37" s="3" t="s">
        <v>320</v>
      </c>
      <c r="DP37" s="3" t="s">
        <v>320</v>
      </c>
      <c r="DQ37" s="3" t="s">
        <v>320</v>
      </c>
      <c r="DR37" s="3">
        <v>1</v>
      </c>
      <c r="DS37" s="3">
        <v>2</v>
      </c>
      <c r="DT37" s="3" t="s">
        <v>320</v>
      </c>
      <c r="DU37" s="3" t="s">
        <v>320</v>
      </c>
      <c r="DV37" s="3" t="s">
        <v>320</v>
      </c>
      <c r="DW37" s="3" t="s">
        <v>320</v>
      </c>
      <c r="DX37" s="3" t="s">
        <v>320</v>
      </c>
      <c r="DY37" s="3" t="s">
        <v>320</v>
      </c>
      <c r="DZ37" s="3" t="s">
        <v>320</v>
      </c>
      <c r="EA37" s="3" t="s">
        <v>320</v>
      </c>
      <c r="EB37" s="3">
        <v>1</v>
      </c>
      <c r="EC37" s="3">
        <v>1</v>
      </c>
      <c r="ED37" s="3">
        <v>2</v>
      </c>
      <c r="EE37" s="3">
        <v>2</v>
      </c>
      <c r="EF37" s="3">
        <v>2</v>
      </c>
      <c r="EG37" s="3" t="s">
        <v>320</v>
      </c>
      <c r="EH37" s="3" t="s">
        <v>320</v>
      </c>
      <c r="EI37" s="3" t="s">
        <v>320</v>
      </c>
      <c r="EJ37" s="3" t="s">
        <v>320</v>
      </c>
      <c r="EK37" s="3" t="s">
        <v>320</v>
      </c>
      <c r="EL37" s="3">
        <v>2</v>
      </c>
      <c r="EM37" s="3">
        <v>2</v>
      </c>
      <c r="EN37" s="3" t="s">
        <v>320</v>
      </c>
      <c r="EO37" s="3" t="s">
        <v>320</v>
      </c>
      <c r="EP37" s="3" t="s">
        <v>320</v>
      </c>
      <c r="EQ37" s="3" t="s">
        <v>320</v>
      </c>
      <c r="ER37" s="3" t="s">
        <v>320</v>
      </c>
      <c r="ES37" s="3" t="s">
        <v>320</v>
      </c>
      <c r="ET37" s="3" t="s">
        <v>320</v>
      </c>
      <c r="EU37" s="3" t="s">
        <v>320</v>
      </c>
      <c r="EV37" s="3" t="s">
        <v>320</v>
      </c>
      <c r="EW37" s="3" t="s">
        <v>320</v>
      </c>
      <c r="EX37" s="3" t="s">
        <v>320</v>
      </c>
      <c r="EY37" s="3" t="s">
        <v>320</v>
      </c>
      <c r="EZ37" s="3" t="s">
        <v>320</v>
      </c>
      <c r="FA37" s="3" t="s">
        <v>320</v>
      </c>
      <c r="FB37" s="3" t="s">
        <v>320</v>
      </c>
      <c r="FC37" s="3" t="s">
        <v>320</v>
      </c>
      <c r="FD37" s="3" t="s">
        <v>320</v>
      </c>
      <c r="FE37" s="3" t="s">
        <v>320</v>
      </c>
      <c r="FF37" s="3" t="s">
        <v>320</v>
      </c>
      <c r="FG37" s="3" t="s">
        <v>320</v>
      </c>
      <c r="FH37" s="3" t="s">
        <v>320</v>
      </c>
      <c r="FI37" s="3" t="s">
        <v>320</v>
      </c>
      <c r="FJ37" s="3" t="s">
        <v>320</v>
      </c>
      <c r="FK37" s="3" t="s">
        <v>320</v>
      </c>
      <c r="FL37" s="3" t="s">
        <v>320</v>
      </c>
      <c r="FM37" s="3" t="s">
        <v>320</v>
      </c>
      <c r="FN37" s="3" t="s">
        <v>320</v>
      </c>
      <c r="FO37" s="3" t="s">
        <v>320</v>
      </c>
      <c r="FP37" s="3" t="s">
        <v>320</v>
      </c>
      <c r="FQ37" s="3" t="s">
        <v>320</v>
      </c>
      <c r="FR37" s="3" t="s">
        <v>320</v>
      </c>
      <c r="FS37" s="3" t="s">
        <v>320</v>
      </c>
      <c r="FT37" s="3" t="s">
        <v>320</v>
      </c>
      <c r="FU37" s="3" t="s">
        <v>320</v>
      </c>
      <c r="FV37" s="3">
        <v>1</v>
      </c>
      <c r="FW37" s="3">
        <v>4</v>
      </c>
      <c r="FX37" s="3" t="s">
        <v>320</v>
      </c>
      <c r="FY37" s="3" t="s">
        <v>320</v>
      </c>
      <c r="FZ37" s="3" t="s">
        <v>320</v>
      </c>
      <c r="GA37" s="3" t="s">
        <v>320</v>
      </c>
      <c r="GB37" s="3" t="s">
        <v>320</v>
      </c>
      <c r="GC37" s="3" t="s">
        <v>320</v>
      </c>
      <c r="GD37" s="3" t="s">
        <v>320</v>
      </c>
      <c r="GE37" s="3" t="s">
        <v>320</v>
      </c>
      <c r="GF37" s="3" t="s">
        <v>320</v>
      </c>
      <c r="GG37" s="3" t="s">
        <v>320</v>
      </c>
      <c r="GH37" s="3">
        <v>1</v>
      </c>
      <c r="GI37" s="3">
        <v>1</v>
      </c>
      <c r="GJ37" s="3">
        <v>4.5488372000000004</v>
      </c>
      <c r="GK37" s="3">
        <v>4.8899999999999997</v>
      </c>
      <c r="GL37" s="3">
        <v>1</v>
      </c>
      <c r="GM37" s="3">
        <v>1</v>
      </c>
      <c r="GN37" s="3" t="s">
        <v>320</v>
      </c>
      <c r="GO37" s="3" t="s">
        <v>320</v>
      </c>
      <c r="GP37" s="3">
        <v>1</v>
      </c>
      <c r="GQ37" s="3" t="s">
        <v>320</v>
      </c>
      <c r="GR37" s="3" t="s">
        <v>320</v>
      </c>
      <c r="GS37" s="3">
        <v>1</v>
      </c>
      <c r="GT37" s="3" t="s">
        <v>320</v>
      </c>
      <c r="GU37" s="3" t="s">
        <v>320</v>
      </c>
      <c r="GV37" s="3">
        <v>1</v>
      </c>
      <c r="GW37" s="3" t="s">
        <v>320</v>
      </c>
      <c r="GX37" s="3" t="s">
        <v>320</v>
      </c>
      <c r="GY37" s="3" t="s">
        <v>320</v>
      </c>
      <c r="GZ37" s="3" t="s">
        <v>320</v>
      </c>
      <c r="HA37" s="3">
        <v>1</v>
      </c>
      <c r="HB37" s="3">
        <v>1</v>
      </c>
      <c r="HC37" s="3">
        <v>1</v>
      </c>
      <c r="HD37" s="3" t="s">
        <v>320</v>
      </c>
      <c r="HE37" s="3" t="s">
        <v>320</v>
      </c>
      <c r="HF37" s="3">
        <v>1</v>
      </c>
      <c r="HG37" s="3">
        <v>1</v>
      </c>
      <c r="HH37" s="3" t="s">
        <v>320</v>
      </c>
      <c r="HI37" s="3" t="s">
        <v>320</v>
      </c>
      <c r="HJ37" s="3" t="s">
        <v>320</v>
      </c>
      <c r="HK37" s="3" t="s">
        <v>320</v>
      </c>
      <c r="HL37" s="3">
        <v>1</v>
      </c>
      <c r="HM37" s="3" t="s">
        <v>320</v>
      </c>
      <c r="HN37" s="3">
        <v>1</v>
      </c>
      <c r="HO37" s="3" t="s">
        <v>320</v>
      </c>
      <c r="HP37" s="3" t="s">
        <v>320</v>
      </c>
      <c r="HQ37" s="3" t="s">
        <v>320</v>
      </c>
      <c r="HR37" s="3" t="s">
        <v>320</v>
      </c>
      <c r="HS37" s="3">
        <v>1</v>
      </c>
      <c r="HT37" s="3" t="s">
        <v>320</v>
      </c>
      <c r="HU37" s="3" t="s">
        <v>320</v>
      </c>
      <c r="HV37" s="3" t="s">
        <v>320</v>
      </c>
      <c r="HW37" s="3" t="s">
        <v>320</v>
      </c>
      <c r="HX37" s="3" t="s">
        <v>320</v>
      </c>
      <c r="HY37" s="3" t="s">
        <v>320</v>
      </c>
      <c r="HZ37" s="3" t="s">
        <v>320</v>
      </c>
      <c r="IA37" s="3" t="s">
        <v>320</v>
      </c>
      <c r="IB37" s="3" t="s">
        <v>320</v>
      </c>
      <c r="IC37" s="3" t="s">
        <v>320</v>
      </c>
      <c r="ID37" s="3">
        <v>1</v>
      </c>
      <c r="IE37" s="3" t="s">
        <v>320</v>
      </c>
      <c r="IF37" s="3">
        <v>1</v>
      </c>
      <c r="IG37" s="3" t="s">
        <v>320</v>
      </c>
      <c r="IH37" s="3">
        <v>1</v>
      </c>
      <c r="II37" s="3" t="s">
        <v>320</v>
      </c>
      <c r="IJ37" s="3" t="s">
        <v>320</v>
      </c>
      <c r="IK37" s="3" t="s">
        <v>320</v>
      </c>
      <c r="IL37" s="3" t="s">
        <v>320</v>
      </c>
      <c r="IM37" s="3">
        <v>1</v>
      </c>
      <c r="IN37" s="3" t="s">
        <v>320</v>
      </c>
      <c r="IO37" s="3" t="s">
        <v>320</v>
      </c>
      <c r="IP37" s="3">
        <v>1</v>
      </c>
      <c r="IQ37" s="3">
        <v>1</v>
      </c>
      <c r="IR37" s="3">
        <v>11.99</v>
      </c>
      <c r="IS37" s="3">
        <v>11.99</v>
      </c>
      <c r="IT37" s="3">
        <v>2</v>
      </c>
      <c r="IU37" s="3" t="s">
        <v>320</v>
      </c>
      <c r="IV37" s="3" t="s">
        <v>320</v>
      </c>
      <c r="IW37" s="3" t="s">
        <v>320</v>
      </c>
      <c r="IX37" s="3" t="s">
        <v>320</v>
      </c>
      <c r="IY37" s="3" t="s">
        <v>320</v>
      </c>
      <c r="IZ37" s="3" t="s">
        <v>320</v>
      </c>
      <c r="JA37" s="3" t="s">
        <v>320</v>
      </c>
      <c r="JB37" s="3">
        <v>1</v>
      </c>
      <c r="JC37" s="3">
        <v>1</v>
      </c>
      <c r="JD37" s="3">
        <v>1</v>
      </c>
      <c r="JE37" s="3">
        <v>1</v>
      </c>
      <c r="JF37" s="3">
        <v>1</v>
      </c>
      <c r="JG37" s="3" t="s">
        <v>320</v>
      </c>
      <c r="JH37" s="3">
        <v>1</v>
      </c>
      <c r="JI37" s="3" t="s">
        <v>320</v>
      </c>
      <c r="JJ37" s="3" t="s">
        <v>320</v>
      </c>
      <c r="JK37" s="3" t="s">
        <v>320</v>
      </c>
      <c r="JL37" s="3" t="s">
        <v>320</v>
      </c>
      <c r="JM37" s="3">
        <v>1</v>
      </c>
      <c r="JN37" s="3" t="s">
        <v>320</v>
      </c>
      <c r="JO37" s="3" t="s">
        <v>320</v>
      </c>
      <c r="JP37" s="3" t="s">
        <v>320</v>
      </c>
      <c r="JQ37" s="3">
        <v>1</v>
      </c>
      <c r="JR37" s="3" t="s">
        <v>320</v>
      </c>
      <c r="JS37" s="3" t="s">
        <v>320</v>
      </c>
      <c r="JT37" s="3" t="s">
        <v>320</v>
      </c>
      <c r="JU37" s="3">
        <v>1</v>
      </c>
      <c r="JV37" s="3" t="s">
        <v>320</v>
      </c>
      <c r="JW37" s="3" t="s">
        <v>320</v>
      </c>
      <c r="JX37" s="3" t="s">
        <v>320</v>
      </c>
      <c r="JY37" s="3" t="s">
        <v>320</v>
      </c>
      <c r="JZ37" s="3" t="s">
        <v>320</v>
      </c>
      <c r="KA37" s="3" t="s">
        <v>320</v>
      </c>
      <c r="KB37" s="3">
        <v>1</v>
      </c>
      <c r="KC37" s="3" t="s">
        <v>320</v>
      </c>
      <c r="KD37" s="3" t="s">
        <v>320</v>
      </c>
      <c r="KE37" s="3" t="s">
        <v>320</v>
      </c>
      <c r="KF37" s="3" t="s">
        <v>320</v>
      </c>
      <c r="KG37" s="3" t="s">
        <v>320</v>
      </c>
      <c r="KH37" s="3" t="s">
        <v>320</v>
      </c>
      <c r="KI37" s="3">
        <v>1</v>
      </c>
      <c r="KJ37" s="3" t="s">
        <v>320</v>
      </c>
      <c r="KK37" s="3" t="s">
        <v>320</v>
      </c>
      <c r="KL37" s="3" t="s">
        <v>320</v>
      </c>
      <c r="KM37" s="3" t="s">
        <v>320</v>
      </c>
      <c r="KN37" s="3" t="s">
        <v>320</v>
      </c>
      <c r="KO37" s="3" t="s">
        <v>320</v>
      </c>
      <c r="KP37" s="3">
        <v>1</v>
      </c>
      <c r="KQ37" s="3" t="s">
        <v>320</v>
      </c>
      <c r="KR37" s="3" t="s">
        <v>320</v>
      </c>
      <c r="KS37" s="3" t="s">
        <v>320</v>
      </c>
      <c r="KT37" s="3" t="s">
        <v>320</v>
      </c>
      <c r="KU37" s="3" t="s">
        <v>320</v>
      </c>
      <c r="KV37" s="3" t="s">
        <v>320</v>
      </c>
      <c r="KW37" s="3">
        <v>1</v>
      </c>
      <c r="KX37" s="3" t="s">
        <v>320</v>
      </c>
      <c r="KY37" s="3" t="s">
        <v>320</v>
      </c>
      <c r="KZ37" s="3" t="s">
        <v>320</v>
      </c>
      <c r="LA37" s="3" t="s">
        <v>320</v>
      </c>
      <c r="LB37" s="3" t="s">
        <v>320</v>
      </c>
      <c r="LC37" s="3" t="s">
        <v>320</v>
      </c>
      <c r="LD37" s="3" t="s">
        <v>320</v>
      </c>
      <c r="LE37" s="3" t="s">
        <v>320</v>
      </c>
      <c r="LF37" s="3">
        <v>1</v>
      </c>
      <c r="LG37" s="3" t="s">
        <v>320</v>
      </c>
      <c r="LH37" s="3">
        <v>4</v>
      </c>
    </row>
    <row r="38" spans="1:320" ht="20.100000000000001" customHeight="1" x14ac:dyDescent="0.25">
      <c r="A38" s="3">
        <v>1037</v>
      </c>
      <c r="B38" s="4" t="s">
        <v>321</v>
      </c>
      <c r="C38" s="3">
        <v>96119</v>
      </c>
      <c r="D38" s="3">
        <v>2</v>
      </c>
      <c r="E38" s="3" t="s">
        <v>320</v>
      </c>
      <c r="F38" s="3" t="s">
        <v>320</v>
      </c>
      <c r="G38" s="3" t="s">
        <v>320</v>
      </c>
      <c r="H38" s="3">
        <v>1</v>
      </c>
      <c r="I38" s="3" t="s">
        <v>320</v>
      </c>
      <c r="J38" s="3" t="s">
        <v>320</v>
      </c>
      <c r="K38" s="3" t="s">
        <v>320</v>
      </c>
      <c r="L38" s="3" t="s">
        <v>320</v>
      </c>
      <c r="M38" s="3">
        <v>1</v>
      </c>
      <c r="N38" s="3">
        <v>1</v>
      </c>
      <c r="O38" s="3">
        <v>1</v>
      </c>
      <c r="P38" s="3" t="s">
        <v>320</v>
      </c>
      <c r="Q38" s="3" t="s">
        <v>320</v>
      </c>
      <c r="R38" s="3" t="s">
        <v>320</v>
      </c>
      <c r="S38" s="3">
        <v>1</v>
      </c>
      <c r="T38" s="3">
        <v>1</v>
      </c>
      <c r="U38" s="3">
        <v>1</v>
      </c>
      <c r="V38" s="3">
        <v>1</v>
      </c>
      <c r="W38" s="3">
        <v>1</v>
      </c>
      <c r="X38" s="3">
        <v>1</v>
      </c>
      <c r="Y38" s="3">
        <v>1</v>
      </c>
      <c r="Z38" s="3">
        <v>1</v>
      </c>
      <c r="AA38" s="3" t="s">
        <v>320</v>
      </c>
      <c r="AB38" s="5" t="s">
        <v>320</v>
      </c>
      <c r="AC38" s="3">
        <v>2</v>
      </c>
      <c r="AD38" s="3">
        <v>1</v>
      </c>
      <c r="AE38" s="3">
        <v>1</v>
      </c>
      <c r="AF38" s="3">
        <v>1</v>
      </c>
      <c r="AG38" s="3">
        <v>1</v>
      </c>
      <c r="AH38" s="3">
        <v>1</v>
      </c>
      <c r="AI38" s="3">
        <v>1</v>
      </c>
      <c r="AJ38" s="3">
        <v>1</v>
      </c>
      <c r="AK38" s="3" t="s">
        <v>320</v>
      </c>
      <c r="AL38" s="3" t="s">
        <v>320</v>
      </c>
      <c r="AM38" s="3">
        <v>1</v>
      </c>
      <c r="AN38" s="3">
        <v>1</v>
      </c>
      <c r="AO38" s="3" t="s">
        <v>320</v>
      </c>
      <c r="AP38" s="3">
        <v>1</v>
      </c>
      <c r="AQ38" s="3" t="s">
        <v>320</v>
      </c>
      <c r="AR38" s="3">
        <v>1</v>
      </c>
      <c r="AS38" s="3">
        <v>1</v>
      </c>
      <c r="AT38" s="3">
        <v>1</v>
      </c>
      <c r="AU38" s="3" t="s">
        <v>320</v>
      </c>
      <c r="AV38" s="3" t="s">
        <v>320</v>
      </c>
      <c r="AW38" s="3">
        <v>1</v>
      </c>
      <c r="AX38" s="3" t="s">
        <v>320</v>
      </c>
      <c r="AY38" s="3" t="s">
        <v>320</v>
      </c>
      <c r="AZ38" s="3" t="s">
        <v>320</v>
      </c>
      <c r="BA38" s="3" t="s">
        <v>320</v>
      </c>
      <c r="BB38" s="3" t="s">
        <v>320</v>
      </c>
      <c r="BC38" s="3" t="s">
        <v>320</v>
      </c>
      <c r="BD38" s="3" t="s">
        <v>320</v>
      </c>
      <c r="BE38" s="3" t="s">
        <v>320</v>
      </c>
      <c r="BF38" s="3" t="s">
        <v>320</v>
      </c>
      <c r="BG38" s="3">
        <v>1</v>
      </c>
      <c r="BH38" s="3" t="s">
        <v>320</v>
      </c>
      <c r="BI38" s="3" t="s">
        <v>320</v>
      </c>
      <c r="BJ38" s="3" t="s">
        <v>320</v>
      </c>
      <c r="BK38" s="3" t="s">
        <v>320</v>
      </c>
      <c r="BL38" s="3" t="s">
        <v>320</v>
      </c>
      <c r="BM38" s="3" t="s">
        <v>320</v>
      </c>
      <c r="BN38" s="3">
        <v>1</v>
      </c>
      <c r="BO38" s="3">
        <v>1</v>
      </c>
      <c r="BP38" s="3">
        <v>1</v>
      </c>
      <c r="BQ38" s="3" t="s">
        <v>320</v>
      </c>
      <c r="BR38" s="3" t="s">
        <v>320</v>
      </c>
      <c r="BS38" s="3" t="s">
        <v>320</v>
      </c>
      <c r="BT38" s="3" t="s">
        <v>320</v>
      </c>
      <c r="BU38" s="3" t="s">
        <v>320</v>
      </c>
      <c r="BV38" s="3" t="s">
        <v>320</v>
      </c>
      <c r="BW38" s="3" t="s">
        <v>320</v>
      </c>
      <c r="BX38" s="3">
        <v>1</v>
      </c>
      <c r="BY38" s="3" t="s">
        <v>320</v>
      </c>
      <c r="BZ38" s="3" t="s">
        <v>320</v>
      </c>
      <c r="CA38" s="3" t="s">
        <v>320</v>
      </c>
      <c r="CB38" s="3">
        <v>1</v>
      </c>
      <c r="CC38" s="3" t="s">
        <v>320</v>
      </c>
      <c r="CD38" s="3">
        <v>1</v>
      </c>
      <c r="CE38" s="3">
        <v>1</v>
      </c>
      <c r="CF38" s="3" t="s">
        <v>320</v>
      </c>
      <c r="CG38" s="3" t="s">
        <v>320</v>
      </c>
      <c r="CH38" s="3" t="s">
        <v>320</v>
      </c>
      <c r="CI38" s="3">
        <v>1</v>
      </c>
      <c r="CJ38" s="3">
        <v>1</v>
      </c>
      <c r="CK38" s="3">
        <v>1.49</v>
      </c>
      <c r="CL38" s="3">
        <v>1.49</v>
      </c>
      <c r="CM38" s="3">
        <v>2</v>
      </c>
      <c r="CN38" s="3">
        <v>2</v>
      </c>
      <c r="CO38" s="3">
        <v>1</v>
      </c>
      <c r="CP38" s="3">
        <v>2.99</v>
      </c>
      <c r="CQ38" s="3">
        <v>2.99</v>
      </c>
      <c r="CR38" s="3">
        <v>2</v>
      </c>
      <c r="CS38" s="3" t="s">
        <v>320</v>
      </c>
      <c r="CT38" s="3" t="s">
        <v>320</v>
      </c>
      <c r="CU38" s="3" t="s">
        <v>320</v>
      </c>
      <c r="CV38" s="3" t="s">
        <v>320</v>
      </c>
      <c r="CW38" s="3">
        <v>1</v>
      </c>
      <c r="CX38" s="3">
        <v>2</v>
      </c>
      <c r="CY38" s="3" t="s">
        <v>320</v>
      </c>
      <c r="CZ38" s="3">
        <v>1</v>
      </c>
      <c r="DA38" s="3">
        <v>3.99</v>
      </c>
      <c r="DB38" s="3">
        <v>1</v>
      </c>
      <c r="DC38" s="3">
        <v>1</v>
      </c>
      <c r="DD38" s="3">
        <v>1</v>
      </c>
      <c r="DE38" s="3">
        <v>1</v>
      </c>
      <c r="DF38" s="3">
        <v>1</v>
      </c>
      <c r="DG38" s="3">
        <v>1</v>
      </c>
      <c r="DH38" s="3">
        <v>1</v>
      </c>
      <c r="DI38" s="3">
        <v>1</v>
      </c>
      <c r="DJ38" s="3">
        <v>1</v>
      </c>
      <c r="DK38" s="3" t="s">
        <v>320</v>
      </c>
      <c r="DL38" s="3" t="s">
        <v>320</v>
      </c>
      <c r="DM38" s="3" t="s">
        <v>320</v>
      </c>
      <c r="DN38" s="3" t="s">
        <v>320</v>
      </c>
      <c r="DO38" s="3">
        <v>1</v>
      </c>
      <c r="DP38" s="3">
        <v>1</v>
      </c>
      <c r="DQ38" s="3">
        <v>1</v>
      </c>
      <c r="DR38" s="3" t="s">
        <v>320</v>
      </c>
      <c r="DS38" s="3">
        <v>2</v>
      </c>
      <c r="DT38" s="3" t="s">
        <v>320</v>
      </c>
      <c r="DU38" s="3">
        <v>1</v>
      </c>
      <c r="DV38" s="3">
        <v>1</v>
      </c>
      <c r="DW38" s="3" t="s">
        <v>320</v>
      </c>
      <c r="DX38" s="3">
        <v>1</v>
      </c>
      <c r="DY38" s="3" t="s">
        <v>320</v>
      </c>
      <c r="DZ38" s="3" t="s">
        <v>320</v>
      </c>
      <c r="EA38" s="3">
        <v>1</v>
      </c>
      <c r="EB38" s="3" t="s">
        <v>320</v>
      </c>
      <c r="EC38" s="3">
        <v>2</v>
      </c>
      <c r="ED38" s="3">
        <v>1</v>
      </c>
      <c r="EE38" s="3">
        <v>2</v>
      </c>
      <c r="EF38" s="3">
        <v>2</v>
      </c>
      <c r="EG38" s="3">
        <v>1</v>
      </c>
      <c r="EH38" s="3">
        <v>1</v>
      </c>
      <c r="EI38" s="3">
        <v>4</v>
      </c>
      <c r="EJ38" s="3" t="s">
        <v>320</v>
      </c>
      <c r="EK38" s="3">
        <v>2</v>
      </c>
      <c r="EL38" s="3">
        <v>2</v>
      </c>
      <c r="EM38" s="3">
        <v>2</v>
      </c>
      <c r="EN38" s="3" t="s">
        <v>320</v>
      </c>
      <c r="EO38" s="3" t="s">
        <v>320</v>
      </c>
      <c r="EP38" s="3" t="s">
        <v>320</v>
      </c>
      <c r="EQ38" s="3" t="s">
        <v>320</v>
      </c>
      <c r="ER38" s="3" t="s">
        <v>320</v>
      </c>
      <c r="ES38" s="3" t="s">
        <v>320</v>
      </c>
      <c r="ET38" s="3" t="s">
        <v>320</v>
      </c>
      <c r="EU38" s="3" t="s">
        <v>320</v>
      </c>
      <c r="EV38" s="3" t="s">
        <v>320</v>
      </c>
      <c r="EW38" s="3" t="s">
        <v>320</v>
      </c>
      <c r="EX38" s="3" t="s">
        <v>320</v>
      </c>
      <c r="EY38" s="3" t="s">
        <v>320</v>
      </c>
      <c r="EZ38" s="3" t="s">
        <v>320</v>
      </c>
      <c r="FA38" s="3" t="s">
        <v>320</v>
      </c>
      <c r="FB38" s="3" t="s">
        <v>320</v>
      </c>
      <c r="FC38" s="3" t="s">
        <v>320</v>
      </c>
      <c r="FD38" s="3" t="s">
        <v>320</v>
      </c>
      <c r="FE38" s="3" t="s">
        <v>320</v>
      </c>
      <c r="FF38" s="3" t="s">
        <v>320</v>
      </c>
      <c r="FG38" s="3" t="s">
        <v>320</v>
      </c>
      <c r="FH38" s="3" t="s">
        <v>320</v>
      </c>
      <c r="FI38" s="3" t="s">
        <v>320</v>
      </c>
      <c r="FJ38" s="3" t="s">
        <v>320</v>
      </c>
      <c r="FK38" s="3" t="s">
        <v>320</v>
      </c>
      <c r="FL38" s="3" t="s">
        <v>320</v>
      </c>
      <c r="FM38" s="3" t="s">
        <v>320</v>
      </c>
      <c r="FN38" s="3" t="s">
        <v>320</v>
      </c>
      <c r="FO38" s="3" t="s">
        <v>320</v>
      </c>
      <c r="FP38" s="3" t="s">
        <v>320</v>
      </c>
      <c r="FQ38" s="3" t="s">
        <v>320</v>
      </c>
      <c r="FR38" s="3" t="s">
        <v>320</v>
      </c>
      <c r="FS38" s="3" t="s">
        <v>320</v>
      </c>
      <c r="FT38" s="3" t="s">
        <v>320</v>
      </c>
      <c r="FU38" s="3" t="s">
        <v>320</v>
      </c>
      <c r="FV38" s="3">
        <v>1</v>
      </c>
      <c r="FW38" s="3">
        <v>4</v>
      </c>
      <c r="FX38" s="3" t="s">
        <v>320</v>
      </c>
      <c r="FY38" s="3" t="s">
        <v>320</v>
      </c>
      <c r="FZ38" s="3">
        <v>1</v>
      </c>
      <c r="GA38" s="3">
        <v>1</v>
      </c>
      <c r="GB38" s="3">
        <v>3.99</v>
      </c>
      <c r="GC38" s="3">
        <v>3.99</v>
      </c>
      <c r="GD38" s="3">
        <v>2</v>
      </c>
      <c r="GE38" s="3">
        <v>2</v>
      </c>
      <c r="GF38" s="3">
        <v>1</v>
      </c>
      <c r="GG38" s="3" t="s">
        <v>320</v>
      </c>
      <c r="GH38" s="3" t="s">
        <v>320</v>
      </c>
      <c r="GI38" s="3">
        <v>1</v>
      </c>
      <c r="GJ38" s="3">
        <v>5.35</v>
      </c>
      <c r="GK38" s="3">
        <v>5.35</v>
      </c>
      <c r="GL38" s="3">
        <v>2</v>
      </c>
      <c r="GM38" s="3">
        <v>2</v>
      </c>
      <c r="GN38" s="3">
        <v>1</v>
      </c>
      <c r="GO38" s="3" t="s">
        <v>320</v>
      </c>
      <c r="GP38" s="3" t="s">
        <v>320</v>
      </c>
      <c r="GQ38" s="3" t="s">
        <v>320</v>
      </c>
      <c r="GR38" s="3" t="s">
        <v>320</v>
      </c>
      <c r="GS38" s="3">
        <v>1</v>
      </c>
      <c r="GT38" s="3" t="s">
        <v>320</v>
      </c>
      <c r="GU38" s="3" t="s">
        <v>320</v>
      </c>
      <c r="GV38" s="3">
        <v>1</v>
      </c>
      <c r="GW38" s="3" t="s">
        <v>320</v>
      </c>
      <c r="GX38" s="3" t="s">
        <v>320</v>
      </c>
      <c r="GY38" s="3" t="s">
        <v>320</v>
      </c>
      <c r="GZ38" s="3" t="s">
        <v>320</v>
      </c>
      <c r="HA38" s="3">
        <v>1</v>
      </c>
      <c r="HB38" s="3">
        <v>1</v>
      </c>
      <c r="HC38" s="3">
        <v>1</v>
      </c>
      <c r="HD38" s="3" t="s">
        <v>320</v>
      </c>
      <c r="HE38" s="3" t="s">
        <v>320</v>
      </c>
      <c r="HF38" s="3">
        <v>1</v>
      </c>
      <c r="HG38" s="3" t="s">
        <v>320</v>
      </c>
      <c r="HH38" s="3" t="s">
        <v>320</v>
      </c>
      <c r="HI38" s="3" t="s">
        <v>320</v>
      </c>
      <c r="HJ38" s="3" t="s">
        <v>320</v>
      </c>
      <c r="HK38" s="3" t="s">
        <v>320</v>
      </c>
      <c r="HL38" s="3">
        <v>1</v>
      </c>
      <c r="HM38" s="3" t="s">
        <v>320</v>
      </c>
      <c r="HN38" s="3" t="s">
        <v>320</v>
      </c>
      <c r="HO38" s="3" t="s">
        <v>320</v>
      </c>
      <c r="HP38" s="3" t="s">
        <v>320</v>
      </c>
      <c r="HQ38" s="3" t="s">
        <v>320</v>
      </c>
      <c r="HR38" s="3" t="s">
        <v>320</v>
      </c>
      <c r="HS38" s="3" t="s">
        <v>320</v>
      </c>
      <c r="HT38" s="3" t="s">
        <v>320</v>
      </c>
      <c r="HU38" s="3">
        <v>1</v>
      </c>
      <c r="HV38" s="3" t="s">
        <v>320</v>
      </c>
      <c r="HW38" s="3" t="s">
        <v>320</v>
      </c>
      <c r="HX38" s="3" t="s">
        <v>320</v>
      </c>
      <c r="HY38" s="3" t="s">
        <v>320</v>
      </c>
      <c r="HZ38" s="3" t="s">
        <v>320</v>
      </c>
      <c r="IA38" s="3" t="s">
        <v>320</v>
      </c>
      <c r="IB38" s="3" t="s">
        <v>320</v>
      </c>
      <c r="IC38" s="3" t="s">
        <v>320</v>
      </c>
      <c r="ID38" s="3">
        <v>1</v>
      </c>
      <c r="IE38" s="3" t="s">
        <v>320</v>
      </c>
      <c r="IF38" s="3">
        <v>1</v>
      </c>
      <c r="IG38" s="3" t="s">
        <v>320</v>
      </c>
      <c r="IH38" s="3" t="s">
        <v>320</v>
      </c>
      <c r="II38" s="3" t="s">
        <v>320</v>
      </c>
      <c r="IJ38" s="3" t="s">
        <v>320</v>
      </c>
      <c r="IK38" s="3" t="s">
        <v>320</v>
      </c>
      <c r="IL38" s="3" t="s">
        <v>320</v>
      </c>
      <c r="IM38" s="3">
        <v>1</v>
      </c>
      <c r="IN38" s="3" t="s">
        <v>320</v>
      </c>
      <c r="IO38" s="3" t="s">
        <v>320</v>
      </c>
      <c r="IP38" s="3">
        <v>1</v>
      </c>
      <c r="IQ38" s="3">
        <v>1</v>
      </c>
      <c r="IR38" s="3">
        <v>9.99</v>
      </c>
      <c r="IS38" s="3">
        <v>9.99</v>
      </c>
      <c r="IT38" s="3">
        <v>2</v>
      </c>
      <c r="IU38" s="3">
        <v>1</v>
      </c>
      <c r="IV38" s="3" t="s">
        <v>320</v>
      </c>
      <c r="IW38" s="3" t="s">
        <v>320</v>
      </c>
      <c r="IX38" s="3" t="s">
        <v>320</v>
      </c>
      <c r="IY38" s="3" t="s">
        <v>320</v>
      </c>
      <c r="IZ38" s="3" t="s">
        <v>320</v>
      </c>
      <c r="JA38" s="3">
        <v>1</v>
      </c>
      <c r="JB38" s="3">
        <v>1</v>
      </c>
      <c r="JC38" s="3">
        <v>1</v>
      </c>
      <c r="JD38" s="3">
        <v>1</v>
      </c>
      <c r="JE38" s="3">
        <v>1</v>
      </c>
      <c r="JF38" s="3">
        <v>1</v>
      </c>
      <c r="JG38" s="3">
        <v>1</v>
      </c>
      <c r="JH38" s="3">
        <v>1</v>
      </c>
      <c r="JI38" s="3" t="s">
        <v>320</v>
      </c>
      <c r="JJ38" s="3" t="s">
        <v>320</v>
      </c>
      <c r="JK38" s="3" t="s">
        <v>320</v>
      </c>
      <c r="JL38" s="3" t="s">
        <v>320</v>
      </c>
      <c r="JM38" s="3">
        <v>1</v>
      </c>
      <c r="JN38" s="3" t="s">
        <v>320</v>
      </c>
      <c r="JO38" s="3" t="s">
        <v>320</v>
      </c>
      <c r="JP38" s="3" t="s">
        <v>320</v>
      </c>
      <c r="JQ38" s="3">
        <v>1</v>
      </c>
      <c r="JR38" s="3" t="s">
        <v>320</v>
      </c>
      <c r="JS38" s="3" t="s">
        <v>320</v>
      </c>
      <c r="JT38" s="3" t="s">
        <v>320</v>
      </c>
      <c r="JU38" s="3">
        <v>1</v>
      </c>
      <c r="JV38" s="3" t="s">
        <v>320</v>
      </c>
      <c r="JW38" s="3" t="s">
        <v>320</v>
      </c>
      <c r="JX38" s="3" t="s">
        <v>320</v>
      </c>
      <c r="JY38" s="3" t="s">
        <v>320</v>
      </c>
      <c r="JZ38" s="3" t="s">
        <v>320</v>
      </c>
      <c r="KA38" s="3" t="s">
        <v>320</v>
      </c>
      <c r="KB38" s="3">
        <v>1</v>
      </c>
      <c r="KC38" s="3">
        <v>1</v>
      </c>
      <c r="KD38" s="3" t="s">
        <v>320</v>
      </c>
      <c r="KE38" s="3" t="s">
        <v>320</v>
      </c>
      <c r="KF38" s="3" t="s">
        <v>320</v>
      </c>
      <c r="KG38" s="3" t="s">
        <v>320</v>
      </c>
      <c r="KH38" s="3" t="s">
        <v>320</v>
      </c>
      <c r="KI38" s="3" t="s">
        <v>320</v>
      </c>
      <c r="KJ38" s="3">
        <v>1</v>
      </c>
      <c r="KK38" s="3" t="s">
        <v>320</v>
      </c>
      <c r="KL38" s="3" t="s">
        <v>320</v>
      </c>
      <c r="KM38" s="3" t="s">
        <v>320</v>
      </c>
      <c r="KN38" s="3" t="s">
        <v>320</v>
      </c>
      <c r="KO38" s="3" t="s">
        <v>320</v>
      </c>
      <c r="KP38" s="3" t="s">
        <v>320</v>
      </c>
      <c r="KQ38" s="3" t="s">
        <v>320</v>
      </c>
      <c r="KR38" s="3" t="s">
        <v>320</v>
      </c>
      <c r="KS38" s="3" t="s">
        <v>320</v>
      </c>
      <c r="KT38" s="3" t="s">
        <v>320</v>
      </c>
      <c r="KU38" s="3" t="s">
        <v>320</v>
      </c>
      <c r="KV38" s="3" t="s">
        <v>320</v>
      </c>
      <c r="KW38" s="3">
        <v>1</v>
      </c>
      <c r="KX38" s="3">
        <v>1</v>
      </c>
      <c r="KY38" s="3" t="s">
        <v>320</v>
      </c>
      <c r="KZ38" s="3" t="s">
        <v>320</v>
      </c>
      <c r="LA38" s="3" t="s">
        <v>320</v>
      </c>
      <c r="LB38" s="3" t="s">
        <v>320</v>
      </c>
      <c r="LC38" s="3" t="s">
        <v>320</v>
      </c>
      <c r="LD38" s="3" t="s">
        <v>320</v>
      </c>
      <c r="LE38" s="3" t="s">
        <v>320</v>
      </c>
      <c r="LF38" s="3" t="s">
        <v>320</v>
      </c>
      <c r="LG38" s="3" t="s">
        <v>320</v>
      </c>
      <c r="LH38" s="3">
        <v>4</v>
      </c>
    </row>
    <row r="39" spans="1:320" ht="20.100000000000001" customHeight="1" x14ac:dyDescent="0.25">
      <c r="A39" s="3">
        <v>1038</v>
      </c>
      <c r="B39" s="4" t="s">
        <v>328</v>
      </c>
      <c r="C39" s="3">
        <v>96113</v>
      </c>
      <c r="D39" s="3">
        <v>1</v>
      </c>
      <c r="E39" s="3" t="s">
        <v>320</v>
      </c>
      <c r="F39" s="3" t="s">
        <v>320</v>
      </c>
      <c r="G39" s="3" t="s">
        <v>320</v>
      </c>
      <c r="H39" s="3" t="s">
        <v>320</v>
      </c>
      <c r="I39" s="3" t="s">
        <v>320</v>
      </c>
      <c r="J39" s="3" t="s">
        <v>320</v>
      </c>
      <c r="K39" s="3">
        <v>1</v>
      </c>
      <c r="L39" s="3" t="s">
        <v>320</v>
      </c>
      <c r="M39" s="3" t="s">
        <v>320</v>
      </c>
      <c r="N39" s="3" t="s">
        <v>320</v>
      </c>
      <c r="O39" s="3" t="s">
        <v>320</v>
      </c>
      <c r="P39" s="3" t="s">
        <v>320</v>
      </c>
      <c r="Q39" s="3" t="s">
        <v>320</v>
      </c>
      <c r="R39" s="3">
        <v>1</v>
      </c>
      <c r="S39" s="3">
        <v>1</v>
      </c>
      <c r="T39" s="3" t="s">
        <v>320</v>
      </c>
      <c r="U39" s="3">
        <v>1</v>
      </c>
      <c r="V39" s="3">
        <v>1</v>
      </c>
      <c r="W39" s="3">
        <v>1</v>
      </c>
      <c r="X39" s="3">
        <v>1</v>
      </c>
      <c r="Y39" s="3">
        <v>4</v>
      </c>
      <c r="Z39" s="3">
        <v>4</v>
      </c>
      <c r="AA39" s="3" t="s">
        <v>320</v>
      </c>
      <c r="AB39" s="5" t="s">
        <v>320</v>
      </c>
      <c r="AC39" s="3">
        <v>2</v>
      </c>
      <c r="AD39" s="3">
        <v>1</v>
      </c>
      <c r="AE39" s="3">
        <v>1</v>
      </c>
      <c r="AF39" s="3">
        <v>1</v>
      </c>
      <c r="AG39" s="3" t="s">
        <v>320</v>
      </c>
      <c r="AH39" s="3" t="s">
        <v>320</v>
      </c>
      <c r="AI39" s="3" t="s">
        <v>320</v>
      </c>
      <c r="AJ39" s="3" t="s">
        <v>320</v>
      </c>
      <c r="AK39" s="3" t="s">
        <v>320</v>
      </c>
      <c r="AL39" s="3" t="s">
        <v>320</v>
      </c>
      <c r="AM39" s="3" t="s">
        <v>320</v>
      </c>
      <c r="AN39" s="3" t="s">
        <v>320</v>
      </c>
      <c r="AO39" s="3" t="s">
        <v>320</v>
      </c>
      <c r="AP39" s="3" t="s">
        <v>320</v>
      </c>
      <c r="AQ39" s="3" t="s">
        <v>320</v>
      </c>
      <c r="AR39" s="3" t="s">
        <v>320</v>
      </c>
      <c r="AS39" s="3" t="s">
        <v>320</v>
      </c>
      <c r="AT39" s="3" t="s">
        <v>320</v>
      </c>
      <c r="AU39" s="3" t="s">
        <v>320</v>
      </c>
      <c r="AV39" s="3" t="s">
        <v>320</v>
      </c>
      <c r="AW39" s="3">
        <v>1</v>
      </c>
      <c r="AX39" s="3" t="s">
        <v>320</v>
      </c>
      <c r="AY39" s="3">
        <v>1</v>
      </c>
      <c r="AZ39" s="3" t="s">
        <v>320</v>
      </c>
      <c r="BA39" s="3" t="s">
        <v>320</v>
      </c>
      <c r="BB39" s="3" t="s">
        <v>320</v>
      </c>
      <c r="BC39" s="3" t="s">
        <v>320</v>
      </c>
      <c r="BD39" s="3" t="s">
        <v>320</v>
      </c>
      <c r="BE39" s="3" t="s">
        <v>320</v>
      </c>
      <c r="BF39" s="3" t="s">
        <v>320</v>
      </c>
      <c r="BG39" s="3">
        <v>1</v>
      </c>
      <c r="BH39" s="3" t="s">
        <v>320</v>
      </c>
      <c r="BI39" s="3" t="s">
        <v>320</v>
      </c>
      <c r="BJ39" s="3" t="s">
        <v>320</v>
      </c>
      <c r="BK39" s="3" t="s">
        <v>320</v>
      </c>
      <c r="BL39" s="3" t="s">
        <v>320</v>
      </c>
      <c r="BM39" s="3" t="s">
        <v>320</v>
      </c>
      <c r="BN39" s="3">
        <v>1</v>
      </c>
      <c r="BO39" s="3" t="s">
        <v>320</v>
      </c>
      <c r="BP39" s="3" t="s">
        <v>320</v>
      </c>
      <c r="BQ39" s="3" t="s">
        <v>320</v>
      </c>
      <c r="BR39" s="3" t="s">
        <v>320</v>
      </c>
      <c r="BS39" s="3" t="s">
        <v>320</v>
      </c>
      <c r="BT39" s="3" t="s">
        <v>320</v>
      </c>
      <c r="BU39" s="3">
        <v>1</v>
      </c>
      <c r="BV39" s="3" t="s">
        <v>320</v>
      </c>
      <c r="BW39" s="3" t="s">
        <v>320</v>
      </c>
      <c r="BX39" s="3" t="s">
        <v>320</v>
      </c>
      <c r="BY39" s="3">
        <v>1</v>
      </c>
      <c r="BZ39" s="3" t="s">
        <v>320</v>
      </c>
      <c r="CA39" s="3" t="s">
        <v>320</v>
      </c>
      <c r="CB39" s="3" t="s">
        <v>320</v>
      </c>
      <c r="CC39" s="3">
        <v>1</v>
      </c>
      <c r="CD39" s="3" t="s">
        <v>320</v>
      </c>
      <c r="CE39" s="3" t="s">
        <v>320</v>
      </c>
      <c r="CF39" s="3" t="s">
        <v>320</v>
      </c>
      <c r="CG39" s="3" t="s">
        <v>320</v>
      </c>
      <c r="CH39" s="3">
        <v>1</v>
      </c>
      <c r="CI39" s="3" t="s">
        <v>320</v>
      </c>
      <c r="CJ39" s="3" t="s">
        <v>320</v>
      </c>
      <c r="CK39" s="3" t="s">
        <v>320</v>
      </c>
      <c r="CL39" s="3" t="s">
        <v>320</v>
      </c>
      <c r="CM39" s="3" t="s">
        <v>320</v>
      </c>
      <c r="CN39" s="3" t="s">
        <v>320</v>
      </c>
      <c r="CO39" s="3">
        <v>1</v>
      </c>
      <c r="CP39" s="3">
        <v>4.75</v>
      </c>
      <c r="CQ39" s="3">
        <v>4.75</v>
      </c>
      <c r="CR39" s="3">
        <v>2</v>
      </c>
      <c r="CS39" s="3">
        <v>1</v>
      </c>
      <c r="CT39" s="3" t="s">
        <v>320</v>
      </c>
      <c r="CU39" s="3" t="s">
        <v>320</v>
      </c>
      <c r="CV39" s="3" t="s">
        <v>320</v>
      </c>
      <c r="CW39" s="3" t="s">
        <v>320</v>
      </c>
      <c r="CX39" s="3" t="s">
        <v>320</v>
      </c>
      <c r="CY39" s="3" t="s">
        <v>320</v>
      </c>
      <c r="CZ39" s="3" t="s">
        <v>320</v>
      </c>
      <c r="DA39" s="3" t="s">
        <v>320</v>
      </c>
      <c r="DB39" s="3">
        <v>1</v>
      </c>
      <c r="DC39" s="3">
        <v>1</v>
      </c>
      <c r="DD39" s="3" t="s">
        <v>320</v>
      </c>
      <c r="DE39" s="3">
        <v>1</v>
      </c>
      <c r="DF39" s="3" t="s">
        <v>320</v>
      </c>
      <c r="DG39" s="3" t="s">
        <v>320</v>
      </c>
      <c r="DH39" s="3">
        <v>1</v>
      </c>
      <c r="DI39" s="3" t="s">
        <v>320</v>
      </c>
      <c r="DJ39" s="3" t="s">
        <v>320</v>
      </c>
      <c r="DK39" s="3" t="s">
        <v>320</v>
      </c>
      <c r="DL39" s="3" t="s">
        <v>320</v>
      </c>
      <c r="DM39" s="3" t="s">
        <v>320</v>
      </c>
      <c r="DN39" s="3" t="s">
        <v>320</v>
      </c>
      <c r="DO39" s="3" t="s">
        <v>320</v>
      </c>
      <c r="DP39" s="3" t="s">
        <v>320</v>
      </c>
      <c r="DQ39" s="3" t="s">
        <v>320</v>
      </c>
      <c r="DR39" s="3">
        <v>1</v>
      </c>
      <c r="DS39" s="3">
        <v>1</v>
      </c>
      <c r="DT39" s="3" t="s">
        <v>320</v>
      </c>
      <c r="DU39" s="3" t="s">
        <v>320</v>
      </c>
      <c r="DV39" s="3" t="s">
        <v>320</v>
      </c>
      <c r="DW39" s="3" t="s">
        <v>320</v>
      </c>
      <c r="DX39" s="3" t="s">
        <v>320</v>
      </c>
      <c r="DY39" s="3" t="s">
        <v>320</v>
      </c>
      <c r="DZ39" s="3" t="s">
        <v>320</v>
      </c>
      <c r="EA39" s="3" t="s">
        <v>320</v>
      </c>
      <c r="EB39" s="3">
        <v>1</v>
      </c>
      <c r="EC39" s="3">
        <v>1</v>
      </c>
      <c r="ED39" s="3">
        <v>2</v>
      </c>
      <c r="EE39" s="3">
        <v>2</v>
      </c>
      <c r="EF39" s="3">
        <v>1</v>
      </c>
      <c r="EG39" s="3">
        <v>1</v>
      </c>
      <c r="EH39" s="3">
        <v>4</v>
      </c>
      <c r="EI39" s="3">
        <v>1</v>
      </c>
      <c r="EJ39" s="3">
        <v>4</v>
      </c>
      <c r="EK39" s="3">
        <v>2</v>
      </c>
      <c r="EL39" s="3">
        <v>2</v>
      </c>
      <c r="EM39" s="3">
        <v>2</v>
      </c>
      <c r="EN39" s="3" t="s">
        <v>320</v>
      </c>
      <c r="EO39" s="3" t="s">
        <v>320</v>
      </c>
      <c r="EP39" s="3" t="s">
        <v>320</v>
      </c>
      <c r="EQ39" s="3" t="s">
        <v>320</v>
      </c>
      <c r="ER39" s="3" t="s">
        <v>320</v>
      </c>
      <c r="ES39" s="3" t="s">
        <v>320</v>
      </c>
      <c r="ET39" s="3" t="s">
        <v>320</v>
      </c>
      <c r="EU39" s="3" t="s">
        <v>320</v>
      </c>
      <c r="EV39" s="3" t="s">
        <v>320</v>
      </c>
      <c r="EW39" s="3" t="s">
        <v>320</v>
      </c>
      <c r="EX39" s="3" t="s">
        <v>320</v>
      </c>
      <c r="EY39" s="3" t="s">
        <v>320</v>
      </c>
      <c r="EZ39" s="3" t="s">
        <v>320</v>
      </c>
      <c r="FA39" s="3" t="s">
        <v>320</v>
      </c>
      <c r="FB39" s="3" t="s">
        <v>320</v>
      </c>
      <c r="FC39" s="3" t="s">
        <v>320</v>
      </c>
      <c r="FD39" s="3" t="s">
        <v>320</v>
      </c>
      <c r="FE39" s="3" t="s">
        <v>320</v>
      </c>
      <c r="FF39" s="3" t="s">
        <v>320</v>
      </c>
      <c r="FG39" s="3" t="s">
        <v>320</v>
      </c>
      <c r="FH39" s="3" t="s">
        <v>320</v>
      </c>
      <c r="FI39" s="3" t="s">
        <v>320</v>
      </c>
      <c r="FJ39" s="3" t="s">
        <v>320</v>
      </c>
      <c r="FK39" s="3" t="s">
        <v>320</v>
      </c>
      <c r="FL39" s="3" t="s">
        <v>320</v>
      </c>
      <c r="FM39" s="3" t="s">
        <v>320</v>
      </c>
      <c r="FN39" s="3" t="s">
        <v>320</v>
      </c>
      <c r="FO39" s="3" t="s">
        <v>320</v>
      </c>
      <c r="FP39" s="3" t="s">
        <v>320</v>
      </c>
      <c r="FQ39" s="3" t="s">
        <v>320</v>
      </c>
      <c r="FR39" s="3" t="s">
        <v>320</v>
      </c>
      <c r="FS39" s="3" t="s">
        <v>320</v>
      </c>
      <c r="FT39" s="3" t="s">
        <v>320</v>
      </c>
      <c r="FU39" s="3" t="s">
        <v>320</v>
      </c>
      <c r="FV39" s="3">
        <v>1</v>
      </c>
      <c r="FW39" s="3" t="s">
        <v>320</v>
      </c>
      <c r="FX39" s="3" t="s">
        <v>320</v>
      </c>
      <c r="FY39" s="3" t="s">
        <v>320</v>
      </c>
      <c r="FZ39" s="3" t="s">
        <v>320</v>
      </c>
      <c r="GA39" s="3" t="s">
        <v>320</v>
      </c>
      <c r="GB39" s="3" t="s">
        <v>320</v>
      </c>
      <c r="GC39" s="3" t="s">
        <v>320</v>
      </c>
      <c r="GD39" s="3" t="s">
        <v>320</v>
      </c>
      <c r="GE39" s="3" t="s">
        <v>320</v>
      </c>
      <c r="GF39" s="3" t="s">
        <v>320</v>
      </c>
      <c r="GG39" s="3" t="s">
        <v>320</v>
      </c>
      <c r="GH39" s="3">
        <v>1</v>
      </c>
      <c r="GI39" s="3">
        <v>3</v>
      </c>
      <c r="GJ39" s="3" t="s">
        <v>320</v>
      </c>
      <c r="GK39" s="3" t="s">
        <v>320</v>
      </c>
      <c r="GL39" s="3" t="s">
        <v>320</v>
      </c>
      <c r="GM39" s="3" t="s">
        <v>320</v>
      </c>
      <c r="GN39" s="3" t="s">
        <v>320</v>
      </c>
      <c r="GO39" s="3" t="s">
        <v>320</v>
      </c>
      <c r="GP39" s="3">
        <v>1</v>
      </c>
      <c r="GQ39" s="3" t="s">
        <v>320</v>
      </c>
      <c r="GR39" s="3" t="s">
        <v>320</v>
      </c>
      <c r="GS39" s="3" t="s">
        <v>320</v>
      </c>
      <c r="GT39" s="3" t="s">
        <v>320</v>
      </c>
      <c r="GU39" s="3" t="s">
        <v>320</v>
      </c>
      <c r="GV39" s="3" t="s">
        <v>320</v>
      </c>
      <c r="GW39" s="3" t="s">
        <v>320</v>
      </c>
      <c r="GX39" s="3" t="s">
        <v>320</v>
      </c>
      <c r="GY39" s="3" t="s">
        <v>320</v>
      </c>
      <c r="GZ39" s="3" t="s">
        <v>320</v>
      </c>
      <c r="HA39" s="3">
        <v>1</v>
      </c>
      <c r="HB39" s="3">
        <v>1</v>
      </c>
      <c r="HC39" s="3">
        <v>2</v>
      </c>
      <c r="HD39" s="3" t="s">
        <v>320</v>
      </c>
      <c r="HE39" s="3" t="s">
        <v>320</v>
      </c>
      <c r="HF39" s="3">
        <v>1</v>
      </c>
      <c r="HG39" s="3" t="s">
        <v>320</v>
      </c>
      <c r="HH39" s="3" t="s">
        <v>320</v>
      </c>
      <c r="HI39" s="3" t="s">
        <v>320</v>
      </c>
      <c r="HJ39" s="3" t="s">
        <v>320</v>
      </c>
      <c r="HK39" s="3" t="s">
        <v>320</v>
      </c>
      <c r="HL39" s="3" t="s">
        <v>320</v>
      </c>
      <c r="HM39" s="3" t="s">
        <v>320</v>
      </c>
      <c r="HN39" s="3" t="s">
        <v>320</v>
      </c>
      <c r="HO39" s="3" t="s">
        <v>320</v>
      </c>
      <c r="HP39" s="3" t="s">
        <v>320</v>
      </c>
      <c r="HQ39" s="3" t="s">
        <v>320</v>
      </c>
      <c r="HR39" s="3" t="s">
        <v>320</v>
      </c>
      <c r="HS39" s="3" t="s">
        <v>320</v>
      </c>
      <c r="HT39" s="3" t="s">
        <v>320</v>
      </c>
      <c r="HU39" s="3" t="s">
        <v>320</v>
      </c>
      <c r="HV39" s="3" t="s">
        <v>320</v>
      </c>
      <c r="HW39" s="3" t="s">
        <v>320</v>
      </c>
      <c r="HX39" s="3" t="s">
        <v>320</v>
      </c>
      <c r="HY39" s="3" t="s">
        <v>320</v>
      </c>
      <c r="HZ39" s="3" t="s">
        <v>320</v>
      </c>
      <c r="IA39" s="3" t="s">
        <v>320</v>
      </c>
      <c r="IB39" s="3" t="s">
        <v>320</v>
      </c>
      <c r="IC39" s="3" t="s">
        <v>320</v>
      </c>
      <c r="ID39" s="3" t="s">
        <v>320</v>
      </c>
      <c r="IE39" s="3" t="s">
        <v>320</v>
      </c>
      <c r="IF39" s="3" t="s">
        <v>320</v>
      </c>
      <c r="IG39" s="3" t="s">
        <v>320</v>
      </c>
      <c r="IH39" s="3" t="s">
        <v>320</v>
      </c>
      <c r="II39" s="3" t="s">
        <v>320</v>
      </c>
      <c r="IJ39" s="3" t="s">
        <v>320</v>
      </c>
      <c r="IK39" s="3" t="s">
        <v>320</v>
      </c>
      <c r="IL39" s="3" t="s">
        <v>320</v>
      </c>
      <c r="IM39" s="3" t="s">
        <v>320</v>
      </c>
      <c r="IN39" s="3" t="s">
        <v>320</v>
      </c>
      <c r="IO39" s="3" t="s">
        <v>320</v>
      </c>
      <c r="IP39" s="3" t="s">
        <v>320</v>
      </c>
      <c r="IQ39" s="3" t="s">
        <v>320</v>
      </c>
      <c r="IR39" s="3" t="s">
        <v>320</v>
      </c>
      <c r="IS39" s="3" t="s">
        <v>320</v>
      </c>
      <c r="IT39" s="3" t="s">
        <v>320</v>
      </c>
      <c r="IU39" s="3" t="s">
        <v>320</v>
      </c>
      <c r="IV39" s="3" t="s">
        <v>320</v>
      </c>
      <c r="IW39" s="3" t="s">
        <v>320</v>
      </c>
      <c r="IX39" s="3" t="s">
        <v>320</v>
      </c>
      <c r="IY39" s="3" t="s">
        <v>320</v>
      </c>
      <c r="IZ39" s="3" t="s">
        <v>320</v>
      </c>
      <c r="JA39" s="3" t="s">
        <v>320</v>
      </c>
      <c r="JB39" s="3">
        <v>1</v>
      </c>
      <c r="JC39" s="3">
        <v>1</v>
      </c>
      <c r="JD39" s="3">
        <v>1</v>
      </c>
      <c r="JE39" s="3" t="s">
        <v>320</v>
      </c>
      <c r="JF39" s="3" t="s">
        <v>320</v>
      </c>
      <c r="JG39" s="3" t="s">
        <v>320</v>
      </c>
      <c r="JH39" s="3" t="s">
        <v>320</v>
      </c>
      <c r="JI39" s="3" t="s">
        <v>320</v>
      </c>
      <c r="JJ39" s="3" t="s">
        <v>320</v>
      </c>
      <c r="JK39" s="3">
        <v>1</v>
      </c>
      <c r="JL39" s="3" t="s">
        <v>320</v>
      </c>
      <c r="JM39" s="3" t="s">
        <v>320</v>
      </c>
      <c r="JN39" s="3" t="s">
        <v>320</v>
      </c>
      <c r="JO39" s="3" t="s">
        <v>320</v>
      </c>
      <c r="JP39" s="3" t="s">
        <v>320</v>
      </c>
      <c r="JQ39" s="3">
        <v>1</v>
      </c>
      <c r="JR39" s="3" t="s">
        <v>320</v>
      </c>
      <c r="JS39" s="3" t="s">
        <v>320</v>
      </c>
      <c r="JT39" s="3" t="s">
        <v>320</v>
      </c>
      <c r="JU39" s="3">
        <v>1</v>
      </c>
      <c r="JV39" s="3" t="s">
        <v>320</v>
      </c>
      <c r="JW39" s="3" t="s">
        <v>320</v>
      </c>
      <c r="JX39" s="3" t="s">
        <v>320</v>
      </c>
      <c r="JY39" s="3" t="s">
        <v>320</v>
      </c>
      <c r="JZ39" s="3" t="s">
        <v>320</v>
      </c>
      <c r="KA39" s="3" t="s">
        <v>320</v>
      </c>
      <c r="KB39" s="3">
        <v>1</v>
      </c>
      <c r="KC39" s="3" t="s">
        <v>320</v>
      </c>
      <c r="KD39" s="3" t="s">
        <v>320</v>
      </c>
      <c r="KE39" s="3" t="s">
        <v>320</v>
      </c>
      <c r="KF39" s="3" t="s">
        <v>320</v>
      </c>
      <c r="KG39" s="3" t="s">
        <v>320</v>
      </c>
      <c r="KH39" s="3" t="s">
        <v>320</v>
      </c>
      <c r="KI39" s="3">
        <v>1</v>
      </c>
      <c r="KJ39" s="3" t="s">
        <v>320</v>
      </c>
      <c r="KK39" s="3" t="s">
        <v>320</v>
      </c>
      <c r="KL39" s="3" t="s">
        <v>320</v>
      </c>
      <c r="KM39" s="3" t="s">
        <v>320</v>
      </c>
      <c r="KN39" s="3" t="s">
        <v>320</v>
      </c>
      <c r="KO39" s="3" t="s">
        <v>320</v>
      </c>
      <c r="KP39" s="3">
        <v>1</v>
      </c>
      <c r="KQ39" s="3" t="s">
        <v>320</v>
      </c>
      <c r="KR39" s="3" t="s">
        <v>320</v>
      </c>
      <c r="KS39" s="3" t="s">
        <v>320</v>
      </c>
      <c r="KT39" s="3" t="s">
        <v>320</v>
      </c>
      <c r="KU39" s="3" t="s">
        <v>320</v>
      </c>
      <c r="KV39" s="3">
        <v>1</v>
      </c>
      <c r="KW39" s="3" t="s">
        <v>320</v>
      </c>
      <c r="KX39" s="3" t="s">
        <v>320</v>
      </c>
      <c r="KY39" s="3" t="s">
        <v>320</v>
      </c>
      <c r="KZ39" s="3" t="s">
        <v>320</v>
      </c>
      <c r="LA39" s="3" t="s">
        <v>320</v>
      </c>
      <c r="LB39" s="3" t="s">
        <v>320</v>
      </c>
      <c r="LC39" s="3" t="s">
        <v>320</v>
      </c>
      <c r="LD39" s="3" t="s">
        <v>320</v>
      </c>
      <c r="LE39" s="3" t="s">
        <v>320</v>
      </c>
      <c r="LF39" s="3">
        <v>1</v>
      </c>
      <c r="LG39" s="3" t="s">
        <v>320</v>
      </c>
      <c r="LH39" s="3">
        <v>4</v>
      </c>
    </row>
    <row r="40" spans="1:320" ht="20.100000000000001" customHeight="1" x14ac:dyDescent="0.25">
      <c r="A40" s="3">
        <v>1039</v>
      </c>
      <c r="B40" s="4" t="s">
        <v>321</v>
      </c>
      <c r="C40" s="3">
        <v>96119</v>
      </c>
      <c r="D40" s="3">
        <v>2</v>
      </c>
      <c r="E40" s="3">
        <v>1</v>
      </c>
      <c r="F40" s="3">
        <v>1</v>
      </c>
      <c r="G40" s="3">
        <v>1</v>
      </c>
      <c r="H40" s="3">
        <v>1</v>
      </c>
      <c r="I40" s="3">
        <v>1</v>
      </c>
      <c r="J40" s="3" t="s">
        <v>320</v>
      </c>
      <c r="K40" s="3" t="s">
        <v>320</v>
      </c>
      <c r="L40" s="3" t="s">
        <v>320</v>
      </c>
      <c r="M40" s="3" t="s">
        <v>320</v>
      </c>
      <c r="N40" s="3" t="s">
        <v>320</v>
      </c>
      <c r="O40" s="3">
        <v>1</v>
      </c>
      <c r="P40" s="3" t="s">
        <v>320</v>
      </c>
      <c r="Q40" s="3" t="s">
        <v>320</v>
      </c>
      <c r="R40" s="3" t="s">
        <v>320</v>
      </c>
      <c r="S40" s="3">
        <v>1</v>
      </c>
      <c r="T40" s="3">
        <v>1</v>
      </c>
      <c r="U40" s="3">
        <v>1</v>
      </c>
      <c r="V40" s="3">
        <v>1</v>
      </c>
      <c r="W40" s="3">
        <v>1</v>
      </c>
      <c r="X40" s="3" t="s">
        <v>320</v>
      </c>
      <c r="Y40" s="3">
        <v>1</v>
      </c>
      <c r="Z40" s="3">
        <v>1</v>
      </c>
      <c r="AA40" s="3" t="s">
        <v>320</v>
      </c>
      <c r="AB40" s="5" t="s">
        <v>320</v>
      </c>
      <c r="AC40" s="3">
        <v>2</v>
      </c>
      <c r="AD40" s="3">
        <v>1</v>
      </c>
      <c r="AE40" s="3">
        <v>1</v>
      </c>
      <c r="AF40" s="3">
        <v>1</v>
      </c>
      <c r="AG40" s="3">
        <v>1</v>
      </c>
      <c r="AH40" s="3" t="s">
        <v>320</v>
      </c>
      <c r="AI40" s="3">
        <v>1</v>
      </c>
      <c r="AJ40" s="3">
        <v>1</v>
      </c>
      <c r="AK40" s="3" t="s">
        <v>320</v>
      </c>
      <c r="AL40" s="3" t="s">
        <v>320</v>
      </c>
      <c r="AM40" s="3">
        <v>1</v>
      </c>
      <c r="AN40" s="3" t="s">
        <v>320</v>
      </c>
      <c r="AO40" s="3" t="s">
        <v>320</v>
      </c>
      <c r="AP40" s="3">
        <v>1</v>
      </c>
      <c r="AQ40" s="3" t="s">
        <v>320</v>
      </c>
      <c r="AR40" s="3">
        <v>1</v>
      </c>
      <c r="AS40" s="3">
        <v>1</v>
      </c>
      <c r="AT40" s="3" t="s">
        <v>320</v>
      </c>
      <c r="AU40" s="3" t="s">
        <v>320</v>
      </c>
      <c r="AV40" s="3" t="s">
        <v>320</v>
      </c>
      <c r="AW40" s="3" t="s">
        <v>320</v>
      </c>
      <c r="AX40" s="3" t="s">
        <v>320</v>
      </c>
      <c r="AY40" s="3">
        <v>1</v>
      </c>
      <c r="AZ40" s="3" t="s">
        <v>320</v>
      </c>
      <c r="BA40" s="3" t="s">
        <v>320</v>
      </c>
      <c r="BB40" s="3" t="s">
        <v>320</v>
      </c>
      <c r="BC40" s="3" t="s">
        <v>320</v>
      </c>
      <c r="BD40" s="3" t="s">
        <v>320</v>
      </c>
      <c r="BE40" s="3" t="s">
        <v>320</v>
      </c>
      <c r="BF40" s="3" t="s">
        <v>320</v>
      </c>
      <c r="BG40" s="3">
        <v>1</v>
      </c>
      <c r="BH40" s="3" t="s">
        <v>320</v>
      </c>
      <c r="BI40" s="3" t="s">
        <v>320</v>
      </c>
      <c r="BJ40" s="3" t="s">
        <v>320</v>
      </c>
      <c r="BK40" s="3" t="s">
        <v>320</v>
      </c>
      <c r="BL40" s="3" t="s">
        <v>320</v>
      </c>
      <c r="BM40" s="3" t="s">
        <v>320</v>
      </c>
      <c r="BN40" s="3" t="s">
        <v>320</v>
      </c>
      <c r="BO40" s="3" t="s">
        <v>320</v>
      </c>
      <c r="BP40" s="3">
        <v>1</v>
      </c>
      <c r="BQ40" s="3">
        <v>1</v>
      </c>
      <c r="BR40" s="3" t="s">
        <v>320</v>
      </c>
      <c r="BS40" s="3">
        <v>1</v>
      </c>
      <c r="BT40" s="3">
        <v>1</v>
      </c>
      <c r="BU40" s="3" t="s">
        <v>320</v>
      </c>
      <c r="BV40" s="3" t="s">
        <v>320</v>
      </c>
      <c r="BW40" s="3" t="s">
        <v>320</v>
      </c>
      <c r="BX40" s="3" t="s">
        <v>320</v>
      </c>
      <c r="BY40" s="3">
        <v>1</v>
      </c>
      <c r="BZ40" s="3" t="s">
        <v>320</v>
      </c>
      <c r="CA40" s="3" t="s">
        <v>320</v>
      </c>
      <c r="CB40" s="3" t="s">
        <v>320</v>
      </c>
      <c r="CC40" s="3">
        <v>1</v>
      </c>
      <c r="CD40" s="3">
        <v>1</v>
      </c>
      <c r="CE40" s="3" t="s">
        <v>320</v>
      </c>
      <c r="CF40" s="3" t="s">
        <v>320</v>
      </c>
      <c r="CG40" s="3" t="s">
        <v>320</v>
      </c>
      <c r="CH40" s="3">
        <v>1</v>
      </c>
      <c r="CI40" s="3">
        <v>1</v>
      </c>
      <c r="CJ40" s="3">
        <v>3</v>
      </c>
      <c r="CK40" s="3" t="s">
        <v>320</v>
      </c>
      <c r="CL40" s="3" t="s">
        <v>320</v>
      </c>
      <c r="CM40" s="3" t="s">
        <v>320</v>
      </c>
      <c r="CN40" s="3" t="s">
        <v>320</v>
      </c>
      <c r="CO40" s="3">
        <v>1</v>
      </c>
      <c r="CP40" s="3">
        <v>4.22</v>
      </c>
      <c r="CQ40" s="3">
        <v>4.22</v>
      </c>
      <c r="CR40" s="3">
        <v>2</v>
      </c>
      <c r="CS40" s="3" t="s">
        <v>320</v>
      </c>
      <c r="CT40" s="3" t="s">
        <v>320</v>
      </c>
      <c r="CU40" s="3" t="s">
        <v>320</v>
      </c>
      <c r="CV40" s="3" t="s">
        <v>320</v>
      </c>
      <c r="CW40" s="3">
        <v>1</v>
      </c>
      <c r="CX40" s="3">
        <v>2</v>
      </c>
      <c r="CY40" s="3" t="s">
        <v>320</v>
      </c>
      <c r="CZ40" s="3">
        <v>1</v>
      </c>
      <c r="DA40" s="3">
        <v>2.99</v>
      </c>
      <c r="DB40" s="3">
        <v>1</v>
      </c>
      <c r="DC40" s="3" t="s">
        <v>320</v>
      </c>
      <c r="DD40" s="3">
        <v>1</v>
      </c>
      <c r="DE40" s="3">
        <v>1</v>
      </c>
      <c r="DF40" s="3" t="s">
        <v>320</v>
      </c>
      <c r="DG40" s="3">
        <v>1</v>
      </c>
      <c r="DH40" s="3">
        <v>1</v>
      </c>
      <c r="DI40" s="3" t="s">
        <v>320</v>
      </c>
      <c r="DJ40" s="3" t="s">
        <v>320</v>
      </c>
      <c r="DK40" s="3" t="s">
        <v>320</v>
      </c>
      <c r="DL40" s="3" t="s">
        <v>320</v>
      </c>
      <c r="DM40" s="3" t="s">
        <v>320</v>
      </c>
      <c r="DN40" s="3" t="s">
        <v>320</v>
      </c>
      <c r="DO40" s="3">
        <v>1</v>
      </c>
      <c r="DP40" s="3">
        <v>1</v>
      </c>
      <c r="DQ40" s="3">
        <v>1</v>
      </c>
      <c r="DR40" s="3" t="s">
        <v>320</v>
      </c>
      <c r="DS40" s="3">
        <v>1</v>
      </c>
      <c r="DT40" s="3" t="s">
        <v>320</v>
      </c>
      <c r="DU40" s="3" t="s">
        <v>320</v>
      </c>
      <c r="DV40" s="3" t="s">
        <v>320</v>
      </c>
      <c r="DW40" s="3">
        <v>1</v>
      </c>
      <c r="DX40" s="3" t="s">
        <v>320</v>
      </c>
      <c r="DY40" s="3" t="s">
        <v>320</v>
      </c>
      <c r="DZ40" s="3">
        <v>1</v>
      </c>
      <c r="EA40" s="3" t="s">
        <v>320</v>
      </c>
      <c r="EB40" s="3" t="s">
        <v>320</v>
      </c>
      <c r="EC40" s="3">
        <v>1</v>
      </c>
      <c r="ED40" s="3" t="s">
        <v>320</v>
      </c>
      <c r="EE40" s="3" t="s">
        <v>320</v>
      </c>
      <c r="EF40" s="3" t="s">
        <v>320</v>
      </c>
      <c r="EG40" s="3">
        <v>1</v>
      </c>
      <c r="EH40" s="3">
        <v>3</v>
      </c>
      <c r="EI40" s="3">
        <v>4</v>
      </c>
      <c r="EJ40" s="3" t="s">
        <v>320</v>
      </c>
      <c r="EK40" s="3">
        <v>2</v>
      </c>
      <c r="EL40" s="3">
        <v>2</v>
      </c>
      <c r="EM40" s="3">
        <v>2</v>
      </c>
      <c r="EN40" s="3" t="s">
        <v>320</v>
      </c>
      <c r="EO40" s="3" t="s">
        <v>320</v>
      </c>
      <c r="EP40" s="3" t="s">
        <v>320</v>
      </c>
      <c r="EQ40" s="3" t="s">
        <v>320</v>
      </c>
      <c r="ER40" s="3" t="s">
        <v>320</v>
      </c>
      <c r="ES40" s="3" t="s">
        <v>320</v>
      </c>
      <c r="ET40" s="3" t="s">
        <v>320</v>
      </c>
      <c r="EU40" s="3" t="s">
        <v>320</v>
      </c>
      <c r="EV40" s="3" t="s">
        <v>320</v>
      </c>
      <c r="EW40" s="3" t="s">
        <v>320</v>
      </c>
      <c r="EX40" s="3" t="s">
        <v>320</v>
      </c>
      <c r="EY40" s="3" t="s">
        <v>320</v>
      </c>
      <c r="EZ40" s="3" t="s">
        <v>320</v>
      </c>
      <c r="FA40" s="3" t="s">
        <v>320</v>
      </c>
      <c r="FB40" s="3" t="s">
        <v>320</v>
      </c>
      <c r="FC40" s="3" t="s">
        <v>320</v>
      </c>
      <c r="FD40" s="3" t="s">
        <v>320</v>
      </c>
      <c r="FE40" s="3" t="s">
        <v>320</v>
      </c>
      <c r="FF40" s="3" t="s">
        <v>320</v>
      </c>
      <c r="FG40" s="3" t="s">
        <v>320</v>
      </c>
      <c r="FH40" s="3" t="s">
        <v>320</v>
      </c>
      <c r="FI40" s="3" t="s">
        <v>320</v>
      </c>
      <c r="FJ40" s="3" t="s">
        <v>320</v>
      </c>
      <c r="FK40" s="3" t="s">
        <v>320</v>
      </c>
      <c r="FL40" s="3" t="s">
        <v>320</v>
      </c>
      <c r="FM40" s="3" t="s">
        <v>320</v>
      </c>
      <c r="FN40" s="3" t="s">
        <v>320</v>
      </c>
      <c r="FO40" s="3" t="s">
        <v>320</v>
      </c>
      <c r="FP40" s="3" t="s">
        <v>320</v>
      </c>
      <c r="FQ40" s="3" t="s">
        <v>320</v>
      </c>
      <c r="FR40" s="3" t="s">
        <v>320</v>
      </c>
      <c r="FS40" s="3" t="s">
        <v>320</v>
      </c>
      <c r="FT40" s="3" t="s">
        <v>320</v>
      </c>
      <c r="FU40" s="3" t="s">
        <v>320</v>
      </c>
      <c r="FV40" s="3">
        <v>1</v>
      </c>
      <c r="FW40" s="3">
        <v>4</v>
      </c>
      <c r="FX40" s="3">
        <v>1</v>
      </c>
      <c r="FY40" s="3" t="s">
        <v>320</v>
      </c>
      <c r="FZ40" s="3" t="s">
        <v>320</v>
      </c>
      <c r="GA40" s="3">
        <v>1</v>
      </c>
      <c r="GB40" s="3">
        <v>4.21</v>
      </c>
      <c r="GC40" s="3">
        <v>4.21</v>
      </c>
      <c r="GD40" s="3">
        <v>2</v>
      </c>
      <c r="GE40" s="3">
        <v>2</v>
      </c>
      <c r="GF40" s="3">
        <v>1</v>
      </c>
      <c r="GG40" s="3" t="s">
        <v>320</v>
      </c>
      <c r="GH40" s="3" t="s">
        <v>320</v>
      </c>
      <c r="GI40" s="3">
        <v>1</v>
      </c>
      <c r="GJ40" s="3">
        <v>5.69</v>
      </c>
      <c r="GK40" s="3">
        <v>5.69</v>
      </c>
      <c r="GL40" s="3">
        <v>2</v>
      </c>
      <c r="GM40" s="3">
        <v>2</v>
      </c>
      <c r="GN40" s="3">
        <v>1</v>
      </c>
      <c r="GO40" s="3" t="s">
        <v>320</v>
      </c>
      <c r="GP40" s="3" t="s">
        <v>320</v>
      </c>
      <c r="GQ40" s="3">
        <v>1</v>
      </c>
      <c r="GR40" s="3" t="s">
        <v>320</v>
      </c>
      <c r="GS40" s="3" t="s">
        <v>320</v>
      </c>
      <c r="GT40" s="3">
        <v>1</v>
      </c>
      <c r="GU40" s="3" t="s">
        <v>320</v>
      </c>
      <c r="GV40" s="3" t="s">
        <v>320</v>
      </c>
      <c r="GW40" s="3" t="s">
        <v>320</v>
      </c>
      <c r="GX40" s="3" t="s">
        <v>320</v>
      </c>
      <c r="GY40" s="3" t="s">
        <v>320</v>
      </c>
      <c r="GZ40" s="3" t="s">
        <v>320</v>
      </c>
      <c r="HA40" s="3">
        <v>1</v>
      </c>
      <c r="HB40" s="3">
        <v>1</v>
      </c>
      <c r="HC40" s="3">
        <v>1</v>
      </c>
      <c r="HD40" s="3" t="s">
        <v>320</v>
      </c>
      <c r="HE40" s="3" t="s">
        <v>320</v>
      </c>
      <c r="HF40" s="3">
        <v>1</v>
      </c>
      <c r="HG40" s="3">
        <v>1</v>
      </c>
      <c r="HH40" s="3" t="s">
        <v>320</v>
      </c>
      <c r="HI40" s="3" t="s">
        <v>320</v>
      </c>
      <c r="HJ40" s="3">
        <v>1</v>
      </c>
      <c r="HK40" s="3">
        <v>1</v>
      </c>
      <c r="HL40" s="3">
        <v>1</v>
      </c>
      <c r="HM40" s="3" t="s">
        <v>320</v>
      </c>
      <c r="HN40" s="3">
        <v>1</v>
      </c>
      <c r="HO40" s="3" t="s">
        <v>320</v>
      </c>
      <c r="HP40" s="3" t="s">
        <v>320</v>
      </c>
      <c r="HQ40" s="3">
        <v>1</v>
      </c>
      <c r="HR40" s="3">
        <v>1</v>
      </c>
      <c r="HS40" s="3">
        <v>1</v>
      </c>
      <c r="HT40" s="3" t="s">
        <v>320</v>
      </c>
      <c r="HU40" s="3" t="s">
        <v>320</v>
      </c>
      <c r="HV40" s="3" t="s">
        <v>320</v>
      </c>
      <c r="HW40" s="3" t="s">
        <v>320</v>
      </c>
      <c r="HX40" s="3" t="s">
        <v>320</v>
      </c>
      <c r="HY40" s="3" t="s">
        <v>320</v>
      </c>
      <c r="HZ40" s="3" t="s">
        <v>320</v>
      </c>
      <c r="IA40" s="3" t="s">
        <v>320</v>
      </c>
      <c r="IB40" s="3" t="s">
        <v>320</v>
      </c>
      <c r="IC40" s="3" t="s">
        <v>320</v>
      </c>
      <c r="ID40" s="3">
        <v>1</v>
      </c>
      <c r="IE40" s="3" t="s">
        <v>320</v>
      </c>
      <c r="IF40" s="3">
        <v>1</v>
      </c>
      <c r="IG40" s="3">
        <v>1</v>
      </c>
      <c r="IH40" s="3">
        <v>1</v>
      </c>
      <c r="II40" s="3" t="s">
        <v>320</v>
      </c>
      <c r="IJ40" s="3" t="s">
        <v>320</v>
      </c>
      <c r="IK40" s="3" t="s">
        <v>320</v>
      </c>
      <c r="IL40" s="3" t="s">
        <v>320</v>
      </c>
      <c r="IM40" s="3">
        <v>1</v>
      </c>
      <c r="IN40" s="3" t="s">
        <v>320</v>
      </c>
      <c r="IO40" s="3" t="s">
        <v>320</v>
      </c>
      <c r="IP40" s="3">
        <v>1</v>
      </c>
      <c r="IQ40" s="3">
        <v>1</v>
      </c>
      <c r="IR40" s="3">
        <v>4.99</v>
      </c>
      <c r="IS40" s="3">
        <v>4.99</v>
      </c>
      <c r="IT40" s="3">
        <v>2</v>
      </c>
      <c r="IU40" s="3">
        <v>1</v>
      </c>
      <c r="IV40" s="3" t="s">
        <v>320</v>
      </c>
      <c r="IW40" s="3" t="s">
        <v>320</v>
      </c>
      <c r="IX40" s="3" t="s">
        <v>320</v>
      </c>
      <c r="IY40" s="3" t="s">
        <v>320</v>
      </c>
      <c r="IZ40" s="3" t="s">
        <v>320</v>
      </c>
      <c r="JA40" s="3">
        <v>1</v>
      </c>
      <c r="JB40" s="3">
        <v>1</v>
      </c>
      <c r="JC40" s="3">
        <v>1</v>
      </c>
      <c r="JD40" s="3">
        <v>1</v>
      </c>
      <c r="JE40" s="3">
        <v>1</v>
      </c>
      <c r="JF40" s="3" t="s">
        <v>320</v>
      </c>
      <c r="JG40" s="3">
        <v>1</v>
      </c>
      <c r="JH40" s="3">
        <v>1</v>
      </c>
      <c r="JI40" s="3" t="s">
        <v>320</v>
      </c>
      <c r="JJ40" s="3" t="s">
        <v>320</v>
      </c>
      <c r="JK40" s="3" t="s">
        <v>320</v>
      </c>
      <c r="JL40" s="3" t="s">
        <v>320</v>
      </c>
      <c r="JM40" s="3">
        <v>1</v>
      </c>
      <c r="JN40" s="3" t="s">
        <v>320</v>
      </c>
      <c r="JO40" s="3" t="s">
        <v>320</v>
      </c>
      <c r="JP40" s="3" t="s">
        <v>320</v>
      </c>
      <c r="JQ40" s="3">
        <v>1</v>
      </c>
      <c r="JR40" s="3" t="s">
        <v>320</v>
      </c>
      <c r="JS40" s="3" t="s">
        <v>320</v>
      </c>
      <c r="JT40" s="3" t="s">
        <v>320</v>
      </c>
      <c r="JU40" s="3">
        <v>1</v>
      </c>
      <c r="JV40" s="3">
        <v>1</v>
      </c>
      <c r="JW40" s="3">
        <v>1</v>
      </c>
      <c r="JX40" s="3" t="s">
        <v>320</v>
      </c>
      <c r="JY40" s="3" t="s">
        <v>320</v>
      </c>
      <c r="JZ40" s="3" t="s">
        <v>320</v>
      </c>
      <c r="KA40" s="3">
        <v>1</v>
      </c>
      <c r="KB40" s="3" t="s">
        <v>320</v>
      </c>
      <c r="KC40" s="3" t="s">
        <v>320</v>
      </c>
      <c r="KD40" s="3" t="s">
        <v>320</v>
      </c>
      <c r="KE40" s="3" t="s">
        <v>320</v>
      </c>
      <c r="KF40" s="3" t="s">
        <v>320</v>
      </c>
      <c r="KG40" s="3" t="s">
        <v>320</v>
      </c>
      <c r="KH40" s="3" t="s">
        <v>320</v>
      </c>
      <c r="KI40" s="3">
        <v>1</v>
      </c>
      <c r="KJ40" s="3" t="s">
        <v>320</v>
      </c>
      <c r="KK40" s="3" t="s">
        <v>320</v>
      </c>
      <c r="KL40" s="3" t="s">
        <v>320</v>
      </c>
      <c r="KM40" s="3" t="s">
        <v>320</v>
      </c>
      <c r="KN40" s="3" t="s">
        <v>320</v>
      </c>
      <c r="KO40" s="3" t="s">
        <v>320</v>
      </c>
      <c r="KP40" s="3">
        <v>1</v>
      </c>
      <c r="KQ40" s="3" t="s">
        <v>320</v>
      </c>
      <c r="KR40" s="3" t="s">
        <v>320</v>
      </c>
      <c r="KS40" s="3" t="s">
        <v>320</v>
      </c>
      <c r="KT40" s="3" t="s">
        <v>320</v>
      </c>
      <c r="KU40" s="3" t="s">
        <v>320</v>
      </c>
      <c r="KV40" s="3" t="s">
        <v>320</v>
      </c>
      <c r="KW40" s="3">
        <v>1</v>
      </c>
      <c r="KX40" s="3" t="s">
        <v>320</v>
      </c>
      <c r="KY40" s="3" t="s">
        <v>320</v>
      </c>
      <c r="KZ40" s="3" t="s">
        <v>320</v>
      </c>
      <c r="LA40" s="3" t="s">
        <v>320</v>
      </c>
      <c r="LB40" s="3" t="s">
        <v>320</v>
      </c>
      <c r="LC40" s="3" t="s">
        <v>320</v>
      </c>
      <c r="LD40" s="3" t="s">
        <v>320</v>
      </c>
      <c r="LE40" s="3" t="s">
        <v>320</v>
      </c>
      <c r="LF40" s="3">
        <v>1</v>
      </c>
      <c r="LG40" s="3" t="s">
        <v>320</v>
      </c>
      <c r="LH40" s="3">
        <v>4</v>
      </c>
    </row>
    <row r="41" spans="1:320" ht="20.100000000000001" customHeight="1" x14ac:dyDescent="0.25">
      <c r="A41" s="3">
        <v>1040</v>
      </c>
      <c r="B41" s="4" t="s">
        <v>321</v>
      </c>
      <c r="C41" s="3">
        <v>96119</v>
      </c>
      <c r="D41" s="3">
        <v>2</v>
      </c>
      <c r="E41" s="3">
        <v>1</v>
      </c>
      <c r="F41" s="3">
        <v>1</v>
      </c>
      <c r="G41" s="3" t="s">
        <v>320</v>
      </c>
      <c r="H41" s="3">
        <v>1</v>
      </c>
      <c r="I41" s="3">
        <v>1</v>
      </c>
      <c r="J41" s="3" t="s">
        <v>320</v>
      </c>
      <c r="K41" s="3" t="s">
        <v>320</v>
      </c>
      <c r="L41" s="3" t="s">
        <v>320</v>
      </c>
      <c r="M41" s="3" t="s">
        <v>320</v>
      </c>
      <c r="N41" s="3" t="s">
        <v>320</v>
      </c>
      <c r="O41" s="3" t="s">
        <v>320</v>
      </c>
      <c r="P41" s="3" t="s">
        <v>320</v>
      </c>
      <c r="Q41" s="3" t="s">
        <v>320</v>
      </c>
      <c r="R41" s="3">
        <v>1</v>
      </c>
      <c r="S41" s="3">
        <v>1</v>
      </c>
      <c r="T41" s="3">
        <v>1</v>
      </c>
      <c r="U41" s="3">
        <v>1</v>
      </c>
      <c r="V41" s="3">
        <v>1</v>
      </c>
      <c r="W41" s="3" t="s">
        <v>320</v>
      </c>
      <c r="X41" s="3">
        <v>1</v>
      </c>
      <c r="Y41" s="3">
        <v>1</v>
      </c>
      <c r="Z41" s="3">
        <v>1</v>
      </c>
      <c r="AA41" s="3" t="s">
        <v>320</v>
      </c>
      <c r="AB41" s="5" t="s">
        <v>320</v>
      </c>
      <c r="AC41" s="3">
        <v>2</v>
      </c>
      <c r="AD41" s="3">
        <v>1</v>
      </c>
      <c r="AE41" s="3">
        <v>1</v>
      </c>
      <c r="AF41" s="3">
        <v>1</v>
      </c>
      <c r="AG41" s="3">
        <v>1</v>
      </c>
      <c r="AH41" s="3" t="s">
        <v>320</v>
      </c>
      <c r="AI41" s="3">
        <v>1</v>
      </c>
      <c r="AJ41" s="3">
        <v>1</v>
      </c>
      <c r="AK41" s="3" t="s">
        <v>320</v>
      </c>
      <c r="AL41" s="3" t="s">
        <v>320</v>
      </c>
      <c r="AM41" s="3">
        <v>1</v>
      </c>
      <c r="AN41" s="3" t="s">
        <v>320</v>
      </c>
      <c r="AO41" s="3" t="s">
        <v>320</v>
      </c>
      <c r="AP41" s="3">
        <v>1</v>
      </c>
      <c r="AQ41" s="3" t="s">
        <v>320</v>
      </c>
      <c r="AR41" s="3">
        <v>1</v>
      </c>
      <c r="AS41" s="3">
        <v>1</v>
      </c>
      <c r="AT41" s="3" t="s">
        <v>320</v>
      </c>
      <c r="AU41" s="3" t="s">
        <v>320</v>
      </c>
      <c r="AV41" s="3" t="s">
        <v>320</v>
      </c>
      <c r="AW41" s="3">
        <v>1</v>
      </c>
      <c r="AX41" s="3">
        <v>1</v>
      </c>
      <c r="AY41" s="3" t="s">
        <v>320</v>
      </c>
      <c r="AZ41" s="3" t="s">
        <v>320</v>
      </c>
      <c r="BA41" s="3" t="s">
        <v>320</v>
      </c>
      <c r="BB41" s="3" t="s">
        <v>320</v>
      </c>
      <c r="BC41" s="3" t="s">
        <v>320</v>
      </c>
      <c r="BD41" s="3" t="s">
        <v>320</v>
      </c>
      <c r="BE41" s="3" t="s">
        <v>320</v>
      </c>
      <c r="BF41" s="3" t="s">
        <v>320</v>
      </c>
      <c r="BG41" s="3">
        <v>1</v>
      </c>
      <c r="BH41" s="3" t="s">
        <v>320</v>
      </c>
      <c r="BI41" s="3" t="s">
        <v>320</v>
      </c>
      <c r="BJ41" s="3" t="s">
        <v>320</v>
      </c>
      <c r="BK41" s="3" t="s">
        <v>320</v>
      </c>
      <c r="BL41" s="3" t="s">
        <v>320</v>
      </c>
      <c r="BM41" s="3" t="s">
        <v>320</v>
      </c>
      <c r="BN41" s="3">
        <v>1</v>
      </c>
      <c r="BO41" s="3">
        <v>1</v>
      </c>
      <c r="BP41" s="3">
        <v>1</v>
      </c>
      <c r="BQ41" s="3">
        <v>1</v>
      </c>
      <c r="BR41" s="3" t="s">
        <v>320</v>
      </c>
      <c r="BS41" s="3" t="s">
        <v>320</v>
      </c>
      <c r="BT41" s="3">
        <v>1</v>
      </c>
      <c r="BU41" s="3" t="s">
        <v>320</v>
      </c>
      <c r="BV41" s="3" t="s">
        <v>320</v>
      </c>
      <c r="BW41" s="3" t="s">
        <v>320</v>
      </c>
      <c r="BX41" s="3" t="s">
        <v>320</v>
      </c>
      <c r="BY41" s="3">
        <v>1</v>
      </c>
      <c r="BZ41" s="3">
        <v>1</v>
      </c>
      <c r="CA41" s="3" t="s">
        <v>320</v>
      </c>
      <c r="CB41" s="3" t="s">
        <v>320</v>
      </c>
      <c r="CC41" s="3" t="s">
        <v>320</v>
      </c>
      <c r="CD41" s="3">
        <v>2</v>
      </c>
      <c r="CE41" s="3">
        <v>1</v>
      </c>
      <c r="CF41" s="3">
        <v>1</v>
      </c>
      <c r="CG41" s="3" t="s">
        <v>320</v>
      </c>
      <c r="CH41" s="3" t="s">
        <v>320</v>
      </c>
      <c r="CI41" s="3">
        <v>1</v>
      </c>
      <c r="CJ41" s="3">
        <v>1</v>
      </c>
      <c r="CK41" s="3">
        <v>0.99</v>
      </c>
      <c r="CL41" s="3">
        <v>0.99</v>
      </c>
      <c r="CM41" s="3">
        <v>2</v>
      </c>
      <c r="CN41" s="3">
        <v>2</v>
      </c>
      <c r="CO41" s="3">
        <v>1</v>
      </c>
      <c r="CP41" s="3">
        <v>3.59</v>
      </c>
      <c r="CQ41" s="3">
        <v>3.59</v>
      </c>
      <c r="CR41" s="3">
        <v>2</v>
      </c>
      <c r="CS41" s="3" t="s">
        <v>320</v>
      </c>
      <c r="CT41" s="3" t="s">
        <v>320</v>
      </c>
      <c r="CU41" s="3" t="s">
        <v>320</v>
      </c>
      <c r="CV41" s="3" t="s">
        <v>320</v>
      </c>
      <c r="CW41" s="3">
        <v>1</v>
      </c>
      <c r="CX41" s="3">
        <v>2</v>
      </c>
      <c r="CY41" s="3" t="s">
        <v>320</v>
      </c>
      <c r="CZ41" s="3">
        <v>1</v>
      </c>
      <c r="DA41" s="3">
        <v>3.49</v>
      </c>
      <c r="DB41" s="3">
        <v>1</v>
      </c>
      <c r="DC41" s="3">
        <v>1</v>
      </c>
      <c r="DD41" s="3">
        <v>1</v>
      </c>
      <c r="DE41" s="3">
        <v>1</v>
      </c>
      <c r="DF41" s="3">
        <v>1</v>
      </c>
      <c r="DG41" s="3" t="s">
        <v>320</v>
      </c>
      <c r="DH41" s="3">
        <v>1</v>
      </c>
      <c r="DI41" s="3" t="s">
        <v>320</v>
      </c>
      <c r="DJ41" s="3" t="s">
        <v>320</v>
      </c>
      <c r="DK41" s="3" t="s">
        <v>320</v>
      </c>
      <c r="DL41" s="3" t="s">
        <v>320</v>
      </c>
      <c r="DM41" s="3" t="s">
        <v>320</v>
      </c>
      <c r="DN41" s="3">
        <v>1</v>
      </c>
      <c r="DO41" s="3">
        <v>1</v>
      </c>
      <c r="DP41" s="3">
        <v>1</v>
      </c>
      <c r="DQ41" s="3" t="s">
        <v>320</v>
      </c>
      <c r="DR41" s="3" t="s">
        <v>320</v>
      </c>
      <c r="DS41" s="3">
        <v>1</v>
      </c>
      <c r="DT41" s="3">
        <v>1</v>
      </c>
      <c r="DU41" s="3" t="s">
        <v>320</v>
      </c>
      <c r="DV41" s="3" t="s">
        <v>320</v>
      </c>
      <c r="DW41" s="3" t="s">
        <v>320</v>
      </c>
      <c r="DX41" s="3" t="s">
        <v>320</v>
      </c>
      <c r="DY41" s="3" t="s">
        <v>320</v>
      </c>
      <c r="DZ41" s="3">
        <v>1</v>
      </c>
      <c r="EA41" s="3" t="s">
        <v>320</v>
      </c>
      <c r="EB41" s="3" t="s">
        <v>320</v>
      </c>
      <c r="EC41" s="3">
        <v>1</v>
      </c>
      <c r="ED41" s="3">
        <v>1</v>
      </c>
      <c r="EE41" s="3">
        <v>2</v>
      </c>
      <c r="EF41" s="3">
        <v>2</v>
      </c>
      <c r="EG41" s="3" t="s">
        <v>320</v>
      </c>
      <c r="EH41" s="3" t="s">
        <v>320</v>
      </c>
      <c r="EI41" s="3" t="s">
        <v>320</v>
      </c>
      <c r="EJ41" s="3" t="s">
        <v>320</v>
      </c>
      <c r="EK41" s="3" t="s">
        <v>320</v>
      </c>
      <c r="EL41" s="3">
        <v>2</v>
      </c>
      <c r="EM41" s="3">
        <v>2</v>
      </c>
      <c r="EN41" s="3" t="s">
        <v>320</v>
      </c>
      <c r="EO41" s="3" t="s">
        <v>320</v>
      </c>
      <c r="EP41" s="3" t="s">
        <v>320</v>
      </c>
      <c r="EQ41" s="3" t="s">
        <v>320</v>
      </c>
      <c r="ER41" s="3" t="s">
        <v>320</v>
      </c>
      <c r="ES41" s="3" t="s">
        <v>320</v>
      </c>
      <c r="ET41" s="3" t="s">
        <v>320</v>
      </c>
      <c r="EU41" s="3" t="s">
        <v>320</v>
      </c>
      <c r="EV41" s="3" t="s">
        <v>320</v>
      </c>
      <c r="EW41" s="3" t="s">
        <v>320</v>
      </c>
      <c r="EX41" s="3" t="s">
        <v>320</v>
      </c>
      <c r="EY41" s="3" t="s">
        <v>320</v>
      </c>
      <c r="EZ41" s="3" t="s">
        <v>320</v>
      </c>
      <c r="FA41" s="3" t="s">
        <v>320</v>
      </c>
      <c r="FB41" s="3" t="s">
        <v>320</v>
      </c>
      <c r="FC41" s="3" t="s">
        <v>320</v>
      </c>
      <c r="FD41" s="3" t="s">
        <v>320</v>
      </c>
      <c r="FE41" s="3" t="s">
        <v>320</v>
      </c>
      <c r="FF41" s="3" t="s">
        <v>320</v>
      </c>
      <c r="FG41" s="3" t="s">
        <v>320</v>
      </c>
      <c r="FH41" s="3" t="s">
        <v>320</v>
      </c>
      <c r="FI41" s="3" t="s">
        <v>320</v>
      </c>
      <c r="FJ41" s="3" t="s">
        <v>320</v>
      </c>
      <c r="FK41" s="3" t="s">
        <v>320</v>
      </c>
      <c r="FL41" s="3" t="s">
        <v>320</v>
      </c>
      <c r="FM41" s="3" t="s">
        <v>320</v>
      </c>
      <c r="FN41" s="3" t="s">
        <v>320</v>
      </c>
      <c r="FO41" s="3" t="s">
        <v>320</v>
      </c>
      <c r="FP41" s="3" t="s">
        <v>320</v>
      </c>
      <c r="FQ41" s="3" t="s">
        <v>320</v>
      </c>
      <c r="FR41" s="3" t="s">
        <v>320</v>
      </c>
      <c r="FS41" s="3" t="s">
        <v>320</v>
      </c>
      <c r="FT41" s="3" t="s">
        <v>320</v>
      </c>
      <c r="FU41" s="3" t="s">
        <v>320</v>
      </c>
      <c r="FV41" s="3">
        <v>1</v>
      </c>
      <c r="FW41" s="3">
        <v>3</v>
      </c>
      <c r="FX41" s="3" t="s">
        <v>320</v>
      </c>
      <c r="FY41" s="3" t="s">
        <v>320</v>
      </c>
      <c r="FZ41" s="3">
        <v>1</v>
      </c>
      <c r="GA41" s="3">
        <v>1</v>
      </c>
      <c r="GB41" s="3">
        <v>4.13</v>
      </c>
      <c r="GC41" s="3">
        <v>4.13</v>
      </c>
      <c r="GD41" s="3">
        <v>2</v>
      </c>
      <c r="GE41" s="3">
        <v>2</v>
      </c>
      <c r="GF41" s="3">
        <v>1</v>
      </c>
      <c r="GG41" s="3" t="s">
        <v>320</v>
      </c>
      <c r="GH41" s="3" t="s">
        <v>320</v>
      </c>
      <c r="GI41" s="3">
        <v>1</v>
      </c>
      <c r="GJ41" s="3">
        <v>3.55</v>
      </c>
      <c r="GK41" s="3">
        <v>3.55</v>
      </c>
      <c r="GL41" s="3">
        <v>2</v>
      </c>
      <c r="GM41" s="3">
        <v>2</v>
      </c>
      <c r="GN41" s="3">
        <v>1</v>
      </c>
      <c r="GO41" s="3" t="s">
        <v>320</v>
      </c>
      <c r="GP41" s="3" t="s">
        <v>320</v>
      </c>
      <c r="GQ41" s="3">
        <v>1</v>
      </c>
      <c r="GR41" s="3" t="s">
        <v>320</v>
      </c>
      <c r="GS41" s="3" t="s">
        <v>320</v>
      </c>
      <c r="GT41" s="3">
        <v>1</v>
      </c>
      <c r="GU41" s="3" t="s">
        <v>320</v>
      </c>
      <c r="GV41" s="3" t="s">
        <v>320</v>
      </c>
      <c r="GW41" s="3" t="s">
        <v>320</v>
      </c>
      <c r="GX41" s="3" t="s">
        <v>320</v>
      </c>
      <c r="GY41" s="3" t="s">
        <v>320</v>
      </c>
      <c r="GZ41" s="3" t="s">
        <v>320</v>
      </c>
      <c r="HA41" s="3">
        <v>1</v>
      </c>
      <c r="HB41" s="3">
        <v>1</v>
      </c>
      <c r="HC41" s="3">
        <v>1</v>
      </c>
      <c r="HD41" s="3" t="s">
        <v>320</v>
      </c>
      <c r="HE41" s="3" t="s">
        <v>320</v>
      </c>
      <c r="HF41" s="3">
        <v>1</v>
      </c>
      <c r="HG41" s="3">
        <v>1</v>
      </c>
      <c r="HH41" s="3" t="s">
        <v>320</v>
      </c>
      <c r="HI41" s="3" t="s">
        <v>320</v>
      </c>
      <c r="HJ41" s="3" t="s">
        <v>320</v>
      </c>
      <c r="HK41" s="3">
        <v>1</v>
      </c>
      <c r="HL41" s="3">
        <v>1</v>
      </c>
      <c r="HM41" s="3" t="s">
        <v>320</v>
      </c>
      <c r="HN41" s="3">
        <v>1</v>
      </c>
      <c r="HO41" s="3" t="s">
        <v>320</v>
      </c>
      <c r="HP41" s="3" t="s">
        <v>320</v>
      </c>
      <c r="HQ41" s="3" t="s">
        <v>320</v>
      </c>
      <c r="HR41" s="3">
        <v>1</v>
      </c>
      <c r="HS41" s="3">
        <v>1</v>
      </c>
      <c r="HT41" s="3" t="s">
        <v>320</v>
      </c>
      <c r="HU41" s="3" t="s">
        <v>320</v>
      </c>
      <c r="HV41" s="3" t="s">
        <v>320</v>
      </c>
      <c r="HW41" s="3">
        <v>1</v>
      </c>
      <c r="HX41" s="3" t="s">
        <v>320</v>
      </c>
      <c r="HY41" s="3" t="s">
        <v>320</v>
      </c>
      <c r="HZ41" s="3" t="s">
        <v>320</v>
      </c>
      <c r="IA41" s="3">
        <v>1</v>
      </c>
      <c r="IB41" s="3">
        <v>1</v>
      </c>
      <c r="IC41" s="3" t="s">
        <v>320</v>
      </c>
      <c r="ID41" s="3" t="s">
        <v>320</v>
      </c>
      <c r="IE41" s="3" t="s">
        <v>320</v>
      </c>
      <c r="IF41" s="3">
        <v>1</v>
      </c>
      <c r="IG41" s="3">
        <v>1</v>
      </c>
      <c r="IH41" s="3">
        <v>1</v>
      </c>
      <c r="II41" s="3" t="s">
        <v>320</v>
      </c>
      <c r="IJ41" s="3" t="s">
        <v>320</v>
      </c>
      <c r="IK41" s="3" t="s">
        <v>320</v>
      </c>
      <c r="IL41" s="3" t="s">
        <v>320</v>
      </c>
      <c r="IM41" s="3">
        <v>1</v>
      </c>
      <c r="IN41" s="3">
        <v>1</v>
      </c>
      <c r="IO41" s="3" t="s">
        <v>320</v>
      </c>
      <c r="IP41" s="3" t="s">
        <v>320</v>
      </c>
      <c r="IQ41" s="3">
        <v>1</v>
      </c>
      <c r="IR41" s="3">
        <v>6.99</v>
      </c>
      <c r="IS41" s="3">
        <v>6.99</v>
      </c>
      <c r="IT41" s="3">
        <v>2</v>
      </c>
      <c r="IU41" s="3">
        <v>1</v>
      </c>
      <c r="IV41" s="3" t="s">
        <v>320</v>
      </c>
      <c r="IW41" s="3" t="s">
        <v>320</v>
      </c>
      <c r="IX41" s="3" t="s">
        <v>320</v>
      </c>
      <c r="IY41" s="3">
        <v>1</v>
      </c>
      <c r="IZ41" s="3" t="s">
        <v>320</v>
      </c>
      <c r="JA41" s="3" t="s">
        <v>320</v>
      </c>
      <c r="JB41" s="3">
        <v>1</v>
      </c>
      <c r="JC41" s="3">
        <v>1</v>
      </c>
      <c r="JD41" s="3">
        <v>1</v>
      </c>
      <c r="JE41" s="3">
        <v>1</v>
      </c>
      <c r="JF41" s="3" t="s">
        <v>320</v>
      </c>
      <c r="JG41" s="3">
        <v>1</v>
      </c>
      <c r="JH41" s="3">
        <v>1</v>
      </c>
      <c r="JI41" s="3" t="s">
        <v>320</v>
      </c>
      <c r="JJ41" s="3" t="s">
        <v>320</v>
      </c>
      <c r="JK41" s="3">
        <v>1</v>
      </c>
      <c r="JL41" s="3" t="s">
        <v>320</v>
      </c>
      <c r="JM41" s="3" t="s">
        <v>320</v>
      </c>
      <c r="JN41" s="3" t="s">
        <v>320</v>
      </c>
      <c r="JO41" s="3" t="s">
        <v>320</v>
      </c>
      <c r="JP41" s="3" t="s">
        <v>320</v>
      </c>
      <c r="JQ41" s="3">
        <v>1</v>
      </c>
      <c r="JR41" s="3" t="s">
        <v>320</v>
      </c>
      <c r="JS41" s="3" t="s">
        <v>320</v>
      </c>
      <c r="JT41" s="3" t="s">
        <v>320</v>
      </c>
      <c r="JU41" s="3">
        <v>1</v>
      </c>
      <c r="JV41" s="3">
        <v>1</v>
      </c>
      <c r="JW41" s="3">
        <v>1</v>
      </c>
      <c r="JX41" s="3">
        <v>1</v>
      </c>
      <c r="JY41" s="3" t="s">
        <v>320</v>
      </c>
      <c r="JZ41" s="3" t="s">
        <v>320</v>
      </c>
      <c r="KA41" s="3">
        <v>1</v>
      </c>
      <c r="KB41" s="3" t="s">
        <v>320</v>
      </c>
      <c r="KC41" s="3">
        <v>1</v>
      </c>
      <c r="KD41" s="3">
        <v>1</v>
      </c>
      <c r="KE41" s="3" t="s">
        <v>320</v>
      </c>
      <c r="KF41" s="3" t="s">
        <v>320</v>
      </c>
      <c r="KG41" s="3" t="s">
        <v>320</v>
      </c>
      <c r="KH41" s="3">
        <v>1</v>
      </c>
      <c r="KI41" s="3" t="s">
        <v>320</v>
      </c>
      <c r="KJ41" s="3" t="s">
        <v>320</v>
      </c>
      <c r="KK41" s="3" t="s">
        <v>320</v>
      </c>
      <c r="KL41" s="3" t="s">
        <v>320</v>
      </c>
      <c r="KM41" s="3" t="s">
        <v>320</v>
      </c>
      <c r="KN41" s="3" t="s">
        <v>320</v>
      </c>
      <c r="KO41" s="3" t="s">
        <v>320</v>
      </c>
      <c r="KP41" s="3">
        <v>1</v>
      </c>
      <c r="KQ41" s="3" t="s">
        <v>320</v>
      </c>
      <c r="KR41" s="3" t="s">
        <v>320</v>
      </c>
      <c r="KS41" s="3" t="s">
        <v>320</v>
      </c>
      <c r="KT41" s="3" t="s">
        <v>320</v>
      </c>
      <c r="KU41" s="3" t="s">
        <v>320</v>
      </c>
      <c r="KV41" s="3" t="s">
        <v>320</v>
      </c>
      <c r="KW41" s="3">
        <v>1</v>
      </c>
      <c r="KX41" s="3" t="s">
        <v>320</v>
      </c>
      <c r="KY41" s="3" t="s">
        <v>320</v>
      </c>
      <c r="KZ41" s="3" t="s">
        <v>320</v>
      </c>
      <c r="LA41" s="3" t="s">
        <v>320</v>
      </c>
      <c r="LB41" s="3" t="s">
        <v>320</v>
      </c>
      <c r="LC41" s="3" t="s">
        <v>320</v>
      </c>
      <c r="LD41" s="3" t="s">
        <v>320</v>
      </c>
      <c r="LE41" s="3" t="s">
        <v>320</v>
      </c>
      <c r="LF41" s="3">
        <v>1</v>
      </c>
      <c r="LG41" s="3" t="s">
        <v>320</v>
      </c>
      <c r="LH41" s="3">
        <v>4</v>
      </c>
    </row>
    <row r="42" spans="1:320" ht="20.100000000000001" customHeight="1" x14ac:dyDescent="0.25">
      <c r="A42" s="3">
        <v>1041</v>
      </c>
      <c r="B42" s="4" t="s">
        <v>321</v>
      </c>
      <c r="C42" s="3">
        <v>96119</v>
      </c>
      <c r="D42" s="3">
        <v>2</v>
      </c>
      <c r="E42" s="3" t="s">
        <v>320</v>
      </c>
      <c r="F42" s="3">
        <v>1</v>
      </c>
      <c r="G42" s="3">
        <v>1</v>
      </c>
      <c r="H42" s="3" t="s">
        <v>320</v>
      </c>
      <c r="I42" s="3">
        <v>1</v>
      </c>
      <c r="J42" s="3" t="s">
        <v>320</v>
      </c>
      <c r="K42" s="3" t="s">
        <v>320</v>
      </c>
      <c r="L42" s="3" t="s">
        <v>320</v>
      </c>
      <c r="M42" s="3" t="s">
        <v>320</v>
      </c>
      <c r="N42" s="3">
        <v>1</v>
      </c>
      <c r="O42" s="3">
        <v>1</v>
      </c>
      <c r="P42" s="3" t="s">
        <v>320</v>
      </c>
      <c r="Q42" s="3" t="s">
        <v>320</v>
      </c>
      <c r="R42" s="3" t="s">
        <v>320</v>
      </c>
      <c r="S42" s="3">
        <v>1</v>
      </c>
      <c r="T42" s="3">
        <v>1</v>
      </c>
      <c r="U42" s="3">
        <v>1</v>
      </c>
      <c r="V42" s="3">
        <v>1</v>
      </c>
      <c r="W42" s="3" t="s">
        <v>320</v>
      </c>
      <c r="X42" s="3">
        <v>1</v>
      </c>
      <c r="Y42" s="3">
        <v>3</v>
      </c>
      <c r="Z42" s="3">
        <v>3</v>
      </c>
      <c r="AA42" s="3" t="s">
        <v>320</v>
      </c>
      <c r="AB42" s="19" t="s">
        <v>335</v>
      </c>
      <c r="AC42" s="3">
        <v>2</v>
      </c>
      <c r="AD42" s="3">
        <v>1</v>
      </c>
      <c r="AE42" s="3">
        <v>1</v>
      </c>
      <c r="AF42" s="3">
        <v>1</v>
      </c>
      <c r="AG42" s="3">
        <v>1</v>
      </c>
      <c r="AH42" s="3">
        <v>1</v>
      </c>
      <c r="AI42" s="3" t="s">
        <v>320</v>
      </c>
      <c r="AJ42" s="3" t="s">
        <v>320</v>
      </c>
      <c r="AK42" s="3" t="s">
        <v>320</v>
      </c>
      <c r="AL42" s="3" t="s">
        <v>320</v>
      </c>
      <c r="AM42" s="3">
        <v>1</v>
      </c>
      <c r="AN42" s="3" t="s">
        <v>320</v>
      </c>
      <c r="AO42" s="3" t="s">
        <v>320</v>
      </c>
      <c r="AP42" s="3" t="s">
        <v>320</v>
      </c>
      <c r="AQ42" s="3" t="s">
        <v>320</v>
      </c>
      <c r="AR42" s="3" t="s">
        <v>320</v>
      </c>
      <c r="AS42" s="3">
        <v>1</v>
      </c>
      <c r="AT42" s="3">
        <v>1</v>
      </c>
      <c r="AU42" s="3" t="s">
        <v>320</v>
      </c>
      <c r="AV42" s="3">
        <v>1</v>
      </c>
      <c r="AW42" s="3">
        <v>1</v>
      </c>
      <c r="AX42" s="3">
        <v>1</v>
      </c>
      <c r="AY42" s="3" t="s">
        <v>320</v>
      </c>
      <c r="AZ42" s="3" t="s">
        <v>320</v>
      </c>
      <c r="BA42" s="3" t="s">
        <v>320</v>
      </c>
      <c r="BB42" s="3" t="s">
        <v>320</v>
      </c>
      <c r="BC42" s="3" t="s">
        <v>320</v>
      </c>
      <c r="BD42" s="3" t="s">
        <v>320</v>
      </c>
      <c r="BE42" s="3" t="s">
        <v>320</v>
      </c>
      <c r="BF42" s="3" t="s">
        <v>320</v>
      </c>
      <c r="BG42" s="3">
        <v>1</v>
      </c>
      <c r="BH42" s="3" t="s">
        <v>320</v>
      </c>
      <c r="BI42" s="3" t="s">
        <v>320</v>
      </c>
      <c r="BJ42" s="3" t="s">
        <v>320</v>
      </c>
      <c r="BK42" s="3" t="s">
        <v>320</v>
      </c>
      <c r="BL42" s="3" t="s">
        <v>320</v>
      </c>
      <c r="BM42" s="3" t="s">
        <v>320</v>
      </c>
      <c r="BN42" s="3">
        <v>1</v>
      </c>
      <c r="BO42" s="3" t="s">
        <v>320</v>
      </c>
      <c r="BP42" s="3" t="s">
        <v>320</v>
      </c>
      <c r="BQ42" s="3" t="s">
        <v>320</v>
      </c>
      <c r="BR42" s="3" t="s">
        <v>320</v>
      </c>
      <c r="BS42" s="3" t="s">
        <v>320</v>
      </c>
      <c r="BT42" s="3" t="s">
        <v>320</v>
      </c>
      <c r="BU42" s="3">
        <v>1</v>
      </c>
      <c r="BV42" s="3" t="s">
        <v>320</v>
      </c>
      <c r="BW42" s="3" t="s">
        <v>320</v>
      </c>
      <c r="BX42" s="3" t="s">
        <v>320</v>
      </c>
      <c r="BY42" s="3">
        <v>1</v>
      </c>
      <c r="BZ42" s="3" t="s">
        <v>320</v>
      </c>
      <c r="CA42" s="3" t="s">
        <v>320</v>
      </c>
      <c r="CB42" s="3">
        <v>1</v>
      </c>
      <c r="CC42" s="3" t="s">
        <v>320</v>
      </c>
      <c r="CD42" s="3">
        <v>2</v>
      </c>
      <c r="CE42" s="3">
        <v>1</v>
      </c>
      <c r="CF42" s="3" t="s">
        <v>320</v>
      </c>
      <c r="CG42" s="3" t="s">
        <v>320</v>
      </c>
      <c r="CH42" s="3" t="s">
        <v>320</v>
      </c>
      <c r="CI42" s="3">
        <v>1</v>
      </c>
      <c r="CJ42" s="3">
        <v>3</v>
      </c>
      <c r="CK42" s="3" t="s">
        <v>320</v>
      </c>
      <c r="CL42" s="3" t="s">
        <v>320</v>
      </c>
      <c r="CM42" s="3" t="s">
        <v>320</v>
      </c>
      <c r="CN42" s="3" t="s">
        <v>320</v>
      </c>
      <c r="CO42" s="3">
        <v>1</v>
      </c>
      <c r="CP42" s="3">
        <v>4.6500000000000004</v>
      </c>
      <c r="CQ42" s="3">
        <v>4.6500000000000004</v>
      </c>
      <c r="CR42" s="3">
        <v>2</v>
      </c>
      <c r="CS42" s="3" t="s">
        <v>320</v>
      </c>
      <c r="CT42" s="3" t="s">
        <v>320</v>
      </c>
      <c r="CU42" s="3" t="s">
        <v>320</v>
      </c>
      <c r="CV42" s="3" t="s">
        <v>320</v>
      </c>
      <c r="CW42" s="3">
        <v>1</v>
      </c>
      <c r="CX42" s="3">
        <v>2</v>
      </c>
      <c r="CY42" s="3" t="s">
        <v>320</v>
      </c>
      <c r="CZ42" s="3">
        <v>1</v>
      </c>
      <c r="DA42" s="3">
        <v>2.99</v>
      </c>
      <c r="DB42" s="3">
        <v>1</v>
      </c>
      <c r="DC42" s="3">
        <v>1</v>
      </c>
      <c r="DD42" s="3" t="s">
        <v>320</v>
      </c>
      <c r="DE42" s="3">
        <v>1</v>
      </c>
      <c r="DF42" s="3">
        <v>1</v>
      </c>
      <c r="DG42" s="3">
        <v>1</v>
      </c>
      <c r="DH42" s="3">
        <v>1</v>
      </c>
      <c r="DI42" s="3">
        <v>1</v>
      </c>
      <c r="DJ42" s="3">
        <v>1</v>
      </c>
      <c r="DK42" s="3" t="s">
        <v>320</v>
      </c>
      <c r="DL42" s="3" t="s">
        <v>320</v>
      </c>
      <c r="DM42" s="3" t="s">
        <v>320</v>
      </c>
      <c r="DN42" s="3" t="s">
        <v>320</v>
      </c>
      <c r="DO42" s="3" t="s">
        <v>320</v>
      </c>
      <c r="DP42" s="3" t="s">
        <v>320</v>
      </c>
      <c r="DQ42" s="3" t="s">
        <v>320</v>
      </c>
      <c r="DR42" s="3">
        <v>1</v>
      </c>
      <c r="DS42" s="3">
        <v>2</v>
      </c>
      <c r="DT42" s="3" t="s">
        <v>320</v>
      </c>
      <c r="DU42" s="3" t="s">
        <v>320</v>
      </c>
      <c r="DV42" s="3" t="s">
        <v>320</v>
      </c>
      <c r="DW42" s="3" t="s">
        <v>320</v>
      </c>
      <c r="DX42" s="3">
        <v>1</v>
      </c>
      <c r="DY42" s="3" t="s">
        <v>320</v>
      </c>
      <c r="DZ42" s="3" t="s">
        <v>320</v>
      </c>
      <c r="EA42" s="3" t="s">
        <v>320</v>
      </c>
      <c r="EB42" s="3" t="s">
        <v>320</v>
      </c>
      <c r="EC42" s="3">
        <v>2</v>
      </c>
      <c r="ED42" s="3">
        <v>1</v>
      </c>
      <c r="EE42" s="3">
        <v>2</v>
      </c>
      <c r="EF42" s="3">
        <v>2</v>
      </c>
      <c r="EG42" s="3" t="s">
        <v>320</v>
      </c>
      <c r="EH42" s="3" t="s">
        <v>320</v>
      </c>
      <c r="EI42" s="3" t="s">
        <v>320</v>
      </c>
      <c r="EJ42" s="3" t="s">
        <v>320</v>
      </c>
      <c r="EK42" s="3" t="s">
        <v>320</v>
      </c>
      <c r="EL42" s="3">
        <v>2</v>
      </c>
      <c r="EM42" s="3">
        <v>2</v>
      </c>
      <c r="EN42" s="3" t="s">
        <v>320</v>
      </c>
      <c r="EO42" s="3" t="s">
        <v>320</v>
      </c>
      <c r="EP42" s="3" t="s">
        <v>320</v>
      </c>
      <c r="EQ42" s="3" t="s">
        <v>320</v>
      </c>
      <c r="ER42" s="3" t="s">
        <v>320</v>
      </c>
      <c r="ES42" s="3" t="s">
        <v>320</v>
      </c>
      <c r="ET42" s="3" t="s">
        <v>320</v>
      </c>
      <c r="EU42" s="3" t="s">
        <v>320</v>
      </c>
      <c r="EV42" s="3" t="s">
        <v>320</v>
      </c>
      <c r="EW42" s="3" t="s">
        <v>320</v>
      </c>
      <c r="EX42" s="3" t="s">
        <v>320</v>
      </c>
      <c r="EY42" s="3" t="s">
        <v>320</v>
      </c>
      <c r="EZ42" s="3" t="s">
        <v>320</v>
      </c>
      <c r="FA42" s="3" t="s">
        <v>320</v>
      </c>
      <c r="FB42" s="3" t="s">
        <v>320</v>
      </c>
      <c r="FC42" s="3" t="s">
        <v>320</v>
      </c>
      <c r="FD42" s="3" t="s">
        <v>320</v>
      </c>
      <c r="FE42" s="3" t="s">
        <v>320</v>
      </c>
      <c r="FF42" s="3" t="s">
        <v>320</v>
      </c>
      <c r="FG42" s="3" t="s">
        <v>320</v>
      </c>
      <c r="FH42" s="3" t="s">
        <v>320</v>
      </c>
      <c r="FI42" s="3" t="s">
        <v>320</v>
      </c>
      <c r="FJ42" s="3" t="s">
        <v>320</v>
      </c>
      <c r="FK42" s="3" t="s">
        <v>320</v>
      </c>
      <c r="FL42" s="3" t="s">
        <v>320</v>
      </c>
      <c r="FM42" s="3" t="s">
        <v>320</v>
      </c>
      <c r="FN42" s="3" t="s">
        <v>320</v>
      </c>
      <c r="FO42" s="3" t="s">
        <v>320</v>
      </c>
      <c r="FP42" s="3" t="s">
        <v>320</v>
      </c>
      <c r="FQ42" s="3" t="s">
        <v>320</v>
      </c>
      <c r="FR42" s="3" t="s">
        <v>320</v>
      </c>
      <c r="FS42" s="3" t="s">
        <v>320</v>
      </c>
      <c r="FT42" s="3" t="s">
        <v>320</v>
      </c>
      <c r="FU42" s="3" t="s">
        <v>320</v>
      </c>
      <c r="FV42" s="3">
        <v>1</v>
      </c>
      <c r="FW42" s="3">
        <v>3</v>
      </c>
      <c r="FX42" s="3" t="s">
        <v>320</v>
      </c>
      <c r="FY42" s="3" t="s">
        <v>320</v>
      </c>
      <c r="FZ42" s="3" t="s">
        <v>320</v>
      </c>
      <c r="GA42" s="3" t="s">
        <v>320</v>
      </c>
      <c r="GB42" s="3" t="s">
        <v>320</v>
      </c>
      <c r="GC42" s="3" t="s">
        <v>320</v>
      </c>
      <c r="GD42" s="3" t="s">
        <v>320</v>
      </c>
      <c r="GE42" s="3" t="s">
        <v>320</v>
      </c>
      <c r="GF42" s="3">
        <v>1</v>
      </c>
      <c r="GG42" s="3" t="s">
        <v>320</v>
      </c>
      <c r="GH42" s="3" t="s">
        <v>320</v>
      </c>
      <c r="GI42" s="3">
        <v>1</v>
      </c>
      <c r="GJ42" s="3">
        <v>3.39</v>
      </c>
      <c r="GK42" s="3">
        <v>3.39</v>
      </c>
      <c r="GL42" s="3">
        <v>2</v>
      </c>
      <c r="GM42" s="3">
        <v>2</v>
      </c>
      <c r="GN42" s="3" t="s">
        <v>320</v>
      </c>
      <c r="GO42" s="3" t="s">
        <v>320</v>
      </c>
      <c r="GP42" s="3">
        <v>1</v>
      </c>
      <c r="GQ42" s="3" t="s">
        <v>320</v>
      </c>
      <c r="GR42" s="3" t="s">
        <v>320</v>
      </c>
      <c r="GS42" s="3">
        <v>1</v>
      </c>
      <c r="GT42" s="3" t="s">
        <v>320</v>
      </c>
      <c r="GU42" s="3" t="s">
        <v>320</v>
      </c>
      <c r="GV42" s="3">
        <v>1</v>
      </c>
      <c r="GW42" s="3" t="s">
        <v>320</v>
      </c>
      <c r="GX42" s="3" t="s">
        <v>320</v>
      </c>
      <c r="GY42" s="3" t="s">
        <v>320</v>
      </c>
      <c r="GZ42" s="3" t="s">
        <v>320</v>
      </c>
      <c r="HA42" s="3">
        <v>1</v>
      </c>
      <c r="HB42" s="3">
        <v>1</v>
      </c>
      <c r="HC42" s="3">
        <v>1</v>
      </c>
      <c r="HD42" s="3" t="s">
        <v>320</v>
      </c>
      <c r="HE42" s="3" t="s">
        <v>320</v>
      </c>
      <c r="HF42" s="3">
        <v>1</v>
      </c>
      <c r="HG42" s="3" t="s">
        <v>320</v>
      </c>
      <c r="HH42" s="3" t="s">
        <v>320</v>
      </c>
      <c r="HI42" s="3" t="s">
        <v>320</v>
      </c>
      <c r="HJ42" s="3" t="s">
        <v>320</v>
      </c>
      <c r="HK42" s="3" t="s">
        <v>320</v>
      </c>
      <c r="HL42" s="3">
        <v>1</v>
      </c>
      <c r="HM42" s="3" t="s">
        <v>320</v>
      </c>
      <c r="HN42" s="3" t="s">
        <v>320</v>
      </c>
      <c r="HO42" s="3" t="s">
        <v>320</v>
      </c>
      <c r="HP42" s="3" t="s">
        <v>320</v>
      </c>
      <c r="HQ42" s="3" t="s">
        <v>320</v>
      </c>
      <c r="HR42" s="3" t="s">
        <v>320</v>
      </c>
      <c r="HS42" s="3" t="s">
        <v>320</v>
      </c>
      <c r="HT42" s="3" t="s">
        <v>320</v>
      </c>
      <c r="HU42" s="3">
        <v>1</v>
      </c>
      <c r="HV42" s="3" t="s">
        <v>320</v>
      </c>
      <c r="HW42" s="3" t="s">
        <v>320</v>
      </c>
      <c r="HX42" s="3" t="s">
        <v>320</v>
      </c>
      <c r="HY42" s="3" t="s">
        <v>320</v>
      </c>
      <c r="HZ42" s="3" t="s">
        <v>320</v>
      </c>
      <c r="IA42" s="3" t="s">
        <v>320</v>
      </c>
      <c r="IB42" s="3" t="s">
        <v>320</v>
      </c>
      <c r="IC42" s="3" t="s">
        <v>320</v>
      </c>
      <c r="ID42" s="3">
        <v>1</v>
      </c>
      <c r="IE42" s="3" t="s">
        <v>320</v>
      </c>
      <c r="IF42" s="3">
        <v>1</v>
      </c>
      <c r="IG42" s="3" t="s">
        <v>320</v>
      </c>
      <c r="IH42" s="3" t="s">
        <v>320</v>
      </c>
      <c r="II42" s="3" t="s">
        <v>320</v>
      </c>
      <c r="IJ42" s="3" t="s">
        <v>320</v>
      </c>
      <c r="IK42" s="3" t="s">
        <v>320</v>
      </c>
      <c r="IL42" s="3" t="s">
        <v>320</v>
      </c>
      <c r="IM42" s="3">
        <v>1</v>
      </c>
      <c r="IN42" s="3" t="s">
        <v>320</v>
      </c>
      <c r="IO42" s="3" t="s">
        <v>320</v>
      </c>
      <c r="IP42" s="3">
        <v>1</v>
      </c>
      <c r="IQ42" s="3">
        <v>1</v>
      </c>
      <c r="IR42" s="3">
        <v>5.99</v>
      </c>
      <c r="IS42" s="3">
        <v>5.99</v>
      </c>
      <c r="IT42" s="3">
        <v>2</v>
      </c>
      <c r="IU42" s="3" t="s">
        <v>320</v>
      </c>
      <c r="IV42" s="3" t="s">
        <v>320</v>
      </c>
      <c r="IW42" s="3" t="s">
        <v>320</v>
      </c>
      <c r="IX42" s="3" t="s">
        <v>320</v>
      </c>
      <c r="IY42" s="3" t="s">
        <v>320</v>
      </c>
      <c r="IZ42" s="3" t="s">
        <v>320</v>
      </c>
      <c r="JA42" s="3" t="s">
        <v>320</v>
      </c>
      <c r="JB42" s="3">
        <v>1</v>
      </c>
      <c r="JC42" s="3">
        <v>1</v>
      </c>
      <c r="JD42" s="3">
        <v>1</v>
      </c>
      <c r="JE42" s="3">
        <v>1</v>
      </c>
      <c r="JF42" s="3">
        <v>1</v>
      </c>
      <c r="JG42" s="3" t="s">
        <v>320</v>
      </c>
      <c r="JH42" s="3">
        <v>1</v>
      </c>
      <c r="JI42" s="3" t="s">
        <v>320</v>
      </c>
      <c r="JJ42" s="3" t="s">
        <v>320</v>
      </c>
      <c r="JK42" s="3" t="s">
        <v>320</v>
      </c>
      <c r="JL42" s="3" t="s">
        <v>320</v>
      </c>
      <c r="JM42" s="3">
        <v>1</v>
      </c>
      <c r="JN42" s="3" t="s">
        <v>320</v>
      </c>
      <c r="JO42" s="3" t="s">
        <v>320</v>
      </c>
      <c r="JP42" s="3" t="s">
        <v>320</v>
      </c>
      <c r="JQ42" s="3">
        <v>1</v>
      </c>
      <c r="JR42" s="3" t="s">
        <v>320</v>
      </c>
      <c r="JS42" s="3" t="s">
        <v>320</v>
      </c>
      <c r="JT42" s="3" t="s">
        <v>320</v>
      </c>
      <c r="JU42" s="3">
        <v>1</v>
      </c>
      <c r="JV42" s="3">
        <v>1</v>
      </c>
      <c r="JW42" s="3" t="s">
        <v>320</v>
      </c>
      <c r="JX42" s="3" t="s">
        <v>320</v>
      </c>
      <c r="JY42" s="3" t="s">
        <v>320</v>
      </c>
      <c r="JZ42" s="3" t="s">
        <v>320</v>
      </c>
      <c r="KA42" s="3" t="s">
        <v>320</v>
      </c>
      <c r="KB42" s="3" t="s">
        <v>320</v>
      </c>
      <c r="KC42" s="3" t="s">
        <v>320</v>
      </c>
      <c r="KD42" s="3" t="s">
        <v>320</v>
      </c>
      <c r="KE42" s="3" t="s">
        <v>320</v>
      </c>
      <c r="KF42" s="3" t="s">
        <v>320</v>
      </c>
      <c r="KG42" s="3" t="s">
        <v>320</v>
      </c>
      <c r="KH42" s="3" t="s">
        <v>320</v>
      </c>
      <c r="KI42" s="3">
        <v>1</v>
      </c>
      <c r="KJ42" s="3" t="s">
        <v>320</v>
      </c>
      <c r="KK42" s="3" t="s">
        <v>320</v>
      </c>
      <c r="KL42" s="3" t="s">
        <v>320</v>
      </c>
      <c r="KM42" s="3" t="s">
        <v>320</v>
      </c>
      <c r="KN42" s="3" t="s">
        <v>320</v>
      </c>
      <c r="KO42" s="3" t="s">
        <v>320</v>
      </c>
      <c r="KP42" s="3">
        <v>1</v>
      </c>
      <c r="KQ42" s="3" t="s">
        <v>320</v>
      </c>
      <c r="KR42" s="3" t="s">
        <v>320</v>
      </c>
      <c r="KS42" s="3" t="s">
        <v>320</v>
      </c>
      <c r="KT42" s="3" t="s">
        <v>320</v>
      </c>
      <c r="KU42" s="3" t="s">
        <v>320</v>
      </c>
      <c r="KV42" s="3" t="s">
        <v>320</v>
      </c>
      <c r="KW42" s="3">
        <v>1</v>
      </c>
      <c r="KX42" s="3" t="s">
        <v>320</v>
      </c>
      <c r="KY42" s="3" t="s">
        <v>320</v>
      </c>
      <c r="KZ42" s="3" t="s">
        <v>320</v>
      </c>
      <c r="LA42" s="3" t="s">
        <v>320</v>
      </c>
      <c r="LB42" s="3" t="s">
        <v>320</v>
      </c>
      <c r="LC42" s="3" t="s">
        <v>320</v>
      </c>
      <c r="LD42" s="3" t="s">
        <v>320</v>
      </c>
      <c r="LE42" s="3" t="s">
        <v>320</v>
      </c>
      <c r="LF42" s="3">
        <v>1</v>
      </c>
      <c r="LG42" s="3" t="s">
        <v>320</v>
      </c>
      <c r="LH42" s="3">
        <v>4</v>
      </c>
    </row>
    <row r="43" spans="1:320" ht="20.100000000000001" customHeight="1" x14ac:dyDescent="0.25">
      <c r="A43" s="3">
        <v>1041</v>
      </c>
      <c r="B43" s="4" t="s">
        <v>321</v>
      </c>
      <c r="C43" s="3">
        <v>96119</v>
      </c>
      <c r="D43" s="3">
        <v>2</v>
      </c>
      <c r="E43" s="3" t="s">
        <v>320</v>
      </c>
      <c r="F43" s="3">
        <v>1</v>
      </c>
      <c r="G43" s="3">
        <v>1</v>
      </c>
      <c r="H43" s="3" t="s">
        <v>320</v>
      </c>
      <c r="I43" s="3">
        <v>1</v>
      </c>
      <c r="J43" s="3" t="s">
        <v>320</v>
      </c>
      <c r="K43" s="3" t="s">
        <v>320</v>
      </c>
      <c r="L43" s="3" t="s">
        <v>320</v>
      </c>
      <c r="M43" s="3" t="s">
        <v>320</v>
      </c>
      <c r="N43" s="3">
        <v>1</v>
      </c>
      <c r="O43" s="3">
        <v>1</v>
      </c>
      <c r="P43" s="3" t="s">
        <v>320</v>
      </c>
      <c r="Q43" s="3" t="s">
        <v>320</v>
      </c>
      <c r="R43" s="3" t="s">
        <v>320</v>
      </c>
      <c r="S43" s="3">
        <v>1</v>
      </c>
      <c r="T43" s="3">
        <v>1</v>
      </c>
      <c r="U43" s="3">
        <v>1</v>
      </c>
      <c r="V43" s="3">
        <v>1</v>
      </c>
      <c r="W43" s="3" t="s">
        <v>320</v>
      </c>
      <c r="X43" s="3">
        <v>1</v>
      </c>
      <c r="Y43" s="3">
        <v>3</v>
      </c>
      <c r="Z43" s="3">
        <v>3</v>
      </c>
      <c r="AA43" s="3" t="s">
        <v>320</v>
      </c>
      <c r="AB43" s="5" t="s">
        <v>320</v>
      </c>
      <c r="AC43" s="3">
        <v>2</v>
      </c>
      <c r="AD43" s="3">
        <v>1</v>
      </c>
      <c r="AE43" s="3">
        <v>1</v>
      </c>
      <c r="AF43" s="3">
        <v>1</v>
      </c>
      <c r="AG43" s="3">
        <v>1</v>
      </c>
      <c r="AH43" s="3">
        <v>1</v>
      </c>
      <c r="AI43" s="3" t="s">
        <v>320</v>
      </c>
      <c r="AJ43" s="3" t="s">
        <v>320</v>
      </c>
      <c r="AK43" s="3" t="s">
        <v>320</v>
      </c>
      <c r="AL43" s="3" t="s">
        <v>320</v>
      </c>
      <c r="AM43" s="3">
        <v>1</v>
      </c>
      <c r="AN43" s="3" t="s">
        <v>320</v>
      </c>
      <c r="AO43" s="3" t="s">
        <v>320</v>
      </c>
      <c r="AP43" s="3" t="s">
        <v>320</v>
      </c>
      <c r="AQ43" s="3" t="s">
        <v>320</v>
      </c>
      <c r="AR43" s="3" t="s">
        <v>320</v>
      </c>
      <c r="AS43" s="3">
        <v>1</v>
      </c>
      <c r="AT43" s="3">
        <v>1</v>
      </c>
      <c r="AU43" s="3" t="s">
        <v>320</v>
      </c>
      <c r="AV43" s="3">
        <v>1</v>
      </c>
      <c r="AW43" s="3">
        <v>1</v>
      </c>
      <c r="AX43" s="3">
        <v>1</v>
      </c>
      <c r="AY43" s="3" t="s">
        <v>320</v>
      </c>
      <c r="AZ43" s="3" t="s">
        <v>320</v>
      </c>
      <c r="BA43" s="3" t="s">
        <v>320</v>
      </c>
      <c r="BB43" s="3" t="s">
        <v>320</v>
      </c>
      <c r="BC43" s="3" t="s">
        <v>320</v>
      </c>
      <c r="BD43" s="3" t="s">
        <v>320</v>
      </c>
      <c r="BE43" s="3" t="s">
        <v>320</v>
      </c>
      <c r="BF43" s="3" t="s">
        <v>320</v>
      </c>
      <c r="BG43" s="3">
        <v>1</v>
      </c>
      <c r="BH43" s="3" t="s">
        <v>320</v>
      </c>
      <c r="BI43" s="3" t="s">
        <v>320</v>
      </c>
      <c r="BJ43" s="3" t="s">
        <v>320</v>
      </c>
      <c r="BK43" s="3" t="s">
        <v>320</v>
      </c>
      <c r="BL43" s="3" t="s">
        <v>320</v>
      </c>
      <c r="BM43" s="3" t="s">
        <v>320</v>
      </c>
      <c r="BN43" s="3">
        <v>1</v>
      </c>
      <c r="BO43" s="3" t="s">
        <v>320</v>
      </c>
      <c r="BP43" s="3" t="s">
        <v>320</v>
      </c>
      <c r="BQ43" s="3" t="s">
        <v>320</v>
      </c>
      <c r="BR43" s="3" t="s">
        <v>320</v>
      </c>
      <c r="BS43" s="3" t="s">
        <v>320</v>
      </c>
      <c r="BT43" s="3" t="s">
        <v>320</v>
      </c>
      <c r="BU43" s="3">
        <v>1</v>
      </c>
      <c r="BV43" s="3" t="s">
        <v>320</v>
      </c>
      <c r="BW43" s="3" t="s">
        <v>320</v>
      </c>
      <c r="BX43" s="3" t="s">
        <v>320</v>
      </c>
      <c r="BY43" s="3">
        <v>1</v>
      </c>
      <c r="BZ43" s="3" t="s">
        <v>320</v>
      </c>
      <c r="CA43" s="3" t="s">
        <v>320</v>
      </c>
      <c r="CB43" s="3">
        <v>1</v>
      </c>
      <c r="CC43" s="3" t="s">
        <v>320</v>
      </c>
      <c r="CD43" s="3">
        <v>2</v>
      </c>
      <c r="CE43" s="3">
        <v>1</v>
      </c>
      <c r="CF43" s="3" t="s">
        <v>320</v>
      </c>
      <c r="CG43" s="3" t="s">
        <v>320</v>
      </c>
      <c r="CH43" s="3" t="s">
        <v>320</v>
      </c>
      <c r="CI43" s="3">
        <v>1</v>
      </c>
      <c r="CJ43" s="3">
        <v>3</v>
      </c>
      <c r="CK43" s="3" t="s">
        <v>320</v>
      </c>
      <c r="CL43" s="3" t="s">
        <v>320</v>
      </c>
      <c r="CM43" s="3" t="s">
        <v>320</v>
      </c>
      <c r="CN43" s="3" t="s">
        <v>320</v>
      </c>
      <c r="CO43" s="3">
        <v>1</v>
      </c>
      <c r="CP43" s="3">
        <v>4.6500000000000004</v>
      </c>
      <c r="CQ43" s="3">
        <v>4.6500000000000004</v>
      </c>
      <c r="CR43" s="3">
        <v>2</v>
      </c>
      <c r="CS43" s="3" t="s">
        <v>320</v>
      </c>
      <c r="CT43" s="3" t="s">
        <v>320</v>
      </c>
      <c r="CU43" s="3" t="s">
        <v>320</v>
      </c>
      <c r="CV43" s="3" t="s">
        <v>320</v>
      </c>
      <c r="CW43" s="3">
        <v>1</v>
      </c>
      <c r="CX43" s="3">
        <v>2</v>
      </c>
      <c r="CY43" s="3" t="s">
        <v>320</v>
      </c>
      <c r="CZ43" s="3">
        <v>1</v>
      </c>
      <c r="DA43" s="3">
        <v>2.99</v>
      </c>
      <c r="DB43" s="3">
        <v>1</v>
      </c>
      <c r="DC43" s="3">
        <v>1</v>
      </c>
      <c r="DD43" s="3" t="s">
        <v>320</v>
      </c>
      <c r="DE43" s="3">
        <v>1</v>
      </c>
      <c r="DF43" s="3">
        <v>1</v>
      </c>
      <c r="DG43" s="3">
        <v>1</v>
      </c>
      <c r="DH43" s="3">
        <v>1</v>
      </c>
      <c r="DI43" s="3">
        <v>1</v>
      </c>
      <c r="DJ43" s="3">
        <v>1</v>
      </c>
      <c r="DK43" s="3" t="s">
        <v>320</v>
      </c>
      <c r="DL43" s="3" t="s">
        <v>320</v>
      </c>
      <c r="DM43" s="3" t="s">
        <v>320</v>
      </c>
      <c r="DN43" s="3" t="s">
        <v>320</v>
      </c>
      <c r="DO43" s="3" t="s">
        <v>320</v>
      </c>
      <c r="DP43" s="3" t="s">
        <v>320</v>
      </c>
      <c r="DQ43" s="3" t="s">
        <v>320</v>
      </c>
      <c r="DR43" s="3">
        <v>1</v>
      </c>
      <c r="DS43" s="3">
        <v>2</v>
      </c>
      <c r="DT43" s="3" t="s">
        <v>320</v>
      </c>
      <c r="DU43" s="3" t="s">
        <v>320</v>
      </c>
      <c r="DV43" s="3" t="s">
        <v>320</v>
      </c>
      <c r="DW43" s="3" t="s">
        <v>320</v>
      </c>
      <c r="DX43" s="3">
        <v>1</v>
      </c>
      <c r="DY43" s="3" t="s">
        <v>320</v>
      </c>
      <c r="DZ43" s="3" t="s">
        <v>320</v>
      </c>
      <c r="EA43" s="3" t="s">
        <v>320</v>
      </c>
      <c r="EB43" s="3" t="s">
        <v>320</v>
      </c>
      <c r="EC43" s="3">
        <v>2</v>
      </c>
      <c r="ED43" s="3">
        <v>1</v>
      </c>
      <c r="EE43" s="3">
        <v>2</v>
      </c>
      <c r="EF43" s="3">
        <v>2</v>
      </c>
      <c r="EG43" s="3" t="s">
        <v>320</v>
      </c>
      <c r="EH43" s="3" t="s">
        <v>320</v>
      </c>
      <c r="EI43" s="3" t="s">
        <v>320</v>
      </c>
      <c r="EJ43" s="3" t="s">
        <v>320</v>
      </c>
      <c r="EK43" s="3" t="s">
        <v>320</v>
      </c>
      <c r="EL43" s="3">
        <v>2</v>
      </c>
      <c r="EM43" s="3">
        <v>2</v>
      </c>
      <c r="EN43" s="3" t="s">
        <v>320</v>
      </c>
      <c r="EO43" s="3" t="s">
        <v>320</v>
      </c>
      <c r="EP43" s="3" t="s">
        <v>320</v>
      </c>
      <c r="EQ43" s="3" t="s">
        <v>320</v>
      </c>
      <c r="ER43" s="3" t="s">
        <v>320</v>
      </c>
      <c r="ES43" s="3" t="s">
        <v>320</v>
      </c>
      <c r="ET43" s="3" t="s">
        <v>320</v>
      </c>
      <c r="EU43" s="3" t="s">
        <v>320</v>
      </c>
      <c r="EV43" s="3" t="s">
        <v>320</v>
      </c>
      <c r="EW43" s="3" t="s">
        <v>320</v>
      </c>
      <c r="EX43" s="3" t="s">
        <v>320</v>
      </c>
      <c r="EY43" s="3" t="s">
        <v>320</v>
      </c>
      <c r="EZ43" s="3" t="s">
        <v>320</v>
      </c>
      <c r="FA43" s="3" t="s">
        <v>320</v>
      </c>
      <c r="FB43" s="3" t="s">
        <v>320</v>
      </c>
      <c r="FC43" s="3" t="s">
        <v>320</v>
      </c>
      <c r="FD43" s="3" t="s">
        <v>320</v>
      </c>
      <c r="FE43" s="3" t="s">
        <v>320</v>
      </c>
      <c r="FF43" s="3" t="s">
        <v>320</v>
      </c>
      <c r="FG43" s="3" t="s">
        <v>320</v>
      </c>
      <c r="FH43" s="3" t="s">
        <v>320</v>
      </c>
      <c r="FI43" s="3" t="s">
        <v>320</v>
      </c>
      <c r="FJ43" s="3" t="s">
        <v>320</v>
      </c>
      <c r="FK43" s="3" t="s">
        <v>320</v>
      </c>
      <c r="FL43" s="3" t="s">
        <v>320</v>
      </c>
      <c r="FM43" s="3" t="s">
        <v>320</v>
      </c>
      <c r="FN43" s="3" t="s">
        <v>320</v>
      </c>
      <c r="FO43" s="3" t="s">
        <v>320</v>
      </c>
      <c r="FP43" s="3" t="s">
        <v>320</v>
      </c>
      <c r="FQ43" s="3" t="s">
        <v>320</v>
      </c>
      <c r="FR43" s="3" t="s">
        <v>320</v>
      </c>
      <c r="FS43" s="3" t="s">
        <v>320</v>
      </c>
      <c r="FT43" s="3" t="s">
        <v>320</v>
      </c>
      <c r="FU43" s="3" t="s">
        <v>320</v>
      </c>
      <c r="FV43" s="3">
        <v>1</v>
      </c>
      <c r="FW43" s="3">
        <v>3</v>
      </c>
      <c r="FX43" s="3" t="s">
        <v>320</v>
      </c>
      <c r="FY43" s="3" t="s">
        <v>320</v>
      </c>
      <c r="FZ43" s="3" t="s">
        <v>320</v>
      </c>
      <c r="GA43" s="3" t="s">
        <v>320</v>
      </c>
      <c r="GB43" s="3" t="s">
        <v>320</v>
      </c>
      <c r="GC43" s="3" t="s">
        <v>320</v>
      </c>
      <c r="GD43" s="3" t="s">
        <v>320</v>
      </c>
      <c r="GE43" s="3" t="s">
        <v>320</v>
      </c>
      <c r="GF43" s="3">
        <v>1</v>
      </c>
      <c r="GG43" s="3" t="s">
        <v>320</v>
      </c>
      <c r="GH43" s="3" t="s">
        <v>320</v>
      </c>
      <c r="GI43" s="3">
        <v>1</v>
      </c>
      <c r="GJ43" s="3">
        <v>3.39</v>
      </c>
      <c r="GK43" s="3">
        <v>3.39</v>
      </c>
      <c r="GL43" s="3">
        <v>2</v>
      </c>
      <c r="GM43" s="3">
        <v>2</v>
      </c>
      <c r="GN43" s="3" t="s">
        <v>320</v>
      </c>
      <c r="GO43" s="3" t="s">
        <v>320</v>
      </c>
      <c r="GP43" s="3">
        <v>1</v>
      </c>
      <c r="GQ43" s="3" t="s">
        <v>320</v>
      </c>
      <c r="GR43" s="3" t="s">
        <v>320</v>
      </c>
      <c r="GS43" s="3">
        <v>1</v>
      </c>
      <c r="GT43" s="3" t="s">
        <v>320</v>
      </c>
      <c r="GU43" s="3" t="s">
        <v>320</v>
      </c>
      <c r="GV43" s="3">
        <v>1</v>
      </c>
      <c r="GW43" s="3" t="s">
        <v>320</v>
      </c>
      <c r="GX43" s="3" t="s">
        <v>320</v>
      </c>
      <c r="GY43" s="3" t="s">
        <v>320</v>
      </c>
      <c r="GZ43" s="3" t="s">
        <v>320</v>
      </c>
      <c r="HA43" s="3">
        <v>1</v>
      </c>
      <c r="HB43" s="3">
        <v>1</v>
      </c>
      <c r="HC43" s="3">
        <v>1</v>
      </c>
      <c r="HD43" s="3" t="s">
        <v>320</v>
      </c>
      <c r="HE43" s="3" t="s">
        <v>320</v>
      </c>
      <c r="HF43" s="3">
        <v>1</v>
      </c>
      <c r="HG43" s="3" t="s">
        <v>320</v>
      </c>
      <c r="HH43" s="3" t="s">
        <v>320</v>
      </c>
      <c r="HI43" s="3" t="s">
        <v>320</v>
      </c>
      <c r="HJ43" s="3" t="s">
        <v>320</v>
      </c>
      <c r="HK43" s="3" t="s">
        <v>320</v>
      </c>
      <c r="HL43" s="3">
        <v>1</v>
      </c>
      <c r="HM43" s="3" t="s">
        <v>320</v>
      </c>
      <c r="HN43" s="3" t="s">
        <v>320</v>
      </c>
      <c r="HO43" s="3" t="s">
        <v>320</v>
      </c>
      <c r="HP43" s="3" t="s">
        <v>320</v>
      </c>
      <c r="HQ43" s="3" t="s">
        <v>320</v>
      </c>
      <c r="HR43" s="3" t="s">
        <v>320</v>
      </c>
      <c r="HS43" s="3" t="s">
        <v>320</v>
      </c>
      <c r="HT43" s="3" t="s">
        <v>320</v>
      </c>
      <c r="HU43" s="3">
        <v>1</v>
      </c>
      <c r="HV43" s="3" t="s">
        <v>320</v>
      </c>
      <c r="HW43" s="3" t="s">
        <v>320</v>
      </c>
      <c r="HX43" s="3" t="s">
        <v>320</v>
      </c>
      <c r="HY43" s="3" t="s">
        <v>320</v>
      </c>
      <c r="HZ43" s="3" t="s">
        <v>320</v>
      </c>
      <c r="IA43" s="3" t="s">
        <v>320</v>
      </c>
      <c r="IB43" s="3" t="s">
        <v>320</v>
      </c>
      <c r="IC43" s="3" t="s">
        <v>320</v>
      </c>
      <c r="ID43" s="3">
        <v>1</v>
      </c>
      <c r="IE43" s="3" t="s">
        <v>320</v>
      </c>
      <c r="IF43" s="3">
        <v>1</v>
      </c>
      <c r="IG43" s="3" t="s">
        <v>320</v>
      </c>
      <c r="IH43" s="3" t="s">
        <v>320</v>
      </c>
      <c r="II43" s="3" t="s">
        <v>320</v>
      </c>
      <c r="IJ43" s="3" t="s">
        <v>320</v>
      </c>
      <c r="IK43" s="3" t="s">
        <v>320</v>
      </c>
      <c r="IL43" s="3" t="s">
        <v>320</v>
      </c>
      <c r="IM43" s="3">
        <v>1</v>
      </c>
      <c r="IN43" s="3" t="s">
        <v>320</v>
      </c>
      <c r="IO43" s="3" t="s">
        <v>320</v>
      </c>
      <c r="IP43" s="3">
        <v>1</v>
      </c>
      <c r="IQ43" s="3">
        <v>1</v>
      </c>
      <c r="IR43" s="3">
        <v>5.99</v>
      </c>
      <c r="IS43" s="3">
        <v>5.99</v>
      </c>
      <c r="IT43" s="3">
        <v>2</v>
      </c>
      <c r="IU43" s="3" t="s">
        <v>320</v>
      </c>
      <c r="IV43" s="3" t="s">
        <v>320</v>
      </c>
      <c r="IW43" s="3" t="s">
        <v>320</v>
      </c>
      <c r="IX43" s="3" t="s">
        <v>320</v>
      </c>
      <c r="IY43" s="3" t="s">
        <v>320</v>
      </c>
      <c r="IZ43" s="3" t="s">
        <v>320</v>
      </c>
      <c r="JA43" s="3" t="s">
        <v>320</v>
      </c>
      <c r="JB43" s="3">
        <v>1</v>
      </c>
      <c r="JC43" s="3">
        <v>1</v>
      </c>
      <c r="JD43" s="3">
        <v>1</v>
      </c>
      <c r="JE43" s="3">
        <v>1</v>
      </c>
      <c r="JF43" s="3">
        <v>1</v>
      </c>
      <c r="JG43" s="3" t="s">
        <v>320</v>
      </c>
      <c r="JH43" s="3">
        <v>1</v>
      </c>
      <c r="JI43" s="3" t="s">
        <v>320</v>
      </c>
      <c r="JJ43" s="3" t="s">
        <v>320</v>
      </c>
      <c r="JK43" s="3" t="s">
        <v>320</v>
      </c>
      <c r="JL43" s="3" t="s">
        <v>320</v>
      </c>
      <c r="JM43" s="3">
        <v>1</v>
      </c>
      <c r="JN43" s="3" t="s">
        <v>320</v>
      </c>
      <c r="JO43" s="3" t="s">
        <v>320</v>
      </c>
      <c r="JP43" s="3" t="s">
        <v>320</v>
      </c>
      <c r="JQ43" s="3">
        <v>1</v>
      </c>
      <c r="JR43" s="3" t="s">
        <v>320</v>
      </c>
      <c r="JS43" s="3" t="s">
        <v>320</v>
      </c>
      <c r="JT43" s="3" t="s">
        <v>320</v>
      </c>
      <c r="JU43" s="3">
        <v>1</v>
      </c>
      <c r="JV43" s="3">
        <v>1</v>
      </c>
      <c r="JW43" s="3" t="s">
        <v>320</v>
      </c>
      <c r="JX43" s="3" t="s">
        <v>320</v>
      </c>
      <c r="JY43" s="3" t="s">
        <v>320</v>
      </c>
      <c r="JZ43" s="3" t="s">
        <v>320</v>
      </c>
      <c r="KA43" s="3" t="s">
        <v>320</v>
      </c>
      <c r="KB43" s="3" t="s">
        <v>320</v>
      </c>
      <c r="KC43" s="3" t="s">
        <v>320</v>
      </c>
      <c r="KD43" s="3" t="s">
        <v>320</v>
      </c>
      <c r="KE43" s="3" t="s">
        <v>320</v>
      </c>
      <c r="KF43" s="3" t="s">
        <v>320</v>
      </c>
      <c r="KG43" s="3" t="s">
        <v>320</v>
      </c>
      <c r="KH43" s="3" t="s">
        <v>320</v>
      </c>
      <c r="KI43" s="3">
        <v>1</v>
      </c>
      <c r="KJ43" s="3" t="s">
        <v>320</v>
      </c>
      <c r="KK43" s="3" t="s">
        <v>320</v>
      </c>
      <c r="KL43" s="3" t="s">
        <v>320</v>
      </c>
      <c r="KM43" s="3" t="s">
        <v>320</v>
      </c>
      <c r="KN43" s="3" t="s">
        <v>320</v>
      </c>
      <c r="KO43" s="3" t="s">
        <v>320</v>
      </c>
      <c r="KP43" s="3">
        <v>1</v>
      </c>
      <c r="KQ43" s="3" t="s">
        <v>320</v>
      </c>
      <c r="KR43" s="3" t="s">
        <v>320</v>
      </c>
      <c r="KS43" s="3" t="s">
        <v>320</v>
      </c>
      <c r="KT43" s="3" t="s">
        <v>320</v>
      </c>
      <c r="KU43" s="3" t="s">
        <v>320</v>
      </c>
      <c r="KV43" s="3" t="s">
        <v>320</v>
      </c>
      <c r="KW43" s="3">
        <v>1</v>
      </c>
      <c r="KX43" s="3" t="s">
        <v>320</v>
      </c>
      <c r="KY43" s="3" t="s">
        <v>320</v>
      </c>
      <c r="KZ43" s="3" t="s">
        <v>320</v>
      </c>
      <c r="LA43" s="3" t="s">
        <v>320</v>
      </c>
      <c r="LB43" s="3" t="s">
        <v>320</v>
      </c>
      <c r="LC43" s="3" t="s">
        <v>320</v>
      </c>
      <c r="LD43" s="3" t="s">
        <v>320</v>
      </c>
      <c r="LE43" s="3" t="s">
        <v>320</v>
      </c>
      <c r="LF43" s="3">
        <v>1</v>
      </c>
      <c r="LG43" s="3" t="s">
        <v>320</v>
      </c>
      <c r="LH43" s="3">
        <v>4</v>
      </c>
    </row>
    <row r="44" spans="1:320" ht="20.100000000000001" customHeight="1" x14ac:dyDescent="0.25">
      <c r="A44" s="3">
        <v>1042</v>
      </c>
      <c r="B44" s="4" t="s">
        <v>321</v>
      </c>
      <c r="C44" s="3">
        <v>96119</v>
      </c>
      <c r="D44" s="3">
        <v>2</v>
      </c>
      <c r="E44" s="3" t="s">
        <v>320</v>
      </c>
      <c r="F44" s="3">
        <v>1</v>
      </c>
      <c r="G44" s="3">
        <v>1</v>
      </c>
      <c r="H44" s="3" t="s">
        <v>320</v>
      </c>
      <c r="I44" s="3" t="s">
        <v>320</v>
      </c>
      <c r="J44" s="3" t="s">
        <v>320</v>
      </c>
      <c r="K44" s="3" t="s">
        <v>320</v>
      </c>
      <c r="L44" s="3" t="s">
        <v>320</v>
      </c>
      <c r="M44" s="3" t="s">
        <v>320</v>
      </c>
      <c r="N44" s="3" t="s">
        <v>320</v>
      </c>
      <c r="O44" s="3">
        <v>1</v>
      </c>
      <c r="P44" s="3" t="s">
        <v>320</v>
      </c>
      <c r="Q44" s="3" t="s">
        <v>320</v>
      </c>
      <c r="R44" s="3" t="s">
        <v>320</v>
      </c>
      <c r="S44" s="3">
        <v>1</v>
      </c>
      <c r="T44" s="3" t="s">
        <v>320</v>
      </c>
      <c r="U44" s="3">
        <v>1</v>
      </c>
      <c r="V44" s="3">
        <v>1</v>
      </c>
      <c r="W44" s="3" t="s">
        <v>320</v>
      </c>
      <c r="X44" s="3">
        <v>1</v>
      </c>
      <c r="Y44" s="3">
        <v>1</v>
      </c>
      <c r="Z44" s="3">
        <v>1</v>
      </c>
      <c r="AA44" s="3" t="s">
        <v>320</v>
      </c>
      <c r="AB44" s="5" t="s">
        <v>320</v>
      </c>
      <c r="AC44" s="3">
        <v>2</v>
      </c>
      <c r="AD44" s="3">
        <v>1</v>
      </c>
      <c r="AE44" s="3">
        <v>1</v>
      </c>
      <c r="AF44" s="3">
        <v>1</v>
      </c>
      <c r="AG44" s="3">
        <v>1</v>
      </c>
      <c r="AH44" s="3" t="s">
        <v>320</v>
      </c>
      <c r="AI44" s="3" t="s">
        <v>320</v>
      </c>
      <c r="AJ44" s="3" t="s">
        <v>320</v>
      </c>
      <c r="AK44" s="3" t="s">
        <v>320</v>
      </c>
      <c r="AL44" s="3" t="s">
        <v>320</v>
      </c>
      <c r="AM44" s="3" t="s">
        <v>320</v>
      </c>
      <c r="AN44" s="3" t="s">
        <v>320</v>
      </c>
      <c r="AO44" s="3" t="s">
        <v>320</v>
      </c>
      <c r="AP44" s="3" t="s">
        <v>320</v>
      </c>
      <c r="AQ44" s="3" t="s">
        <v>320</v>
      </c>
      <c r="AR44" s="3" t="s">
        <v>320</v>
      </c>
      <c r="AS44" s="3" t="s">
        <v>320</v>
      </c>
      <c r="AT44" s="3" t="s">
        <v>320</v>
      </c>
      <c r="AU44" s="3" t="s">
        <v>320</v>
      </c>
      <c r="AV44" s="3" t="s">
        <v>320</v>
      </c>
      <c r="AW44" s="3">
        <v>1</v>
      </c>
      <c r="AX44" s="3">
        <v>1</v>
      </c>
      <c r="AY44" s="3" t="s">
        <v>320</v>
      </c>
      <c r="AZ44" s="3" t="s">
        <v>320</v>
      </c>
      <c r="BA44" s="3" t="s">
        <v>320</v>
      </c>
      <c r="BB44" s="3" t="s">
        <v>320</v>
      </c>
      <c r="BC44" s="3" t="s">
        <v>320</v>
      </c>
      <c r="BD44" s="3" t="s">
        <v>320</v>
      </c>
      <c r="BE44" s="3" t="s">
        <v>320</v>
      </c>
      <c r="BF44" s="3" t="s">
        <v>320</v>
      </c>
      <c r="BG44" s="3">
        <v>1</v>
      </c>
      <c r="BH44" s="3" t="s">
        <v>320</v>
      </c>
      <c r="BI44" s="3" t="s">
        <v>320</v>
      </c>
      <c r="BJ44" s="3" t="s">
        <v>320</v>
      </c>
      <c r="BK44" s="3" t="s">
        <v>320</v>
      </c>
      <c r="BL44" s="3" t="s">
        <v>320</v>
      </c>
      <c r="BM44" s="3" t="s">
        <v>320</v>
      </c>
      <c r="BN44" s="3">
        <v>1</v>
      </c>
      <c r="BO44" s="3" t="s">
        <v>320</v>
      </c>
      <c r="BP44" s="3" t="s">
        <v>320</v>
      </c>
      <c r="BQ44" s="3">
        <v>1</v>
      </c>
      <c r="BR44" s="3" t="s">
        <v>320</v>
      </c>
      <c r="BS44" s="3" t="s">
        <v>320</v>
      </c>
      <c r="BT44" s="3" t="s">
        <v>320</v>
      </c>
      <c r="BU44" s="3" t="s">
        <v>320</v>
      </c>
      <c r="BV44" s="3" t="s">
        <v>320</v>
      </c>
      <c r="BW44" s="3" t="s">
        <v>320</v>
      </c>
      <c r="BX44" s="3" t="s">
        <v>320</v>
      </c>
      <c r="BY44" s="3">
        <v>1</v>
      </c>
      <c r="BZ44" s="3" t="s">
        <v>320</v>
      </c>
      <c r="CA44" s="3" t="s">
        <v>320</v>
      </c>
      <c r="CB44" s="3" t="s">
        <v>320</v>
      </c>
      <c r="CC44" s="3">
        <v>1</v>
      </c>
      <c r="CD44" s="3">
        <v>1</v>
      </c>
      <c r="CE44" s="3">
        <v>1</v>
      </c>
      <c r="CF44" s="3">
        <v>1</v>
      </c>
      <c r="CG44" s="3">
        <v>1</v>
      </c>
      <c r="CH44" s="3" t="s">
        <v>320</v>
      </c>
      <c r="CI44" s="3">
        <v>1</v>
      </c>
      <c r="CJ44" s="3">
        <v>3</v>
      </c>
      <c r="CK44" s="3" t="s">
        <v>320</v>
      </c>
      <c r="CL44" s="3" t="s">
        <v>320</v>
      </c>
      <c r="CM44" s="3" t="s">
        <v>320</v>
      </c>
      <c r="CN44" s="3" t="s">
        <v>320</v>
      </c>
      <c r="CO44" s="3">
        <v>1</v>
      </c>
      <c r="CP44" s="3">
        <v>3.79</v>
      </c>
      <c r="CQ44" s="3">
        <v>3.79</v>
      </c>
      <c r="CR44" s="3">
        <v>2</v>
      </c>
      <c r="CS44" s="3" t="s">
        <v>320</v>
      </c>
      <c r="CT44" s="3">
        <v>1</v>
      </c>
      <c r="CU44" s="3" t="s">
        <v>320</v>
      </c>
      <c r="CV44" s="3" t="s">
        <v>320</v>
      </c>
      <c r="CW44" s="3" t="s">
        <v>320</v>
      </c>
      <c r="CX44" s="3">
        <v>2</v>
      </c>
      <c r="CY44" s="3" t="s">
        <v>320</v>
      </c>
      <c r="CZ44" s="3">
        <v>1</v>
      </c>
      <c r="DA44" s="3">
        <v>4.1900000000000004</v>
      </c>
      <c r="DB44" s="3">
        <v>1</v>
      </c>
      <c r="DC44" s="3" t="s">
        <v>320</v>
      </c>
      <c r="DD44" s="3" t="s">
        <v>320</v>
      </c>
      <c r="DE44" s="3" t="s">
        <v>320</v>
      </c>
      <c r="DF44" s="3" t="s">
        <v>320</v>
      </c>
      <c r="DG44" s="3" t="s">
        <v>320</v>
      </c>
      <c r="DH44" s="3" t="s">
        <v>320</v>
      </c>
      <c r="DI44" s="3" t="s">
        <v>320</v>
      </c>
      <c r="DJ44" s="3" t="s">
        <v>320</v>
      </c>
      <c r="DK44" s="3" t="s">
        <v>320</v>
      </c>
      <c r="DL44" s="3" t="s">
        <v>320</v>
      </c>
      <c r="DM44" s="3" t="s">
        <v>320</v>
      </c>
      <c r="DN44" s="3" t="s">
        <v>320</v>
      </c>
      <c r="DO44" s="3">
        <v>1</v>
      </c>
      <c r="DP44" s="3" t="s">
        <v>320</v>
      </c>
      <c r="DQ44" s="3" t="s">
        <v>320</v>
      </c>
      <c r="DR44" s="3" t="s">
        <v>320</v>
      </c>
      <c r="DS44" s="3" t="s">
        <v>320</v>
      </c>
      <c r="DT44" s="3">
        <v>1</v>
      </c>
      <c r="DU44" s="3" t="s">
        <v>320</v>
      </c>
      <c r="DV44" s="3" t="s">
        <v>320</v>
      </c>
      <c r="DW44" s="3" t="s">
        <v>320</v>
      </c>
      <c r="DX44" s="3" t="s">
        <v>320</v>
      </c>
      <c r="DY44" s="3" t="s">
        <v>320</v>
      </c>
      <c r="DZ44" s="3" t="s">
        <v>320</v>
      </c>
      <c r="EA44" s="3" t="s">
        <v>320</v>
      </c>
      <c r="EB44" s="3" t="s">
        <v>320</v>
      </c>
      <c r="EC44" s="3">
        <v>1</v>
      </c>
      <c r="ED44" s="3">
        <v>1</v>
      </c>
      <c r="EE44" s="3">
        <v>2</v>
      </c>
      <c r="EF44" s="3">
        <v>2</v>
      </c>
      <c r="EG44" s="3" t="s">
        <v>320</v>
      </c>
      <c r="EH44" s="3" t="s">
        <v>320</v>
      </c>
      <c r="EI44" s="3" t="s">
        <v>320</v>
      </c>
      <c r="EJ44" s="3" t="s">
        <v>320</v>
      </c>
      <c r="EK44" s="3" t="s">
        <v>320</v>
      </c>
      <c r="EL44" s="3">
        <v>2</v>
      </c>
      <c r="EM44" s="3">
        <v>2</v>
      </c>
      <c r="EN44" s="3" t="s">
        <v>320</v>
      </c>
      <c r="EO44" s="3" t="s">
        <v>320</v>
      </c>
      <c r="EP44" s="3" t="s">
        <v>320</v>
      </c>
      <c r="EQ44" s="3" t="s">
        <v>320</v>
      </c>
      <c r="ER44" s="3" t="s">
        <v>320</v>
      </c>
      <c r="ES44" s="3" t="s">
        <v>320</v>
      </c>
      <c r="ET44" s="3" t="s">
        <v>320</v>
      </c>
      <c r="EU44" s="3" t="s">
        <v>320</v>
      </c>
      <c r="EV44" s="3" t="s">
        <v>320</v>
      </c>
      <c r="EW44" s="3" t="s">
        <v>320</v>
      </c>
      <c r="EX44" s="3" t="s">
        <v>320</v>
      </c>
      <c r="EY44" s="3" t="s">
        <v>320</v>
      </c>
      <c r="EZ44" s="3" t="s">
        <v>320</v>
      </c>
      <c r="FA44" s="3" t="s">
        <v>320</v>
      </c>
      <c r="FB44" s="3" t="s">
        <v>320</v>
      </c>
      <c r="FC44" s="3" t="s">
        <v>320</v>
      </c>
      <c r="FD44" s="3" t="s">
        <v>320</v>
      </c>
      <c r="FE44" s="3" t="s">
        <v>320</v>
      </c>
      <c r="FF44" s="3" t="s">
        <v>320</v>
      </c>
      <c r="FG44" s="3" t="s">
        <v>320</v>
      </c>
      <c r="FH44" s="3" t="s">
        <v>320</v>
      </c>
      <c r="FI44" s="3" t="s">
        <v>320</v>
      </c>
      <c r="FJ44" s="3" t="s">
        <v>320</v>
      </c>
      <c r="FK44" s="3" t="s">
        <v>320</v>
      </c>
      <c r="FL44" s="3" t="s">
        <v>320</v>
      </c>
      <c r="FM44" s="3" t="s">
        <v>320</v>
      </c>
      <c r="FN44" s="3" t="s">
        <v>320</v>
      </c>
      <c r="FO44" s="3" t="s">
        <v>320</v>
      </c>
      <c r="FP44" s="3" t="s">
        <v>320</v>
      </c>
      <c r="FQ44" s="3" t="s">
        <v>320</v>
      </c>
      <c r="FR44" s="3" t="s">
        <v>320</v>
      </c>
      <c r="FS44" s="3" t="s">
        <v>320</v>
      </c>
      <c r="FT44" s="3" t="s">
        <v>320</v>
      </c>
      <c r="FU44" s="3" t="s">
        <v>320</v>
      </c>
      <c r="FV44" s="3">
        <v>1</v>
      </c>
      <c r="FW44" s="3">
        <v>5</v>
      </c>
      <c r="FX44" s="3" t="s">
        <v>320</v>
      </c>
      <c r="FY44" s="3" t="s">
        <v>320</v>
      </c>
      <c r="FZ44" s="3" t="s">
        <v>320</v>
      </c>
      <c r="GA44" s="3" t="s">
        <v>320</v>
      </c>
      <c r="GB44" s="3" t="s">
        <v>320</v>
      </c>
      <c r="GC44" s="3" t="s">
        <v>320</v>
      </c>
      <c r="GD44" s="3" t="s">
        <v>320</v>
      </c>
      <c r="GE44" s="3" t="s">
        <v>320</v>
      </c>
      <c r="GF44" s="3" t="s">
        <v>320</v>
      </c>
      <c r="GG44" s="3" t="s">
        <v>320</v>
      </c>
      <c r="GH44" s="3">
        <v>1</v>
      </c>
      <c r="GI44" s="3">
        <v>2</v>
      </c>
      <c r="GJ44" s="3" t="s">
        <v>320</v>
      </c>
      <c r="GK44" s="3" t="s">
        <v>320</v>
      </c>
      <c r="GL44" s="3" t="s">
        <v>320</v>
      </c>
      <c r="GM44" s="3" t="s">
        <v>320</v>
      </c>
      <c r="GN44" s="3" t="s">
        <v>320</v>
      </c>
      <c r="GO44" s="3" t="s">
        <v>320</v>
      </c>
      <c r="GP44" s="3">
        <v>1</v>
      </c>
      <c r="GQ44" s="3" t="s">
        <v>320</v>
      </c>
      <c r="GR44" s="3" t="s">
        <v>320</v>
      </c>
      <c r="GS44" s="3">
        <v>1</v>
      </c>
      <c r="GT44" s="3" t="s">
        <v>320</v>
      </c>
      <c r="GU44" s="3" t="s">
        <v>320</v>
      </c>
      <c r="GV44" s="3" t="s">
        <v>320</v>
      </c>
      <c r="GW44" s="3" t="s">
        <v>320</v>
      </c>
      <c r="GX44" s="3" t="s">
        <v>320</v>
      </c>
      <c r="GY44" s="3" t="s">
        <v>320</v>
      </c>
      <c r="GZ44" s="3" t="s">
        <v>320</v>
      </c>
      <c r="HA44" s="3">
        <v>1</v>
      </c>
      <c r="HB44" s="3">
        <v>1</v>
      </c>
      <c r="HC44" s="3">
        <v>2</v>
      </c>
      <c r="HD44" s="3" t="s">
        <v>320</v>
      </c>
      <c r="HE44" s="3" t="s">
        <v>320</v>
      </c>
      <c r="HF44" s="3">
        <v>1</v>
      </c>
      <c r="HG44" s="3" t="s">
        <v>320</v>
      </c>
      <c r="HH44" s="3" t="s">
        <v>320</v>
      </c>
      <c r="HI44" s="3" t="s">
        <v>320</v>
      </c>
      <c r="HJ44" s="3" t="s">
        <v>320</v>
      </c>
      <c r="HK44" s="3" t="s">
        <v>320</v>
      </c>
      <c r="HL44" s="3" t="s">
        <v>320</v>
      </c>
      <c r="HM44" s="3" t="s">
        <v>320</v>
      </c>
      <c r="HN44" s="3" t="s">
        <v>320</v>
      </c>
      <c r="HO44" s="3" t="s">
        <v>320</v>
      </c>
      <c r="HP44" s="3" t="s">
        <v>320</v>
      </c>
      <c r="HQ44" s="3" t="s">
        <v>320</v>
      </c>
      <c r="HR44" s="3" t="s">
        <v>320</v>
      </c>
      <c r="HS44" s="3" t="s">
        <v>320</v>
      </c>
      <c r="HT44" s="3" t="s">
        <v>320</v>
      </c>
      <c r="HU44" s="3" t="s">
        <v>320</v>
      </c>
      <c r="HV44" s="3" t="s">
        <v>320</v>
      </c>
      <c r="HW44" s="3" t="s">
        <v>320</v>
      </c>
      <c r="HX44" s="3" t="s">
        <v>320</v>
      </c>
      <c r="HY44" s="3" t="s">
        <v>320</v>
      </c>
      <c r="HZ44" s="3" t="s">
        <v>320</v>
      </c>
      <c r="IA44" s="3" t="s">
        <v>320</v>
      </c>
      <c r="IB44" s="3" t="s">
        <v>320</v>
      </c>
      <c r="IC44" s="3" t="s">
        <v>320</v>
      </c>
      <c r="ID44" s="3" t="s">
        <v>320</v>
      </c>
      <c r="IE44" s="3" t="s">
        <v>320</v>
      </c>
      <c r="IF44" s="3" t="s">
        <v>320</v>
      </c>
      <c r="IG44" s="3" t="s">
        <v>320</v>
      </c>
      <c r="IH44" s="3" t="s">
        <v>320</v>
      </c>
      <c r="II44" s="3" t="s">
        <v>320</v>
      </c>
      <c r="IJ44" s="3" t="s">
        <v>320</v>
      </c>
      <c r="IK44" s="3" t="s">
        <v>320</v>
      </c>
      <c r="IL44" s="3" t="s">
        <v>320</v>
      </c>
      <c r="IM44" s="3" t="s">
        <v>320</v>
      </c>
      <c r="IN44" s="3" t="s">
        <v>320</v>
      </c>
      <c r="IO44" s="3" t="s">
        <v>320</v>
      </c>
      <c r="IP44" s="3" t="s">
        <v>320</v>
      </c>
      <c r="IQ44" s="3" t="s">
        <v>320</v>
      </c>
      <c r="IR44" s="3" t="s">
        <v>320</v>
      </c>
      <c r="IS44" s="3" t="s">
        <v>320</v>
      </c>
      <c r="IT44" s="3" t="s">
        <v>320</v>
      </c>
      <c r="IU44" s="3" t="s">
        <v>320</v>
      </c>
      <c r="IV44" s="3" t="s">
        <v>320</v>
      </c>
      <c r="IW44" s="3" t="s">
        <v>320</v>
      </c>
      <c r="IX44" s="3" t="s">
        <v>320</v>
      </c>
      <c r="IY44" s="3" t="s">
        <v>320</v>
      </c>
      <c r="IZ44" s="3" t="s">
        <v>320</v>
      </c>
      <c r="JA44" s="3" t="s">
        <v>320</v>
      </c>
      <c r="JB44" s="3">
        <v>1</v>
      </c>
      <c r="JC44" s="3">
        <v>1</v>
      </c>
      <c r="JD44" s="3">
        <v>1</v>
      </c>
      <c r="JE44" s="3">
        <v>1</v>
      </c>
      <c r="JF44" s="3" t="s">
        <v>320</v>
      </c>
      <c r="JG44" s="3" t="s">
        <v>320</v>
      </c>
      <c r="JH44" s="3" t="s">
        <v>320</v>
      </c>
      <c r="JI44" s="3" t="s">
        <v>320</v>
      </c>
      <c r="JJ44" s="3" t="s">
        <v>320</v>
      </c>
      <c r="JK44" s="3" t="s">
        <v>320</v>
      </c>
      <c r="JL44" s="3" t="s">
        <v>320</v>
      </c>
      <c r="JM44" s="3">
        <v>1</v>
      </c>
      <c r="JN44" s="3" t="s">
        <v>320</v>
      </c>
      <c r="JO44" s="3" t="s">
        <v>320</v>
      </c>
      <c r="JP44" s="3" t="s">
        <v>320</v>
      </c>
      <c r="JQ44" s="3">
        <v>1</v>
      </c>
      <c r="JR44" s="3" t="s">
        <v>320</v>
      </c>
      <c r="JS44" s="3" t="s">
        <v>320</v>
      </c>
      <c r="JT44" s="3" t="s">
        <v>320</v>
      </c>
      <c r="JU44" s="3">
        <v>1</v>
      </c>
      <c r="JV44" s="3">
        <v>1</v>
      </c>
      <c r="JW44" s="3">
        <v>1</v>
      </c>
      <c r="JX44" s="3">
        <v>1</v>
      </c>
      <c r="JY44" s="3" t="s">
        <v>320</v>
      </c>
      <c r="JZ44" s="3">
        <v>1</v>
      </c>
      <c r="KA44" s="3" t="s">
        <v>320</v>
      </c>
      <c r="KB44" s="3" t="s">
        <v>320</v>
      </c>
      <c r="KC44" s="3" t="s">
        <v>320</v>
      </c>
      <c r="KD44" s="3" t="s">
        <v>320</v>
      </c>
      <c r="KE44" s="3" t="s">
        <v>320</v>
      </c>
      <c r="KF44" s="3" t="s">
        <v>320</v>
      </c>
      <c r="KG44" s="3" t="s">
        <v>320</v>
      </c>
      <c r="KH44" s="3" t="s">
        <v>320</v>
      </c>
      <c r="KI44" s="3">
        <v>1</v>
      </c>
      <c r="KJ44" s="3">
        <v>1</v>
      </c>
      <c r="KK44" s="3" t="s">
        <v>320</v>
      </c>
      <c r="KL44" s="3">
        <v>1</v>
      </c>
      <c r="KM44" s="3">
        <v>1</v>
      </c>
      <c r="KN44" s="3" t="s">
        <v>320</v>
      </c>
      <c r="KO44" s="3">
        <v>1</v>
      </c>
      <c r="KP44" s="3" t="s">
        <v>320</v>
      </c>
      <c r="KQ44" s="3" t="s">
        <v>320</v>
      </c>
      <c r="KR44" s="3" t="s">
        <v>320</v>
      </c>
      <c r="KS44" s="3" t="s">
        <v>320</v>
      </c>
      <c r="KT44" s="3" t="s">
        <v>320</v>
      </c>
      <c r="KU44" s="3" t="s">
        <v>320</v>
      </c>
      <c r="KV44" s="3" t="s">
        <v>320</v>
      </c>
      <c r="KW44" s="3">
        <v>1</v>
      </c>
      <c r="KX44" s="3" t="s">
        <v>320</v>
      </c>
      <c r="KY44" s="3" t="s">
        <v>320</v>
      </c>
      <c r="KZ44" s="3" t="s">
        <v>320</v>
      </c>
      <c r="LA44" s="3" t="s">
        <v>320</v>
      </c>
      <c r="LB44" s="3" t="s">
        <v>320</v>
      </c>
      <c r="LC44" s="3" t="s">
        <v>320</v>
      </c>
      <c r="LD44" s="3" t="s">
        <v>320</v>
      </c>
      <c r="LE44" s="3" t="s">
        <v>320</v>
      </c>
      <c r="LF44" s="3">
        <v>1</v>
      </c>
      <c r="LG44" s="3" t="s">
        <v>320</v>
      </c>
      <c r="LH44" s="3">
        <v>4</v>
      </c>
    </row>
    <row r="45" spans="1:320" ht="20.100000000000001" customHeight="1" x14ac:dyDescent="0.25">
      <c r="A45" s="3">
        <v>1043</v>
      </c>
      <c r="B45" s="4" t="s">
        <v>321</v>
      </c>
      <c r="C45" s="3">
        <v>96119</v>
      </c>
      <c r="D45" s="3">
        <v>3</v>
      </c>
      <c r="E45" s="3">
        <v>1</v>
      </c>
      <c r="F45" s="3">
        <v>1</v>
      </c>
      <c r="G45" s="3">
        <v>1</v>
      </c>
      <c r="H45" s="3">
        <v>1</v>
      </c>
      <c r="I45" s="3" t="s">
        <v>320</v>
      </c>
      <c r="J45" s="3" t="s">
        <v>320</v>
      </c>
      <c r="K45" s="3" t="s">
        <v>320</v>
      </c>
      <c r="L45" s="3" t="s">
        <v>320</v>
      </c>
      <c r="M45" s="3" t="s">
        <v>320</v>
      </c>
      <c r="N45" s="3" t="s">
        <v>320</v>
      </c>
      <c r="O45" s="3" t="s">
        <v>320</v>
      </c>
      <c r="P45" s="3" t="s">
        <v>320</v>
      </c>
      <c r="Q45" s="3" t="s">
        <v>320</v>
      </c>
      <c r="R45" s="3">
        <v>1</v>
      </c>
      <c r="S45" s="3">
        <v>1</v>
      </c>
      <c r="T45" s="3">
        <v>1</v>
      </c>
      <c r="U45" s="3">
        <v>1</v>
      </c>
      <c r="V45" s="3">
        <v>1</v>
      </c>
      <c r="W45" s="3" t="s">
        <v>320</v>
      </c>
      <c r="X45" s="3" t="s">
        <v>320</v>
      </c>
      <c r="Y45" s="3">
        <v>1</v>
      </c>
      <c r="Z45" s="3">
        <v>1</v>
      </c>
      <c r="AA45" s="3" t="s">
        <v>320</v>
      </c>
      <c r="AB45" s="5" t="s">
        <v>320</v>
      </c>
      <c r="AC45" s="3">
        <v>2</v>
      </c>
      <c r="AD45" s="3">
        <v>1</v>
      </c>
      <c r="AE45" s="3">
        <v>1</v>
      </c>
      <c r="AF45" s="3">
        <v>1</v>
      </c>
      <c r="AG45" s="3">
        <v>1</v>
      </c>
      <c r="AH45" s="3" t="s">
        <v>320</v>
      </c>
      <c r="AI45" s="3">
        <v>1</v>
      </c>
      <c r="AJ45" s="3">
        <v>1</v>
      </c>
      <c r="AK45" s="3" t="s">
        <v>320</v>
      </c>
      <c r="AL45" s="3" t="s">
        <v>320</v>
      </c>
      <c r="AM45" s="3">
        <v>1</v>
      </c>
      <c r="AN45" s="3">
        <v>1</v>
      </c>
      <c r="AO45" s="3" t="s">
        <v>320</v>
      </c>
      <c r="AP45" s="3">
        <v>1</v>
      </c>
      <c r="AQ45" s="3" t="s">
        <v>320</v>
      </c>
      <c r="AR45" s="3">
        <v>1</v>
      </c>
      <c r="AS45" s="3" t="s">
        <v>320</v>
      </c>
      <c r="AT45" s="3" t="s">
        <v>320</v>
      </c>
      <c r="AU45" s="3" t="s">
        <v>320</v>
      </c>
      <c r="AV45" s="3" t="s">
        <v>320</v>
      </c>
      <c r="AW45" s="3" t="s">
        <v>320</v>
      </c>
      <c r="AX45" s="3" t="s">
        <v>320</v>
      </c>
      <c r="AY45" s="3" t="s">
        <v>320</v>
      </c>
      <c r="AZ45" s="3" t="s">
        <v>320</v>
      </c>
      <c r="BA45" s="3" t="s">
        <v>320</v>
      </c>
      <c r="BB45" s="3" t="s">
        <v>320</v>
      </c>
      <c r="BC45" s="3" t="s">
        <v>320</v>
      </c>
      <c r="BD45" s="3" t="s">
        <v>320</v>
      </c>
      <c r="BE45" s="3" t="s">
        <v>320</v>
      </c>
      <c r="BF45" s="3">
        <v>1</v>
      </c>
      <c r="BG45" s="3" t="s">
        <v>320</v>
      </c>
      <c r="BH45" s="3" t="s">
        <v>320</v>
      </c>
      <c r="BI45" s="3" t="s">
        <v>320</v>
      </c>
      <c r="BJ45" s="3" t="s">
        <v>320</v>
      </c>
      <c r="BK45" s="3" t="s">
        <v>320</v>
      </c>
      <c r="BL45" s="3" t="s">
        <v>320</v>
      </c>
      <c r="BM45" s="3" t="s">
        <v>320</v>
      </c>
      <c r="BN45" s="3" t="s">
        <v>320</v>
      </c>
      <c r="BO45" s="3">
        <v>1</v>
      </c>
      <c r="BP45" s="3">
        <v>1</v>
      </c>
      <c r="BQ45" s="3">
        <v>1</v>
      </c>
      <c r="BR45" s="3" t="s">
        <v>320</v>
      </c>
      <c r="BS45" s="3" t="s">
        <v>320</v>
      </c>
      <c r="BT45" s="3" t="s">
        <v>320</v>
      </c>
      <c r="BU45" s="3" t="s">
        <v>320</v>
      </c>
      <c r="BV45" s="3" t="s">
        <v>320</v>
      </c>
      <c r="BW45" s="3" t="s">
        <v>320</v>
      </c>
      <c r="BX45" s="3" t="s">
        <v>320</v>
      </c>
      <c r="BY45" s="3">
        <v>1</v>
      </c>
      <c r="BZ45" s="3" t="s">
        <v>320</v>
      </c>
      <c r="CA45" s="3" t="s">
        <v>320</v>
      </c>
      <c r="CB45" s="3" t="s">
        <v>320</v>
      </c>
      <c r="CC45" s="3">
        <v>1</v>
      </c>
      <c r="CD45" s="3">
        <v>1</v>
      </c>
      <c r="CE45" s="3" t="s">
        <v>320</v>
      </c>
      <c r="CF45" s="3" t="s">
        <v>320</v>
      </c>
      <c r="CG45" s="3" t="s">
        <v>320</v>
      </c>
      <c r="CH45" s="3">
        <v>1</v>
      </c>
      <c r="CI45" s="3">
        <v>1</v>
      </c>
      <c r="CJ45" s="3">
        <v>1</v>
      </c>
      <c r="CK45" s="3">
        <v>0.89</v>
      </c>
      <c r="CL45" s="3">
        <v>0.89</v>
      </c>
      <c r="CM45" s="3">
        <v>2</v>
      </c>
      <c r="CN45" s="3">
        <v>2</v>
      </c>
      <c r="CO45" s="3">
        <v>1</v>
      </c>
      <c r="CP45" s="3">
        <v>4.2227378</v>
      </c>
      <c r="CQ45" s="3">
        <v>4.55</v>
      </c>
      <c r="CR45" s="3">
        <v>1</v>
      </c>
      <c r="CS45" s="3" t="s">
        <v>320</v>
      </c>
      <c r="CT45" s="3" t="s">
        <v>320</v>
      </c>
      <c r="CU45" s="3" t="s">
        <v>320</v>
      </c>
      <c r="CV45" s="3" t="s">
        <v>320</v>
      </c>
      <c r="CW45" s="3">
        <v>1</v>
      </c>
      <c r="CX45" s="3">
        <v>2</v>
      </c>
      <c r="CY45" s="3" t="s">
        <v>320</v>
      </c>
      <c r="CZ45" s="3">
        <v>2</v>
      </c>
      <c r="DA45" s="3" t="s">
        <v>320</v>
      </c>
      <c r="DB45" s="3">
        <v>1</v>
      </c>
      <c r="DC45" s="3">
        <v>1</v>
      </c>
      <c r="DD45" s="3">
        <v>1</v>
      </c>
      <c r="DE45" s="3">
        <v>1</v>
      </c>
      <c r="DF45" s="3" t="s">
        <v>320</v>
      </c>
      <c r="DG45" s="3" t="s">
        <v>320</v>
      </c>
      <c r="DH45" s="3">
        <v>1</v>
      </c>
      <c r="DI45" s="3" t="s">
        <v>320</v>
      </c>
      <c r="DJ45" s="3">
        <v>1</v>
      </c>
      <c r="DK45" s="3" t="s">
        <v>320</v>
      </c>
      <c r="DL45" s="3" t="s">
        <v>320</v>
      </c>
      <c r="DM45" s="3" t="s">
        <v>320</v>
      </c>
      <c r="DN45" s="3" t="s">
        <v>320</v>
      </c>
      <c r="DO45" s="3">
        <v>1</v>
      </c>
      <c r="DP45" s="3" t="s">
        <v>320</v>
      </c>
      <c r="DQ45" s="3" t="s">
        <v>320</v>
      </c>
      <c r="DR45" s="3" t="s">
        <v>320</v>
      </c>
      <c r="DS45" s="3">
        <v>1</v>
      </c>
      <c r="DT45" s="3" t="s">
        <v>320</v>
      </c>
      <c r="DU45" s="3" t="s">
        <v>320</v>
      </c>
      <c r="DV45" s="3" t="s">
        <v>320</v>
      </c>
      <c r="DW45" s="3" t="s">
        <v>320</v>
      </c>
      <c r="DX45" s="3" t="s">
        <v>320</v>
      </c>
      <c r="DY45" s="3" t="s">
        <v>320</v>
      </c>
      <c r="DZ45" s="3" t="s">
        <v>320</v>
      </c>
      <c r="EA45" s="3" t="s">
        <v>320</v>
      </c>
      <c r="EB45" s="3">
        <v>1</v>
      </c>
      <c r="EC45" s="3">
        <v>1</v>
      </c>
      <c r="ED45" s="3" t="s">
        <v>320</v>
      </c>
      <c r="EE45" s="3" t="s">
        <v>320</v>
      </c>
      <c r="EF45" s="3" t="s">
        <v>320</v>
      </c>
      <c r="EG45" s="3" t="s">
        <v>320</v>
      </c>
      <c r="EH45" s="3" t="s">
        <v>320</v>
      </c>
      <c r="EI45" s="3" t="s">
        <v>320</v>
      </c>
      <c r="EJ45" s="3" t="s">
        <v>320</v>
      </c>
      <c r="EK45" s="3" t="s">
        <v>320</v>
      </c>
      <c r="EL45" s="3">
        <v>2</v>
      </c>
      <c r="EM45" s="3">
        <v>2</v>
      </c>
      <c r="EN45" s="3" t="s">
        <v>320</v>
      </c>
      <c r="EO45" s="3" t="s">
        <v>320</v>
      </c>
      <c r="EP45" s="3" t="s">
        <v>320</v>
      </c>
      <c r="EQ45" s="3" t="s">
        <v>320</v>
      </c>
      <c r="ER45" s="3" t="s">
        <v>320</v>
      </c>
      <c r="ES45" s="3" t="s">
        <v>320</v>
      </c>
      <c r="ET45" s="3" t="s">
        <v>320</v>
      </c>
      <c r="EU45" s="3" t="s">
        <v>320</v>
      </c>
      <c r="EV45" s="3" t="s">
        <v>320</v>
      </c>
      <c r="EW45" s="3" t="s">
        <v>320</v>
      </c>
      <c r="EX45" s="3" t="s">
        <v>320</v>
      </c>
      <c r="EY45" s="3" t="s">
        <v>320</v>
      </c>
      <c r="EZ45" s="3" t="s">
        <v>320</v>
      </c>
      <c r="FA45" s="3" t="s">
        <v>320</v>
      </c>
      <c r="FB45" s="3" t="s">
        <v>320</v>
      </c>
      <c r="FC45" s="3" t="s">
        <v>320</v>
      </c>
      <c r="FD45" s="3" t="s">
        <v>320</v>
      </c>
      <c r="FE45" s="3" t="s">
        <v>320</v>
      </c>
      <c r="FF45" s="3" t="s">
        <v>320</v>
      </c>
      <c r="FG45" s="3" t="s">
        <v>320</v>
      </c>
      <c r="FH45" s="3" t="s">
        <v>320</v>
      </c>
      <c r="FI45" s="3" t="s">
        <v>320</v>
      </c>
      <c r="FJ45" s="3" t="s">
        <v>320</v>
      </c>
      <c r="FK45" s="3" t="s">
        <v>320</v>
      </c>
      <c r="FL45" s="3" t="s">
        <v>320</v>
      </c>
      <c r="FM45" s="3" t="s">
        <v>320</v>
      </c>
      <c r="FN45" s="3" t="s">
        <v>320</v>
      </c>
      <c r="FO45" s="3" t="s">
        <v>320</v>
      </c>
      <c r="FP45" s="3" t="s">
        <v>320</v>
      </c>
      <c r="FQ45" s="3" t="s">
        <v>320</v>
      </c>
      <c r="FR45" s="3" t="s">
        <v>320</v>
      </c>
      <c r="FS45" s="3" t="s">
        <v>320</v>
      </c>
      <c r="FT45" s="3" t="s">
        <v>320</v>
      </c>
      <c r="FU45" s="3" t="s">
        <v>320</v>
      </c>
      <c r="FV45" s="3">
        <v>1</v>
      </c>
      <c r="FW45" s="3">
        <v>4</v>
      </c>
      <c r="FX45" s="3" t="s">
        <v>320</v>
      </c>
      <c r="FY45" s="3" t="s">
        <v>320</v>
      </c>
      <c r="FZ45" s="3">
        <v>1</v>
      </c>
      <c r="GA45" s="3">
        <v>1</v>
      </c>
      <c r="GB45" s="3">
        <v>4.13</v>
      </c>
      <c r="GC45" s="3">
        <v>4.13</v>
      </c>
      <c r="GD45" s="3">
        <v>2</v>
      </c>
      <c r="GE45" s="3">
        <v>2</v>
      </c>
      <c r="GF45" s="3">
        <v>1</v>
      </c>
      <c r="GG45" s="3" t="s">
        <v>320</v>
      </c>
      <c r="GH45" s="3" t="s">
        <v>320</v>
      </c>
      <c r="GI45" s="3">
        <v>1</v>
      </c>
      <c r="GJ45" s="3" t="s">
        <v>320</v>
      </c>
      <c r="GK45" s="3">
        <v>3.59</v>
      </c>
      <c r="GL45" s="3">
        <v>2</v>
      </c>
      <c r="GM45" s="3">
        <v>3</v>
      </c>
      <c r="GN45" s="3" t="s">
        <v>320</v>
      </c>
      <c r="GO45" s="3" t="s">
        <v>320</v>
      </c>
      <c r="GP45" s="3">
        <v>1</v>
      </c>
      <c r="GQ45" s="3">
        <v>1</v>
      </c>
      <c r="GR45" s="3" t="s">
        <v>320</v>
      </c>
      <c r="GS45" s="3" t="s">
        <v>320</v>
      </c>
      <c r="GT45" s="3" t="s">
        <v>320</v>
      </c>
      <c r="GU45" s="3" t="s">
        <v>320</v>
      </c>
      <c r="GV45" s="3">
        <v>1</v>
      </c>
      <c r="GW45" s="3" t="s">
        <v>320</v>
      </c>
      <c r="GX45" s="3" t="s">
        <v>320</v>
      </c>
      <c r="GY45" s="3" t="s">
        <v>320</v>
      </c>
      <c r="GZ45" s="3" t="s">
        <v>320</v>
      </c>
      <c r="HA45" s="3">
        <v>1</v>
      </c>
      <c r="HB45" s="3">
        <v>1</v>
      </c>
      <c r="HC45" s="3">
        <v>1</v>
      </c>
      <c r="HD45" s="3" t="s">
        <v>320</v>
      </c>
      <c r="HE45" s="3" t="s">
        <v>320</v>
      </c>
      <c r="HF45" s="3">
        <v>1</v>
      </c>
      <c r="HG45" s="3" t="s">
        <v>320</v>
      </c>
      <c r="HH45" s="3" t="s">
        <v>320</v>
      </c>
      <c r="HI45" s="3" t="s">
        <v>320</v>
      </c>
      <c r="HJ45" s="3" t="s">
        <v>320</v>
      </c>
      <c r="HK45" s="3" t="s">
        <v>320</v>
      </c>
      <c r="HL45" s="3">
        <v>1</v>
      </c>
      <c r="HM45" s="3" t="s">
        <v>320</v>
      </c>
      <c r="HN45" s="3" t="s">
        <v>320</v>
      </c>
      <c r="HO45" s="3" t="s">
        <v>320</v>
      </c>
      <c r="HP45" s="3" t="s">
        <v>320</v>
      </c>
      <c r="HQ45" s="3" t="s">
        <v>320</v>
      </c>
      <c r="HR45" s="3" t="s">
        <v>320</v>
      </c>
      <c r="HS45" s="3">
        <v>1</v>
      </c>
      <c r="HT45" s="3" t="s">
        <v>320</v>
      </c>
      <c r="HU45" s="3" t="s">
        <v>320</v>
      </c>
      <c r="HV45" s="3" t="s">
        <v>320</v>
      </c>
      <c r="HW45" s="3" t="s">
        <v>320</v>
      </c>
      <c r="HX45" s="3" t="s">
        <v>320</v>
      </c>
      <c r="HY45" s="3" t="s">
        <v>320</v>
      </c>
      <c r="HZ45" s="3" t="s">
        <v>320</v>
      </c>
      <c r="IA45" s="3" t="s">
        <v>320</v>
      </c>
      <c r="IB45" s="3">
        <v>1</v>
      </c>
      <c r="IC45" s="3" t="s">
        <v>320</v>
      </c>
      <c r="ID45" s="3" t="s">
        <v>320</v>
      </c>
      <c r="IE45" s="3" t="s">
        <v>320</v>
      </c>
      <c r="IF45" s="3">
        <v>1</v>
      </c>
      <c r="IG45" s="3" t="s">
        <v>320</v>
      </c>
      <c r="IH45" s="3">
        <v>1</v>
      </c>
      <c r="II45" s="3" t="s">
        <v>320</v>
      </c>
      <c r="IJ45" s="3" t="s">
        <v>320</v>
      </c>
      <c r="IK45" s="3">
        <v>1</v>
      </c>
      <c r="IL45" s="3">
        <v>1</v>
      </c>
      <c r="IM45" s="3" t="s">
        <v>320</v>
      </c>
      <c r="IN45" s="3" t="s">
        <v>320</v>
      </c>
      <c r="IO45" s="3" t="s">
        <v>320</v>
      </c>
      <c r="IP45" s="3">
        <v>1</v>
      </c>
      <c r="IQ45" s="3">
        <v>2</v>
      </c>
      <c r="IR45" s="3" t="s">
        <v>320</v>
      </c>
      <c r="IS45" s="3" t="s">
        <v>320</v>
      </c>
      <c r="IT45" s="3" t="s">
        <v>320</v>
      </c>
      <c r="IU45" s="3">
        <v>1</v>
      </c>
      <c r="IV45" s="3">
        <v>1</v>
      </c>
      <c r="IW45" s="3" t="s">
        <v>320</v>
      </c>
      <c r="IX45" s="3" t="s">
        <v>320</v>
      </c>
      <c r="IY45" s="3" t="s">
        <v>320</v>
      </c>
      <c r="IZ45" s="3" t="s">
        <v>320</v>
      </c>
      <c r="JA45" s="3">
        <v>1</v>
      </c>
      <c r="JB45" s="3">
        <v>1</v>
      </c>
      <c r="JC45" s="3">
        <v>1</v>
      </c>
      <c r="JD45" s="3">
        <v>1</v>
      </c>
      <c r="JE45" s="3">
        <v>1</v>
      </c>
      <c r="JF45" s="3" t="s">
        <v>320</v>
      </c>
      <c r="JG45" s="3">
        <v>1</v>
      </c>
      <c r="JH45" s="3">
        <v>1</v>
      </c>
      <c r="JI45" s="3" t="s">
        <v>320</v>
      </c>
      <c r="JJ45" s="3" t="s">
        <v>320</v>
      </c>
      <c r="JK45" s="3" t="s">
        <v>320</v>
      </c>
      <c r="JL45" s="3" t="s">
        <v>320</v>
      </c>
      <c r="JM45" s="3">
        <v>1</v>
      </c>
      <c r="JN45" s="3" t="s">
        <v>320</v>
      </c>
      <c r="JO45" s="3" t="s">
        <v>320</v>
      </c>
      <c r="JP45" s="3" t="s">
        <v>320</v>
      </c>
      <c r="JQ45" s="3">
        <v>1</v>
      </c>
      <c r="JR45" s="3" t="s">
        <v>320</v>
      </c>
      <c r="JS45" s="3" t="s">
        <v>320</v>
      </c>
      <c r="JT45" s="3" t="s">
        <v>320</v>
      </c>
      <c r="JU45" s="3">
        <v>1</v>
      </c>
      <c r="JV45" s="3" t="s">
        <v>320</v>
      </c>
      <c r="JW45" s="3" t="s">
        <v>320</v>
      </c>
      <c r="JX45" s="3">
        <v>1</v>
      </c>
      <c r="JY45" s="3">
        <v>1</v>
      </c>
      <c r="JZ45" s="3" t="s">
        <v>320</v>
      </c>
      <c r="KA45" s="3">
        <v>1</v>
      </c>
      <c r="KB45" s="3" t="s">
        <v>320</v>
      </c>
      <c r="KC45" s="3" t="s">
        <v>320</v>
      </c>
      <c r="KD45" s="3" t="s">
        <v>320</v>
      </c>
      <c r="KE45" s="3" t="s">
        <v>320</v>
      </c>
      <c r="KF45" s="3" t="s">
        <v>320</v>
      </c>
      <c r="KG45" s="3" t="s">
        <v>320</v>
      </c>
      <c r="KH45" s="3" t="s">
        <v>320</v>
      </c>
      <c r="KI45" s="3">
        <v>1</v>
      </c>
      <c r="KJ45" s="3" t="s">
        <v>320</v>
      </c>
      <c r="KK45" s="3" t="s">
        <v>320</v>
      </c>
      <c r="KL45" s="3" t="s">
        <v>320</v>
      </c>
      <c r="KM45" s="3" t="s">
        <v>320</v>
      </c>
      <c r="KN45" s="3" t="s">
        <v>320</v>
      </c>
      <c r="KO45" s="3" t="s">
        <v>320</v>
      </c>
      <c r="KP45" s="3">
        <v>1</v>
      </c>
      <c r="KQ45" s="3" t="s">
        <v>320</v>
      </c>
      <c r="KR45" s="3" t="s">
        <v>320</v>
      </c>
      <c r="KS45" s="3" t="s">
        <v>320</v>
      </c>
      <c r="KT45" s="3" t="s">
        <v>320</v>
      </c>
      <c r="KU45" s="3" t="s">
        <v>320</v>
      </c>
      <c r="KV45" s="3" t="s">
        <v>320</v>
      </c>
      <c r="KW45" s="3">
        <v>1</v>
      </c>
      <c r="KX45" s="3" t="s">
        <v>320</v>
      </c>
      <c r="KY45" s="3" t="s">
        <v>320</v>
      </c>
      <c r="KZ45" s="3" t="s">
        <v>320</v>
      </c>
      <c r="LA45" s="3" t="s">
        <v>320</v>
      </c>
      <c r="LB45" s="3" t="s">
        <v>320</v>
      </c>
      <c r="LC45" s="3" t="s">
        <v>320</v>
      </c>
      <c r="LD45" s="3" t="s">
        <v>320</v>
      </c>
      <c r="LE45" s="3" t="s">
        <v>320</v>
      </c>
      <c r="LF45" s="3">
        <v>1</v>
      </c>
      <c r="LG45" s="3" t="s">
        <v>320</v>
      </c>
      <c r="LH45" s="3">
        <v>3</v>
      </c>
    </row>
    <row r="46" spans="1:320" ht="20.100000000000001" customHeight="1" x14ac:dyDescent="0.25">
      <c r="A46" s="3">
        <v>1044</v>
      </c>
      <c r="B46" s="4" t="s">
        <v>322</v>
      </c>
      <c r="C46" s="3">
        <v>96060</v>
      </c>
      <c r="D46" s="3">
        <v>2</v>
      </c>
      <c r="E46" s="3" t="s">
        <v>320</v>
      </c>
      <c r="F46" s="3" t="s">
        <v>320</v>
      </c>
      <c r="G46" s="3">
        <v>1</v>
      </c>
      <c r="H46" s="3" t="s">
        <v>320</v>
      </c>
      <c r="I46" s="3" t="s">
        <v>320</v>
      </c>
      <c r="J46" s="3" t="s">
        <v>320</v>
      </c>
      <c r="K46" s="3" t="s">
        <v>320</v>
      </c>
      <c r="L46" s="3" t="s">
        <v>320</v>
      </c>
      <c r="M46" s="3" t="s">
        <v>320</v>
      </c>
      <c r="N46" s="3" t="s">
        <v>320</v>
      </c>
      <c r="O46" s="3" t="s">
        <v>320</v>
      </c>
      <c r="P46" s="3" t="s">
        <v>320</v>
      </c>
      <c r="Q46" s="3" t="s">
        <v>320</v>
      </c>
      <c r="R46" s="3">
        <v>1</v>
      </c>
      <c r="S46" s="3">
        <v>1</v>
      </c>
      <c r="T46" s="3" t="s">
        <v>320</v>
      </c>
      <c r="U46" s="3">
        <v>1</v>
      </c>
      <c r="V46" s="3">
        <v>1</v>
      </c>
      <c r="W46" s="3">
        <v>1</v>
      </c>
      <c r="X46" s="3">
        <v>1</v>
      </c>
      <c r="Y46" s="3">
        <v>4</v>
      </c>
      <c r="Z46" s="3">
        <v>4</v>
      </c>
      <c r="AA46" s="3" t="s">
        <v>320</v>
      </c>
      <c r="AB46" s="5" t="s">
        <v>320</v>
      </c>
      <c r="AC46" s="3">
        <v>2</v>
      </c>
      <c r="AD46" s="3">
        <v>1</v>
      </c>
      <c r="AE46" s="3">
        <v>1</v>
      </c>
      <c r="AF46" s="3">
        <v>1</v>
      </c>
      <c r="AG46" s="3" t="s">
        <v>320</v>
      </c>
      <c r="AH46" s="3" t="s">
        <v>320</v>
      </c>
      <c r="AI46" s="3" t="s">
        <v>320</v>
      </c>
      <c r="AJ46" s="3" t="s">
        <v>320</v>
      </c>
      <c r="AK46" s="3" t="s">
        <v>320</v>
      </c>
      <c r="AL46" s="3" t="s">
        <v>320</v>
      </c>
      <c r="AM46" s="3" t="s">
        <v>320</v>
      </c>
      <c r="AN46" s="3" t="s">
        <v>320</v>
      </c>
      <c r="AO46" s="3" t="s">
        <v>320</v>
      </c>
      <c r="AP46" s="3" t="s">
        <v>320</v>
      </c>
      <c r="AQ46" s="3" t="s">
        <v>320</v>
      </c>
      <c r="AR46" s="3" t="s">
        <v>320</v>
      </c>
      <c r="AS46" s="3" t="s">
        <v>320</v>
      </c>
      <c r="AT46" s="3" t="s">
        <v>320</v>
      </c>
      <c r="AU46" s="3" t="s">
        <v>320</v>
      </c>
      <c r="AV46" s="3" t="s">
        <v>320</v>
      </c>
      <c r="AW46" s="3" t="s">
        <v>320</v>
      </c>
      <c r="AX46" s="3">
        <v>1</v>
      </c>
      <c r="AY46" s="3" t="s">
        <v>320</v>
      </c>
      <c r="AZ46" s="3" t="s">
        <v>320</v>
      </c>
      <c r="BA46" s="3" t="s">
        <v>320</v>
      </c>
      <c r="BB46" s="3" t="s">
        <v>320</v>
      </c>
      <c r="BC46" s="3" t="s">
        <v>320</v>
      </c>
      <c r="BD46" s="3" t="s">
        <v>320</v>
      </c>
      <c r="BE46" s="3" t="s">
        <v>320</v>
      </c>
      <c r="BF46" s="3" t="s">
        <v>320</v>
      </c>
      <c r="BG46" s="3">
        <v>1</v>
      </c>
      <c r="BH46" s="3" t="s">
        <v>320</v>
      </c>
      <c r="BI46" s="3" t="s">
        <v>320</v>
      </c>
      <c r="BJ46" s="3" t="s">
        <v>320</v>
      </c>
      <c r="BK46" s="3" t="s">
        <v>320</v>
      </c>
      <c r="BL46" s="3" t="s">
        <v>320</v>
      </c>
      <c r="BM46" s="3" t="s">
        <v>320</v>
      </c>
      <c r="BN46" s="3">
        <v>1</v>
      </c>
      <c r="BO46" s="3" t="s">
        <v>320</v>
      </c>
      <c r="BP46" s="3" t="s">
        <v>320</v>
      </c>
      <c r="BQ46" s="3" t="s">
        <v>320</v>
      </c>
      <c r="BR46" s="3" t="s">
        <v>320</v>
      </c>
      <c r="BS46" s="3" t="s">
        <v>320</v>
      </c>
      <c r="BT46" s="3" t="s">
        <v>320</v>
      </c>
      <c r="BU46" s="3">
        <v>1</v>
      </c>
      <c r="BV46" s="3" t="s">
        <v>320</v>
      </c>
      <c r="BW46" s="3" t="s">
        <v>320</v>
      </c>
      <c r="BX46" s="3" t="s">
        <v>320</v>
      </c>
      <c r="BY46" s="3">
        <v>1</v>
      </c>
      <c r="BZ46" s="3" t="s">
        <v>320</v>
      </c>
      <c r="CA46" s="3" t="s">
        <v>320</v>
      </c>
      <c r="CB46" s="3">
        <v>1</v>
      </c>
      <c r="CC46" s="3" t="s">
        <v>320</v>
      </c>
      <c r="CD46" s="3" t="s">
        <v>320</v>
      </c>
      <c r="CE46" s="3" t="s">
        <v>320</v>
      </c>
      <c r="CF46" s="3" t="s">
        <v>320</v>
      </c>
      <c r="CG46" s="3">
        <v>1</v>
      </c>
      <c r="CH46" s="3" t="s">
        <v>320</v>
      </c>
      <c r="CI46" s="3" t="s">
        <v>320</v>
      </c>
      <c r="CJ46" s="3" t="s">
        <v>320</v>
      </c>
      <c r="CK46" s="3" t="s">
        <v>320</v>
      </c>
      <c r="CL46" s="3" t="s">
        <v>320</v>
      </c>
      <c r="CM46" s="3" t="s">
        <v>320</v>
      </c>
      <c r="CN46" s="3" t="s">
        <v>320</v>
      </c>
      <c r="CO46" s="3">
        <v>1</v>
      </c>
      <c r="CP46" s="3">
        <v>3.59</v>
      </c>
      <c r="CQ46" s="3">
        <v>3.59</v>
      </c>
      <c r="CR46" s="3">
        <v>2</v>
      </c>
      <c r="CS46" s="3">
        <v>1</v>
      </c>
      <c r="CT46" s="3" t="s">
        <v>320</v>
      </c>
      <c r="CU46" s="3" t="s">
        <v>320</v>
      </c>
      <c r="CV46" s="3" t="s">
        <v>320</v>
      </c>
      <c r="CW46" s="3" t="s">
        <v>320</v>
      </c>
      <c r="CX46" s="3" t="s">
        <v>320</v>
      </c>
      <c r="CY46" s="3" t="s">
        <v>320</v>
      </c>
      <c r="CZ46" s="3" t="s">
        <v>320</v>
      </c>
      <c r="DA46" s="3" t="s">
        <v>320</v>
      </c>
      <c r="DB46" s="3">
        <v>1</v>
      </c>
      <c r="DC46" s="3" t="s">
        <v>320</v>
      </c>
      <c r="DD46" s="3" t="s">
        <v>320</v>
      </c>
      <c r="DE46" s="3">
        <v>1</v>
      </c>
      <c r="DF46" s="3" t="s">
        <v>320</v>
      </c>
      <c r="DG46" s="3" t="s">
        <v>320</v>
      </c>
      <c r="DH46" s="3">
        <v>1</v>
      </c>
      <c r="DI46" s="3" t="s">
        <v>320</v>
      </c>
      <c r="DJ46" s="3" t="s">
        <v>320</v>
      </c>
      <c r="DK46" s="3" t="s">
        <v>320</v>
      </c>
      <c r="DL46" s="3" t="s">
        <v>320</v>
      </c>
      <c r="DM46" s="3" t="s">
        <v>320</v>
      </c>
      <c r="DN46" s="3" t="s">
        <v>320</v>
      </c>
      <c r="DO46" s="3" t="s">
        <v>320</v>
      </c>
      <c r="DP46" s="3">
        <v>1</v>
      </c>
      <c r="DQ46" s="3" t="s">
        <v>320</v>
      </c>
      <c r="DR46" s="3" t="s">
        <v>320</v>
      </c>
      <c r="DS46" s="3">
        <v>2</v>
      </c>
      <c r="DT46" s="3" t="s">
        <v>320</v>
      </c>
      <c r="DU46" s="3" t="s">
        <v>320</v>
      </c>
      <c r="DV46" s="3" t="s">
        <v>320</v>
      </c>
      <c r="DW46" s="3" t="s">
        <v>320</v>
      </c>
      <c r="DX46" s="3" t="s">
        <v>320</v>
      </c>
      <c r="DY46" s="3" t="s">
        <v>320</v>
      </c>
      <c r="DZ46" s="3" t="s">
        <v>320</v>
      </c>
      <c r="EA46" s="3" t="s">
        <v>320</v>
      </c>
      <c r="EB46" s="3">
        <v>1</v>
      </c>
      <c r="EC46" s="3">
        <v>1</v>
      </c>
      <c r="ED46" s="3">
        <v>2</v>
      </c>
      <c r="EE46" s="3">
        <v>1</v>
      </c>
      <c r="EF46" s="3">
        <v>2</v>
      </c>
      <c r="EG46" s="3">
        <v>1</v>
      </c>
      <c r="EH46" s="3">
        <v>3</v>
      </c>
      <c r="EI46" s="3">
        <v>1</v>
      </c>
      <c r="EJ46" s="3">
        <v>3</v>
      </c>
      <c r="EK46" s="3">
        <v>2</v>
      </c>
      <c r="EL46" s="3">
        <v>2</v>
      </c>
      <c r="EM46" s="3">
        <v>2</v>
      </c>
      <c r="EN46" s="3" t="s">
        <v>320</v>
      </c>
      <c r="EO46" s="3" t="s">
        <v>320</v>
      </c>
      <c r="EP46" s="3" t="s">
        <v>320</v>
      </c>
      <c r="EQ46" s="3" t="s">
        <v>320</v>
      </c>
      <c r="ER46" s="3" t="s">
        <v>320</v>
      </c>
      <c r="ES46" s="3" t="s">
        <v>320</v>
      </c>
      <c r="ET46" s="3" t="s">
        <v>320</v>
      </c>
      <c r="EU46" s="3" t="s">
        <v>320</v>
      </c>
      <c r="EV46" s="3" t="s">
        <v>320</v>
      </c>
      <c r="EW46" s="3" t="s">
        <v>320</v>
      </c>
      <c r="EX46" s="3" t="s">
        <v>320</v>
      </c>
      <c r="EY46" s="3" t="s">
        <v>320</v>
      </c>
      <c r="EZ46" s="3" t="s">
        <v>320</v>
      </c>
      <c r="FA46" s="3" t="s">
        <v>320</v>
      </c>
      <c r="FB46" s="3" t="s">
        <v>320</v>
      </c>
      <c r="FC46" s="3" t="s">
        <v>320</v>
      </c>
      <c r="FD46" s="3" t="s">
        <v>320</v>
      </c>
      <c r="FE46" s="3" t="s">
        <v>320</v>
      </c>
      <c r="FF46" s="3" t="s">
        <v>320</v>
      </c>
      <c r="FG46" s="3" t="s">
        <v>320</v>
      </c>
      <c r="FH46" s="3" t="s">
        <v>320</v>
      </c>
      <c r="FI46" s="3" t="s">
        <v>320</v>
      </c>
      <c r="FJ46" s="3" t="s">
        <v>320</v>
      </c>
      <c r="FK46" s="3" t="s">
        <v>320</v>
      </c>
      <c r="FL46" s="3" t="s">
        <v>320</v>
      </c>
      <c r="FM46" s="3" t="s">
        <v>320</v>
      </c>
      <c r="FN46" s="3" t="s">
        <v>320</v>
      </c>
      <c r="FO46" s="3" t="s">
        <v>320</v>
      </c>
      <c r="FP46" s="3" t="s">
        <v>320</v>
      </c>
      <c r="FQ46" s="3" t="s">
        <v>320</v>
      </c>
      <c r="FR46" s="3" t="s">
        <v>320</v>
      </c>
      <c r="FS46" s="3" t="s">
        <v>320</v>
      </c>
      <c r="FT46" s="3" t="s">
        <v>320</v>
      </c>
      <c r="FU46" s="3" t="s">
        <v>320</v>
      </c>
      <c r="FV46" s="3">
        <v>1</v>
      </c>
      <c r="FW46" s="3" t="s">
        <v>320</v>
      </c>
      <c r="FX46" s="3" t="s">
        <v>320</v>
      </c>
      <c r="FY46" s="3" t="s">
        <v>320</v>
      </c>
      <c r="FZ46" s="3" t="s">
        <v>320</v>
      </c>
      <c r="GA46" s="3" t="s">
        <v>320</v>
      </c>
      <c r="GB46" s="3" t="s">
        <v>320</v>
      </c>
      <c r="GC46" s="3" t="s">
        <v>320</v>
      </c>
      <c r="GD46" s="3" t="s">
        <v>320</v>
      </c>
      <c r="GE46" s="3" t="s">
        <v>320</v>
      </c>
      <c r="GF46" s="3" t="s">
        <v>320</v>
      </c>
      <c r="GG46" s="3" t="s">
        <v>320</v>
      </c>
      <c r="GH46" s="3">
        <v>1</v>
      </c>
      <c r="GI46" s="3">
        <v>3</v>
      </c>
      <c r="GJ46" s="3" t="s">
        <v>320</v>
      </c>
      <c r="GK46" s="3" t="s">
        <v>320</v>
      </c>
      <c r="GL46" s="3" t="s">
        <v>320</v>
      </c>
      <c r="GM46" s="3" t="s">
        <v>320</v>
      </c>
      <c r="GN46" s="3" t="s">
        <v>320</v>
      </c>
      <c r="GO46" s="3" t="s">
        <v>320</v>
      </c>
      <c r="GP46" s="3">
        <v>1</v>
      </c>
      <c r="GQ46" s="3" t="s">
        <v>320</v>
      </c>
      <c r="GR46" s="3" t="s">
        <v>320</v>
      </c>
      <c r="GS46" s="3" t="s">
        <v>320</v>
      </c>
      <c r="GT46" s="3" t="s">
        <v>320</v>
      </c>
      <c r="GU46" s="3" t="s">
        <v>320</v>
      </c>
      <c r="GV46" s="3" t="s">
        <v>320</v>
      </c>
      <c r="GW46" s="3" t="s">
        <v>320</v>
      </c>
      <c r="GX46" s="3" t="s">
        <v>320</v>
      </c>
      <c r="GY46" s="3" t="s">
        <v>320</v>
      </c>
      <c r="GZ46" s="3" t="s">
        <v>320</v>
      </c>
      <c r="HA46" s="3">
        <v>1</v>
      </c>
      <c r="HB46" s="3">
        <v>1</v>
      </c>
      <c r="HC46" s="3">
        <v>2</v>
      </c>
      <c r="HD46" s="3" t="s">
        <v>320</v>
      </c>
      <c r="HE46" s="3" t="s">
        <v>320</v>
      </c>
      <c r="HF46" s="3">
        <v>1</v>
      </c>
      <c r="HG46" s="3" t="s">
        <v>320</v>
      </c>
      <c r="HH46" s="3" t="s">
        <v>320</v>
      </c>
      <c r="HI46" s="3" t="s">
        <v>320</v>
      </c>
      <c r="HJ46" s="3" t="s">
        <v>320</v>
      </c>
      <c r="HK46" s="3" t="s">
        <v>320</v>
      </c>
      <c r="HL46" s="3" t="s">
        <v>320</v>
      </c>
      <c r="HM46" s="3" t="s">
        <v>320</v>
      </c>
      <c r="HN46" s="3" t="s">
        <v>320</v>
      </c>
      <c r="HO46" s="3" t="s">
        <v>320</v>
      </c>
      <c r="HP46" s="3" t="s">
        <v>320</v>
      </c>
      <c r="HQ46" s="3" t="s">
        <v>320</v>
      </c>
      <c r="HR46" s="3" t="s">
        <v>320</v>
      </c>
      <c r="HS46" s="3" t="s">
        <v>320</v>
      </c>
      <c r="HT46" s="3" t="s">
        <v>320</v>
      </c>
      <c r="HU46" s="3" t="s">
        <v>320</v>
      </c>
      <c r="HV46" s="3" t="s">
        <v>320</v>
      </c>
      <c r="HW46" s="3" t="s">
        <v>320</v>
      </c>
      <c r="HX46" s="3" t="s">
        <v>320</v>
      </c>
      <c r="HY46" s="3" t="s">
        <v>320</v>
      </c>
      <c r="HZ46" s="3" t="s">
        <v>320</v>
      </c>
      <c r="IA46" s="3" t="s">
        <v>320</v>
      </c>
      <c r="IB46" s="3" t="s">
        <v>320</v>
      </c>
      <c r="IC46" s="3" t="s">
        <v>320</v>
      </c>
      <c r="ID46" s="3" t="s">
        <v>320</v>
      </c>
      <c r="IE46" s="3" t="s">
        <v>320</v>
      </c>
      <c r="IF46" s="3" t="s">
        <v>320</v>
      </c>
      <c r="IG46" s="3" t="s">
        <v>320</v>
      </c>
      <c r="IH46" s="3" t="s">
        <v>320</v>
      </c>
      <c r="II46" s="3" t="s">
        <v>320</v>
      </c>
      <c r="IJ46" s="3" t="s">
        <v>320</v>
      </c>
      <c r="IK46" s="3" t="s">
        <v>320</v>
      </c>
      <c r="IL46" s="3" t="s">
        <v>320</v>
      </c>
      <c r="IM46" s="3" t="s">
        <v>320</v>
      </c>
      <c r="IN46" s="3" t="s">
        <v>320</v>
      </c>
      <c r="IO46" s="3" t="s">
        <v>320</v>
      </c>
      <c r="IP46" s="3" t="s">
        <v>320</v>
      </c>
      <c r="IQ46" s="3" t="s">
        <v>320</v>
      </c>
      <c r="IR46" s="3" t="s">
        <v>320</v>
      </c>
      <c r="IS46" s="3" t="s">
        <v>320</v>
      </c>
      <c r="IT46" s="3" t="s">
        <v>320</v>
      </c>
      <c r="IU46" s="3" t="s">
        <v>320</v>
      </c>
      <c r="IV46" s="3" t="s">
        <v>320</v>
      </c>
      <c r="IW46" s="3" t="s">
        <v>320</v>
      </c>
      <c r="IX46" s="3" t="s">
        <v>320</v>
      </c>
      <c r="IY46" s="3" t="s">
        <v>320</v>
      </c>
      <c r="IZ46" s="3" t="s">
        <v>320</v>
      </c>
      <c r="JA46" s="3" t="s">
        <v>320</v>
      </c>
      <c r="JB46" s="3">
        <v>1</v>
      </c>
      <c r="JC46" s="3">
        <v>1</v>
      </c>
      <c r="JD46" s="3">
        <v>1</v>
      </c>
      <c r="JE46" s="3" t="s">
        <v>320</v>
      </c>
      <c r="JF46" s="3" t="s">
        <v>320</v>
      </c>
      <c r="JG46" s="3" t="s">
        <v>320</v>
      </c>
      <c r="JH46" s="3" t="s">
        <v>320</v>
      </c>
      <c r="JI46" s="3" t="s">
        <v>320</v>
      </c>
      <c r="JJ46" s="3">
        <v>1</v>
      </c>
      <c r="JK46" s="3">
        <v>1</v>
      </c>
      <c r="JL46" s="3" t="s">
        <v>320</v>
      </c>
      <c r="JM46" s="3" t="s">
        <v>320</v>
      </c>
      <c r="JN46" s="3" t="s">
        <v>320</v>
      </c>
      <c r="JO46" s="3" t="s">
        <v>320</v>
      </c>
      <c r="JP46" s="3" t="s">
        <v>320</v>
      </c>
      <c r="JQ46" s="3">
        <v>1</v>
      </c>
      <c r="JR46" s="3" t="s">
        <v>320</v>
      </c>
      <c r="JS46" s="3" t="s">
        <v>320</v>
      </c>
      <c r="JT46" s="3" t="s">
        <v>320</v>
      </c>
      <c r="JU46" s="3">
        <v>1</v>
      </c>
      <c r="JV46" s="3" t="s">
        <v>320</v>
      </c>
      <c r="JW46" s="3" t="s">
        <v>320</v>
      </c>
      <c r="JX46" s="3" t="s">
        <v>320</v>
      </c>
      <c r="JY46" s="3" t="s">
        <v>320</v>
      </c>
      <c r="JZ46" s="3" t="s">
        <v>320</v>
      </c>
      <c r="KA46" s="3" t="s">
        <v>320</v>
      </c>
      <c r="KB46" s="3">
        <v>1</v>
      </c>
      <c r="KC46" s="3" t="s">
        <v>320</v>
      </c>
      <c r="KD46" s="3" t="s">
        <v>320</v>
      </c>
      <c r="KE46" s="3" t="s">
        <v>320</v>
      </c>
      <c r="KF46" s="3" t="s">
        <v>320</v>
      </c>
      <c r="KG46" s="3" t="s">
        <v>320</v>
      </c>
      <c r="KH46" s="3" t="s">
        <v>320</v>
      </c>
      <c r="KI46" s="3">
        <v>1</v>
      </c>
      <c r="KJ46" s="3" t="s">
        <v>320</v>
      </c>
      <c r="KK46" s="3" t="s">
        <v>320</v>
      </c>
      <c r="KL46" s="3" t="s">
        <v>320</v>
      </c>
      <c r="KM46" s="3" t="s">
        <v>320</v>
      </c>
      <c r="KN46" s="3" t="s">
        <v>320</v>
      </c>
      <c r="KO46" s="3" t="s">
        <v>320</v>
      </c>
      <c r="KP46" s="3">
        <v>1</v>
      </c>
      <c r="KQ46" s="3" t="s">
        <v>320</v>
      </c>
      <c r="KR46" s="3">
        <v>1</v>
      </c>
      <c r="KS46" s="3" t="s">
        <v>320</v>
      </c>
      <c r="KT46" s="3" t="s">
        <v>320</v>
      </c>
      <c r="KU46" s="3" t="s">
        <v>320</v>
      </c>
      <c r="KV46" s="3" t="s">
        <v>320</v>
      </c>
      <c r="KW46" s="3" t="s">
        <v>320</v>
      </c>
      <c r="KX46" s="3" t="s">
        <v>320</v>
      </c>
      <c r="KY46" s="3" t="s">
        <v>320</v>
      </c>
      <c r="KZ46" s="3" t="s">
        <v>320</v>
      </c>
      <c r="LA46" s="3" t="s">
        <v>320</v>
      </c>
      <c r="LB46" s="3" t="s">
        <v>320</v>
      </c>
      <c r="LC46" s="3" t="s">
        <v>320</v>
      </c>
      <c r="LD46" s="3" t="s">
        <v>320</v>
      </c>
      <c r="LE46" s="3" t="s">
        <v>320</v>
      </c>
      <c r="LF46" s="3">
        <v>1</v>
      </c>
      <c r="LG46" s="3" t="s">
        <v>320</v>
      </c>
      <c r="LH46" s="3">
        <v>4</v>
      </c>
    </row>
    <row r="47" spans="1:320" ht="20.100000000000001" customHeight="1" x14ac:dyDescent="0.25">
      <c r="A47" s="3">
        <v>1045</v>
      </c>
      <c r="B47" s="4" t="s">
        <v>322</v>
      </c>
      <c r="C47" s="3">
        <v>96060</v>
      </c>
      <c r="D47" s="3">
        <v>1</v>
      </c>
      <c r="E47" s="3" t="s">
        <v>320</v>
      </c>
      <c r="F47" s="3" t="s">
        <v>320</v>
      </c>
      <c r="G47" s="3" t="s">
        <v>320</v>
      </c>
      <c r="H47" s="3" t="s">
        <v>320</v>
      </c>
      <c r="I47" s="3" t="s">
        <v>320</v>
      </c>
      <c r="J47" s="3" t="s">
        <v>320</v>
      </c>
      <c r="K47" s="3">
        <v>1</v>
      </c>
      <c r="L47" s="3" t="s">
        <v>320</v>
      </c>
      <c r="M47" s="3" t="s">
        <v>320</v>
      </c>
      <c r="N47" s="3" t="s">
        <v>320</v>
      </c>
      <c r="O47" s="3" t="s">
        <v>320</v>
      </c>
      <c r="P47" s="3" t="s">
        <v>320</v>
      </c>
      <c r="Q47" s="3" t="s">
        <v>320</v>
      </c>
      <c r="R47" s="3">
        <v>1</v>
      </c>
      <c r="S47" s="3">
        <v>1</v>
      </c>
      <c r="T47" s="3">
        <v>1</v>
      </c>
      <c r="U47" s="3">
        <v>1</v>
      </c>
      <c r="V47" s="3">
        <v>1</v>
      </c>
      <c r="W47" s="3">
        <v>1</v>
      </c>
      <c r="X47" s="3">
        <v>1</v>
      </c>
      <c r="Y47" s="3">
        <v>2</v>
      </c>
      <c r="Z47" s="3">
        <v>2</v>
      </c>
      <c r="AA47" s="3" t="s">
        <v>320</v>
      </c>
      <c r="AB47" s="5" t="s">
        <v>320</v>
      </c>
      <c r="AC47" s="3" t="s">
        <v>320</v>
      </c>
      <c r="AD47" s="3">
        <v>1</v>
      </c>
      <c r="AE47" s="3">
        <v>1</v>
      </c>
      <c r="AF47" s="3" t="s">
        <v>320</v>
      </c>
      <c r="AG47" s="3">
        <v>1</v>
      </c>
      <c r="AH47" s="3" t="s">
        <v>320</v>
      </c>
      <c r="AI47" s="3" t="s">
        <v>320</v>
      </c>
      <c r="AJ47" s="3">
        <v>1</v>
      </c>
      <c r="AK47" s="3" t="s">
        <v>320</v>
      </c>
      <c r="AL47" s="3" t="s">
        <v>320</v>
      </c>
      <c r="AM47" s="3">
        <v>1</v>
      </c>
      <c r="AN47" s="3">
        <v>1</v>
      </c>
      <c r="AO47" s="3" t="s">
        <v>320</v>
      </c>
      <c r="AP47" s="3">
        <v>1</v>
      </c>
      <c r="AQ47" s="3" t="s">
        <v>320</v>
      </c>
      <c r="AR47" s="3" t="s">
        <v>320</v>
      </c>
      <c r="AS47" s="3" t="s">
        <v>320</v>
      </c>
      <c r="AT47" s="3" t="s">
        <v>320</v>
      </c>
      <c r="AU47" s="3" t="s">
        <v>320</v>
      </c>
      <c r="AV47" s="3" t="s">
        <v>320</v>
      </c>
      <c r="AW47" s="3">
        <v>1</v>
      </c>
      <c r="AX47" s="3">
        <v>1</v>
      </c>
      <c r="AY47" s="3" t="s">
        <v>320</v>
      </c>
      <c r="AZ47" s="3" t="s">
        <v>320</v>
      </c>
      <c r="BA47" s="3" t="s">
        <v>320</v>
      </c>
      <c r="BB47" s="3" t="s">
        <v>320</v>
      </c>
      <c r="BC47" s="3" t="s">
        <v>320</v>
      </c>
      <c r="BD47" s="3" t="s">
        <v>320</v>
      </c>
      <c r="BE47" s="3" t="s">
        <v>320</v>
      </c>
      <c r="BF47" s="3" t="s">
        <v>320</v>
      </c>
      <c r="BG47" s="3">
        <v>1</v>
      </c>
      <c r="BH47" s="3" t="s">
        <v>320</v>
      </c>
      <c r="BI47" s="3" t="s">
        <v>320</v>
      </c>
      <c r="BJ47" s="3" t="s">
        <v>320</v>
      </c>
      <c r="BK47" s="3" t="s">
        <v>320</v>
      </c>
      <c r="BL47" s="3" t="s">
        <v>320</v>
      </c>
      <c r="BM47" s="3" t="s">
        <v>320</v>
      </c>
      <c r="BN47" s="3">
        <v>1</v>
      </c>
      <c r="BO47" s="3" t="s">
        <v>320</v>
      </c>
      <c r="BP47" s="3" t="s">
        <v>320</v>
      </c>
      <c r="BQ47" s="3" t="s">
        <v>320</v>
      </c>
      <c r="BR47" s="3" t="s">
        <v>320</v>
      </c>
      <c r="BS47" s="3" t="s">
        <v>320</v>
      </c>
      <c r="BT47" s="3" t="s">
        <v>320</v>
      </c>
      <c r="BU47" s="3">
        <v>1</v>
      </c>
      <c r="BV47" s="3" t="s">
        <v>320</v>
      </c>
      <c r="BW47" s="3" t="s">
        <v>320</v>
      </c>
      <c r="BX47" s="3" t="s">
        <v>320</v>
      </c>
      <c r="BY47" s="3">
        <v>1</v>
      </c>
      <c r="BZ47" s="3" t="s">
        <v>320</v>
      </c>
      <c r="CA47" s="3" t="s">
        <v>320</v>
      </c>
      <c r="CB47" s="3" t="s">
        <v>320</v>
      </c>
      <c r="CC47" s="3">
        <v>1</v>
      </c>
      <c r="CD47" s="3">
        <v>1</v>
      </c>
      <c r="CE47" s="3" t="s">
        <v>320</v>
      </c>
      <c r="CF47" s="3" t="s">
        <v>320</v>
      </c>
      <c r="CG47" s="3" t="s">
        <v>320</v>
      </c>
      <c r="CH47" s="3">
        <v>1</v>
      </c>
      <c r="CI47" s="3">
        <v>1</v>
      </c>
      <c r="CJ47" s="3">
        <v>3</v>
      </c>
      <c r="CK47" s="3" t="s">
        <v>320</v>
      </c>
      <c r="CL47" s="3" t="s">
        <v>320</v>
      </c>
      <c r="CM47" s="3" t="s">
        <v>320</v>
      </c>
      <c r="CN47" s="3" t="s">
        <v>320</v>
      </c>
      <c r="CO47" s="3">
        <v>2</v>
      </c>
      <c r="CP47" s="3">
        <v>4.26</v>
      </c>
      <c r="CQ47" s="3">
        <v>4.26</v>
      </c>
      <c r="CR47" s="3">
        <v>2</v>
      </c>
      <c r="CS47" s="3" t="s">
        <v>320</v>
      </c>
      <c r="CT47" s="3" t="s">
        <v>320</v>
      </c>
      <c r="CU47" s="3" t="s">
        <v>320</v>
      </c>
      <c r="CV47" s="3" t="s">
        <v>320</v>
      </c>
      <c r="CW47" s="3">
        <v>1</v>
      </c>
      <c r="CX47" s="3">
        <v>2</v>
      </c>
      <c r="CY47" s="3" t="s">
        <v>320</v>
      </c>
      <c r="CZ47" s="3">
        <v>1</v>
      </c>
      <c r="DA47" s="3">
        <v>6.49</v>
      </c>
      <c r="DB47" s="3">
        <v>1</v>
      </c>
      <c r="DC47" s="3">
        <v>1</v>
      </c>
      <c r="DD47" s="3">
        <v>1</v>
      </c>
      <c r="DE47" s="3">
        <v>1</v>
      </c>
      <c r="DF47" s="3">
        <v>1</v>
      </c>
      <c r="DG47" s="3">
        <v>1</v>
      </c>
      <c r="DH47" s="3">
        <v>1</v>
      </c>
      <c r="DI47" s="3">
        <v>1</v>
      </c>
      <c r="DJ47" s="3" t="s">
        <v>320</v>
      </c>
      <c r="DK47" s="3" t="s">
        <v>320</v>
      </c>
      <c r="DL47" s="3" t="s">
        <v>320</v>
      </c>
      <c r="DM47" s="3" t="s">
        <v>320</v>
      </c>
      <c r="DN47" s="3" t="s">
        <v>320</v>
      </c>
      <c r="DO47" s="3">
        <v>1</v>
      </c>
      <c r="DP47" s="3">
        <v>1</v>
      </c>
      <c r="DQ47" s="3" t="s">
        <v>320</v>
      </c>
      <c r="DR47" s="3" t="s">
        <v>320</v>
      </c>
      <c r="DS47" s="3">
        <v>2</v>
      </c>
      <c r="DT47" s="3" t="s">
        <v>320</v>
      </c>
      <c r="DU47" s="3" t="s">
        <v>320</v>
      </c>
      <c r="DV47" s="3" t="s">
        <v>320</v>
      </c>
      <c r="DW47" s="3" t="s">
        <v>320</v>
      </c>
      <c r="DX47" s="3" t="s">
        <v>320</v>
      </c>
      <c r="DY47" s="3">
        <v>1</v>
      </c>
      <c r="DZ47" s="3" t="s">
        <v>320</v>
      </c>
      <c r="EA47" s="3" t="s">
        <v>320</v>
      </c>
      <c r="EB47" s="3" t="s">
        <v>320</v>
      </c>
      <c r="EC47" s="3">
        <v>1</v>
      </c>
      <c r="ED47" s="3">
        <v>1</v>
      </c>
      <c r="EE47" s="3">
        <v>2</v>
      </c>
      <c r="EF47" s="3">
        <v>1</v>
      </c>
      <c r="EG47" s="3">
        <v>4</v>
      </c>
      <c r="EH47" s="3" t="s">
        <v>320</v>
      </c>
      <c r="EI47" s="3">
        <v>4</v>
      </c>
      <c r="EJ47" s="3" t="s">
        <v>320</v>
      </c>
      <c r="EK47" s="3">
        <v>1</v>
      </c>
      <c r="EL47" s="3">
        <v>2</v>
      </c>
      <c r="EM47" s="3">
        <v>2</v>
      </c>
      <c r="EN47" s="3" t="s">
        <v>320</v>
      </c>
      <c r="EO47" s="3" t="s">
        <v>320</v>
      </c>
      <c r="EP47" s="3" t="s">
        <v>320</v>
      </c>
      <c r="EQ47" s="3" t="s">
        <v>320</v>
      </c>
      <c r="ER47" s="3" t="s">
        <v>320</v>
      </c>
      <c r="ES47" s="3" t="s">
        <v>320</v>
      </c>
      <c r="ET47" s="3" t="s">
        <v>320</v>
      </c>
      <c r="EU47" s="3" t="s">
        <v>320</v>
      </c>
      <c r="EV47" s="3" t="s">
        <v>320</v>
      </c>
      <c r="EW47" s="3" t="s">
        <v>320</v>
      </c>
      <c r="EX47" s="3" t="s">
        <v>320</v>
      </c>
      <c r="EY47" s="3" t="s">
        <v>320</v>
      </c>
      <c r="EZ47" s="3" t="s">
        <v>320</v>
      </c>
      <c r="FA47" s="3" t="s">
        <v>320</v>
      </c>
      <c r="FB47" s="3" t="s">
        <v>320</v>
      </c>
      <c r="FC47" s="3" t="s">
        <v>320</v>
      </c>
      <c r="FD47" s="3" t="s">
        <v>320</v>
      </c>
      <c r="FE47" s="3" t="s">
        <v>320</v>
      </c>
      <c r="FF47" s="3" t="s">
        <v>320</v>
      </c>
      <c r="FG47" s="3" t="s">
        <v>320</v>
      </c>
      <c r="FH47" s="3" t="s">
        <v>320</v>
      </c>
      <c r="FI47" s="3" t="s">
        <v>320</v>
      </c>
      <c r="FJ47" s="3" t="s">
        <v>320</v>
      </c>
      <c r="FK47" s="3" t="s">
        <v>320</v>
      </c>
      <c r="FL47" s="3" t="s">
        <v>320</v>
      </c>
      <c r="FM47" s="3" t="s">
        <v>320</v>
      </c>
      <c r="FN47" s="3" t="s">
        <v>320</v>
      </c>
      <c r="FO47" s="3" t="s">
        <v>320</v>
      </c>
      <c r="FP47" s="3" t="s">
        <v>320</v>
      </c>
      <c r="FQ47" s="3" t="s">
        <v>320</v>
      </c>
      <c r="FR47" s="3" t="s">
        <v>320</v>
      </c>
      <c r="FS47" s="3" t="s">
        <v>320</v>
      </c>
      <c r="FT47" s="3" t="s">
        <v>320</v>
      </c>
      <c r="FU47" s="3" t="s">
        <v>320</v>
      </c>
      <c r="FV47" s="3">
        <v>1</v>
      </c>
      <c r="FW47" s="3">
        <v>1</v>
      </c>
      <c r="FX47" s="3" t="s">
        <v>320</v>
      </c>
      <c r="FY47" s="3" t="s">
        <v>320</v>
      </c>
      <c r="FZ47" s="3" t="s">
        <v>320</v>
      </c>
      <c r="GA47" s="3" t="s">
        <v>320</v>
      </c>
      <c r="GB47" s="3" t="s">
        <v>320</v>
      </c>
      <c r="GC47" s="3" t="s">
        <v>320</v>
      </c>
      <c r="GD47" s="3" t="s">
        <v>320</v>
      </c>
      <c r="GE47" s="3" t="s">
        <v>320</v>
      </c>
      <c r="GF47" s="3" t="s">
        <v>320</v>
      </c>
      <c r="GG47" s="3" t="s">
        <v>320</v>
      </c>
      <c r="GH47" s="3" t="s">
        <v>320</v>
      </c>
      <c r="GI47" s="3" t="s">
        <v>320</v>
      </c>
      <c r="GJ47" s="3" t="s">
        <v>320</v>
      </c>
      <c r="GK47" s="3" t="s">
        <v>320</v>
      </c>
      <c r="GL47" s="3" t="s">
        <v>320</v>
      </c>
      <c r="GM47" s="3" t="s">
        <v>320</v>
      </c>
      <c r="GN47" s="3" t="s">
        <v>320</v>
      </c>
      <c r="GO47" s="3" t="s">
        <v>320</v>
      </c>
      <c r="GP47" s="3">
        <v>1</v>
      </c>
      <c r="GQ47" s="3" t="s">
        <v>320</v>
      </c>
      <c r="GR47" s="3" t="s">
        <v>320</v>
      </c>
      <c r="GS47" s="3">
        <v>1</v>
      </c>
      <c r="GT47" s="3" t="s">
        <v>320</v>
      </c>
      <c r="GU47" s="3" t="s">
        <v>320</v>
      </c>
      <c r="GV47" s="3">
        <v>1</v>
      </c>
      <c r="GW47" s="3" t="s">
        <v>320</v>
      </c>
      <c r="GX47" s="3" t="s">
        <v>320</v>
      </c>
      <c r="GY47" s="3" t="s">
        <v>320</v>
      </c>
      <c r="GZ47" s="3" t="s">
        <v>320</v>
      </c>
      <c r="HA47" s="3">
        <v>1</v>
      </c>
      <c r="HB47" s="3">
        <v>1</v>
      </c>
      <c r="HC47" s="3">
        <v>1</v>
      </c>
      <c r="HD47" s="3" t="s">
        <v>320</v>
      </c>
      <c r="HE47" s="3" t="s">
        <v>320</v>
      </c>
      <c r="HF47" s="3">
        <v>1</v>
      </c>
      <c r="HG47" s="3">
        <v>1</v>
      </c>
      <c r="HH47" s="3" t="s">
        <v>320</v>
      </c>
      <c r="HI47" s="3">
        <v>1</v>
      </c>
      <c r="HJ47" s="3">
        <v>1</v>
      </c>
      <c r="HK47" s="3">
        <v>1</v>
      </c>
      <c r="HL47" s="3">
        <v>1</v>
      </c>
      <c r="HM47" s="3">
        <v>1</v>
      </c>
      <c r="HN47" s="3" t="s">
        <v>320</v>
      </c>
      <c r="HO47" s="3" t="s">
        <v>320</v>
      </c>
      <c r="HP47" s="3" t="s">
        <v>320</v>
      </c>
      <c r="HQ47" s="3" t="s">
        <v>320</v>
      </c>
      <c r="HR47" s="3" t="s">
        <v>320</v>
      </c>
      <c r="HS47" s="3" t="s">
        <v>320</v>
      </c>
      <c r="HT47" s="3" t="s">
        <v>320</v>
      </c>
      <c r="HU47" s="3" t="s">
        <v>320</v>
      </c>
      <c r="HV47" s="3">
        <v>1</v>
      </c>
      <c r="HW47" s="3" t="s">
        <v>320</v>
      </c>
      <c r="HX47" s="3" t="s">
        <v>320</v>
      </c>
      <c r="HY47" s="3" t="s">
        <v>320</v>
      </c>
      <c r="HZ47" s="3" t="s">
        <v>320</v>
      </c>
      <c r="IA47" s="3" t="s">
        <v>320</v>
      </c>
      <c r="IB47" s="3" t="s">
        <v>320</v>
      </c>
      <c r="IC47" s="3" t="s">
        <v>320</v>
      </c>
      <c r="ID47" s="3">
        <v>1</v>
      </c>
      <c r="IE47" s="3" t="s">
        <v>320</v>
      </c>
      <c r="IF47" s="3">
        <v>1</v>
      </c>
      <c r="IG47" s="3">
        <v>1</v>
      </c>
      <c r="IH47" s="3">
        <v>1</v>
      </c>
      <c r="II47" s="3" t="s">
        <v>320</v>
      </c>
      <c r="IJ47" s="3" t="s">
        <v>320</v>
      </c>
      <c r="IK47" s="3" t="s">
        <v>320</v>
      </c>
      <c r="IL47" s="3" t="s">
        <v>320</v>
      </c>
      <c r="IM47" s="3">
        <v>1</v>
      </c>
      <c r="IN47" s="3" t="s">
        <v>320</v>
      </c>
      <c r="IO47" s="3" t="s">
        <v>320</v>
      </c>
      <c r="IP47" s="3">
        <v>1</v>
      </c>
      <c r="IQ47" s="3">
        <v>1</v>
      </c>
      <c r="IR47" s="3">
        <v>5.99</v>
      </c>
      <c r="IS47" s="3">
        <v>5.99</v>
      </c>
      <c r="IT47" s="3">
        <v>2</v>
      </c>
      <c r="IU47" s="3" t="s">
        <v>320</v>
      </c>
      <c r="IV47" s="3" t="s">
        <v>320</v>
      </c>
      <c r="IW47" s="3" t="s">
        <v>320</v>
      </c>
      <c r="IX47" s="3">
        <v>1</v>
      </c>
      <c r="IY47" s="3" t="s">
        <v>320</v>
      </c>
      <c r="IZ47" s="3" t="s">
        <v>320</v>
      </c>
      <c r="JA47" s="3">
        <v>1</v>
      </c>
      <c r="JB47" s="3">
        <v>1</v>
      </c>
      <c r="JC47" s="3">
        <v>1</v>
      </c>
      <c r="JD47" s="3" t="s">
        <v>320</v>
      </c>
      <c r="JE47" s="3">
        <v>1</v>
      </c>
      <c r="JF47" s="3" t="s">
        <v>320</v>
      </c>
      <c r="JG47" s="3" t="s">
        <v>320</v>
      </c>
      <c r="JH47" s="3">
        <v>1</v>
      </c>
      <c r="JI47" s="3" t="s">
        <v>320</v>
      </c>
      <c r="JJ47" s="3" t="s">
        <v>320</v>
      </c>
      <c r="JK47" s="3" t="s">
        <v>320</v>
      </c>
      <c r="JL47" s="3" t="s">
        <v>320</v>
      </c>
      <c r="JM47" s="3">
        <v>1</v>
      </c>
      <c r="JN47" s="3" t="s">
        <v>320</v>
      </c>
      <c r="JO47" s="3" t="s">
        <v>320</v>
      </c>
      <c r="JP47" s="3" t="s">
        <v>320</v>
      </c>
      <c r="JQ47" s="3">
        <v>1</v>
      </c>
      <c r="JR47" s="3" t="s">
        <v>320</v>
      </c>
      <c r="JS47" s="3" t="s">
        <v>320</v>
      </c>
      <c r="JT47" s="3" t="s">
        <v>320</v>
      </c>
      <c r="JU47" s="3">
        <v>1</v>
      </c>
      <c r="JV47" s="3" t="s">
        <v>320</v>
      </c>
      <c r="JW47" s="3" t="s">
        <v>320</v>
      </c>
      <c r="JX47" s="3" t="s">
        <v>320</v>
      </c>
      <c r="JY47" s="3" t="s">
        <v>320</v>
      </c>
      <c r="JZ47" s="3" t="s">
        <v>320</v>
      </c>
      <c r="KA47" s="3" t="s">
        <v>320</v>
      </c>
      <c r="KB47" s="3">
        <v>1</v>
      </c>
      <c r="KC47" s="3" t="s">
        <v>320</v>
      </c>
      <c r="KD47" s="3" t="s">
        <v>320</v>
      </c>
      <c r="KE47" s="3" t="s">
        <v>320</v>
      </c>
      <c r="KF47" s="3" t="s">
        <v>320</v>
      </c>
      <c r="KG47" s="3" t="s">
        <v>320</v>
      </c>
      <c r="KH47" s="3" t="s">
        <v>320</v>
      </c>
      <c r="KI47" s="3">
        <v>1</v>
      </c>
      <c r="KJ47" s="3" t="s">
        <v>320</v>
      </c>
      <c r="KK47" s="3" t="s">
        <v>320</v>
      </c>
      <c r="KL47" s="3" t="s">
        <v>320</v>
      </c>
      <c r="KM47" s="3" t="s">
        <v>320</v>
      </c>
      <c r="KN47" s="3" t="s">
        <v>320</v>
      </c>
      <c r="KO47" s="3" t="s">
        <v>320</v>
      </c>
      <c r="KP47" s="3">
        <v>1</v>
      </c>
      <c r="KQ47" s="3" t="s">
        <v>320</v>
      </c>
      <c r="KR47" s="3" t="s">
        <v>320</v>
      </c>
      <c r="KS47" s="3" t="s">
        <v>320</v>
      </c>
      <c r="KT47" s="3" t="s">
        <v>320</v>
      </c>
      <c r="KU47" s="3" t="s">
        <v>320</v>
      </c>
      <c r="KV47" s="3" t="s">
        <v>320</v>
      </c>
      <c r="KW47" s="3">
        <v>1</v>
      </c>
      <c r="KX47" s="3" t="s">
        <v>320</v>
      </c>
      <c r="KY47" s="3" t="s">
        <v>320</v>
      </c>
      <c r="KZ47" s="3" t="s">
        <v>320</v>
      </c>
      <c r="LA47" s="3">
        <v>1</v>
      </c>
      <c r="LB47" s="3" t="s">
        <v>320</v>
      </c>
      <c r="LC47" s="3" t="s">
        <v>320</v>
      </c>
      <c r="LD47" s="3" t="s">
        <v>320</v>
      </c>
      <c r="LE47" s="3" t="s">
        <v>320</v>
      </c>
      <c r="LF47" s="3" t="s">
        <v>320</v>
      </c>
      <c r="LG47" s="3" t="s">
        <v>320</v>
      </c>
      <c r="LH47" s="3">
        <v>3</v>
      </c>
    </row>
    <row r="48" spans="1:320" ht="20.100000000000001" customHeight="1" x14ac:dyDescent="0.25">
      <c r="A48" s="3">
        <v>1046</v>
      </c>
      <c r="B48" s="4" t="s">
        <v>321</v>
      </c>
      <c r="C48" s="3">
        <v>96119</v>
      </c>
      <c r="D48" s="3">
        <v>1</v>
      </c>
      <c r="E48" s="3" t="s">
        <v>320</v>
      </c>
      <c r="F48" s="3" t="s">
        <v>320</v>
      </c>
      <c r="G48" s="3">
        <v>1</v>
      </c>
      <c r="H48" s="3" t="s">
        <v>320</v>
      </c>
      <c r="I48" s="3" t="s">
        <v>320</v>
      </c>
      <c r="J48" s="3" t="s">
        <v>320</v>
      </c>
      <c r="K48" s="3" t="s">
        <v>320</v>
      </c>
      <c r="L48" s="3" t="s">
        <v>320</v>
      </c>
      <c r="M48" s="3" t="s">
        <v>320</v>
      </c>
      <c r="N48" s="3" t="s">
        <v>320</v>
      </c>
      <c r="O48" s="3" t="s">
        <v>320</v>
      </c>
      <c r="P48" s="3" t="s">
        <v>320</v>
      </c>
      <c r="Q48" s="3" t="s">
        <v>320</v>
      </c>
      <c r="R48" s="3">
        <v>1</v>
      </c>
      <c r="S48" s="3">
        <v>1</v>
      </c>
      <c r="T48" s="3" t="s">
        <v>320</v>
      </c>
      <c r="U48" s="3">
        <v>1</v>
      </c>
      <c r="V48" s="3">
        <v>1</v>
      </c>
      <c r="W48" s="3">
        <v>1</v>
      </c>
      <c r="X48" s="3">
        <v>1</v>
      </c>
      <c r="Y48" s="3">
        <v>4</v>
      </c>
      <c r="Z48" s="3">
        <v>4</v>
      </c>
      <c r="AA48" s="3" t="s">
        <v>320</v>
      </c>
      <c r="AB48" s="5" t="s">
        <v>320</v>
      </c>
      <c r="AC48" s="3">
        <v>2</v>
      </c>
      <c r="AD48" s="3">
        <v>1</v>
      </c>
      <c r="AE48" s="3" t="s">
        <v>320</v>
      </c>
      <c r="AF48" s="3">
        <v>1</v>
      </c>
      <c r="AG48" s="3" t="s">
        <v>320</v>
      </c>
      <c r="AH48" s="3" t="s">
        <v>320</v>
      </c>
      <c r="AI48" s="3" t="s">
        <v>320</v>
      </c>
      <c r="AJ48" s="3" t="s">
        <v>320</v>
      </c>
      <c r="AK48" s="3" t="s">
        <v>320</v>
      </c>
      <c r="AL48" s="3" t="s">
        <v>320</v>
      </c>
      <c r="AM48" s="3" t="s">
        <v>320</v>
      </c>
      <c r="AN48" s="3" t="s">
        <v>320</v>
      </c>
      <c r="AO48" s="3" t="s">
        <v>320</v>
      </c>
      <c r="AP48" s="3" t="s">
        <v>320</v>
      </c>
      <c r="AQ48" s="3" t="s">
        <v>320</v>
      </c>
      <c r="AR48" s="3" t="s">
        <v>320</v>
      </c>
      <c r="AS48" s="3" t="s">
        <v>320</v>
      </c>
      <c r="AT48" s="3" t="s">
        <v>320</v>
      </c>
      <c r="AU48" s="3" t="s">
        <v>320</v>
      </c>
      <c r="AV48" s="3" t="s">
        <v>320</v>
      </c>
      <c r="AW48" s="3" t="s">
        <v>320</v>
      </c>
      <c r="AX48" s="3">
        <v>1</v>
      </c>
      <c r="AY48" s="3" t="s">
        <v>320</v>
      </c>
      <c r="AZ48" s="3" t="s">
        <v>320</v>
      </c>
      <c r="BA48" s="3" t="s">
        <v>320</v>
      </c>
      <c r="BB48" s="3" t="s">
        <v>320</v>
      </c>
      <c r="BC48" s="3" t="s">
        <v>320</v>
      </c>
      <c r="BD48" s="3" t="s">
        <v>320</v>
      </c>
      <c r="BE48" s="3" t="s">
        <v>320</v>
      </c>
      <c r="BF48" s="3" t="s">
        <v>320</v>
      </c>
      <c r="BG48" s="3">
        <v>1</v>
      </c>
      <c r="BH48" s="3" t="s">
        <v>320</v>
      </c>
      <c r="BI48" s="3" t="s">
        <v>320</v>
      </c>
      <c r="BJ48" s="3" t="s">
        <v>320</v>
      </c>
      <c r="BK48" s="3" t="s">
        <v>320</v>
      </c>
      <c r="BL48" s="3" t="s">
        <v>320</v>
      </c>
      <c r="BM48" s="3" t="s">
        <v>320</v>
      </c>
      <c r="BN48" s="3">
        <v>1</v>
      </c>
      <c r="BO48" s="3" t="s">
        <v>320</v>
      </c>
      <c r="BP48" s="3" t="s">
        <v>320</v>
      </c>
      <c r="BQ48" s="3" t="s">
        <v>320</v>
      </c>
      <c r="BR48" s="3" t="s">
        <v>320</v>
      </c>
      <c r="BS48" s="3" t="s">
        <v>320</v>
      </c>
      <c r="BT48" s="3" t="s">
        <v>320</v>
      </c>
      <c r="BU48" s="3">
        <v>1</v>
      </c>
      <c r="BV48" s="3" t="s">
        <v>320</v>
      </c>
      <c r="BW48" s="3" t="s">
        <v>320</v>
      </c>
      <c r="BX48" s="3" t="s">
        <v>320</v>
      </c>
      <c r="BY48" s="3">
        <v>1</v>
      </c>
      <c r="BZ48" s="3" t="s">
        <v>320</v>
      </c>
      <c r="CA48" s="3" t="s">
        <v>320</v>
      </c>
      <c r="CB48" s="3" t="s">
        <v>320</v>
      </c>
      <c r="CC48" s="3">
        <v>1</v>
      </c>
      <c r="CD48" s="3" t="s">
        <v>320</v>
      </c>
      <c r="CE48" s="3" t="s">
        <v>320</v>
      </c>
      <c r="CF48" s="3" t="s">
        <v>320</v>
      </c>
      <c r="CG48" s="3" t="s">
        <v>320</v>
      </c>
      <c r="CH48" s="3">
        <v>1</v>
      </c>
      <c r="CI48" s="3" t="s">
        <v>320</v>
      </c>
      <c r="CJ48" s="3" t="s">
        <v>320</v>
      </c>
      <c r="CK48" s="3" t="s">
        <v>320</v>
      </c>
      <c r="CL48" s="3" t="s">
        <v>320</v>
      </c>
      <c r="CM48" s="3" t="s">
        <v>320</v>
      </c>
      <c r="CN48" s="3" t="s">
        <v>320</v>
      </c>
      <c r="CO48" s="3">
        <v>1</v>
      </c>
      <c r="CP48" s="3">
        <v>7.63</v>
      </c>
      <c r="CQ48" s="3">
        <v>7.63</v>
      </c>
      <c r="CR48" s="3">
        <v>2</v>
      </c>
      <c r="CS48" s="3">
        <v>1</v>
      </c>
      <c r="CT48" s="3" t="s">
        <v>320</v>
      </c>
      <c r="CU48" s="3" t="s">
        <v>320</v>
      </c>
      <c r="CV48" s="3" t="s">
        <v>320</v>
      </c>
      <c r="CW48" s="3" t="s">
        <v>320</v>
      </c>
      <c r="CX48" s="3" t="s">
        <v>320</v>
      </c>
      <c r="CY48" s="3" t="s">
        <v>320</v>
      </c>
      <c r="CZ48" s="3" t="s">
        <v>320</v>
      </c>
      <c r="DA48" s="3" t="s">
        <v>320</v>
      </c>
      <c r="DB48" s="3">
        <v>1</v>
      </c>
      <c r="DC48" s="3">
        <v>1</v>
      </c>
      <c r="DD48" s="3" t="s">
        <v>320</v>
      </c>
      <c r="DE48" s="3">
        <v>1</v>
      </c>
      <c r="DF48" s="3" t="s">
        <v>320</v>
      </c>
      <c r="DG48" s="3" t="s">
        <v>320</v>
      </c>
      <c r="DH48" s="3">
        <v>1</v>
      </c>
      <c r="DI48" s="3" t="s">
        <v>320</v>
      </c>
      <c r="DJ48" s="3" t="s">
        <v>320</v>
      </c>
      <c r="DK48" s="3" t="s">
        <v>320</v>
      </c>
      <c r="DL48" s="3" t="s">
        <v>320</v>
      </c>
      <c r="DM48" s="3" t="s">
        <v>320</v>
      </c>
      <c r="DN48" s="3" t="s">
        <v>320</v>
      </c>
      <c r="DO48" s="3" t="s">
        <v>320</v>
      </c>
      <c r="DP48" s="3" t="s">
        <v>320</v>
      </c>
      <c r="DQ48" s="3" t="s">
        <v>320</v>
      </c>
      <c r="DR48" s="3">
        <v>1</v>
      </c>
      <c r="DS48" s="3">
        <v>2</v>
      </c>
      <c r="DT48" s="3" t="s">
        <v>320</v>
      </c>
      <c r="DU48" s="3" t="s">
        <v>320</v>
      </c>
      <c r="DV48" s="3" t="s">
        <v>320</v>
      </c>
      <c r="DW48" s="3" t="s">
        <v>320</v>
      </c>
      <c r="DX48" s="3" t="s">
        <v>320</v>
      </c>
      <c r="DY48" s="3" t="s">
        <v>320</v>
      </c>
      <c r="DZ48" s="3" t="s">
        <v>320</v>
      </c>
      <c r="EA48" s="3" t="s">
        <v>320</v>
      </c>
      <c r="EB48" s="3">
        <v>1</v>
      </c>
      <c r="EC48" s="3">
        <v>1</v>
      </c>
      <c r="ED48" s="3">
        <v>2</v>
      </c>
      <c r="EE48" s="3">
        <v>2</v>
      </c>
      <c r="EF48" s="3">
        <v>2</v>
      </c>
      <c r="EG48" s="3">
        <v>1</v>
      </c>
      <c r="EH48" s="3">
        <v>3</v>
      </c>
      <c r="EI48" s="3">
        <v>1</v>
      </c>
      <c r="EJ48" s="3">
        <v>3</v>
      </c>
      <c r="EK48" s="3">
        <v>2</v>
      </c>
      <c r="EL48" s="3">
        <v>2</v>
      </c>
      <c r="EM48" s="3">
        <v>2</v>
      </c>
      <c r="EN48" s="3" t="s">
        <v>320</v>
      </c>
      <c r="EO48" s="3" t="s">
        <v>320</v>
      </c>
      <c r="EP48" s="3" t="s">
        <v>320</v>
      </c>
      <c r="EQ48" s="3" t="s">
        <v>320</v>
      </c>
      <c r="ER48" s="3" t="s">
        <v>320</v>
      </c>
      <c r="ES48" s="3" t="s">
        <v>320</v>
      </c>
      <c r="ET48" s="3" t="s">
        <v>320</v>
      </c>
      <c r="EU48" s="3" t="s">
        <v>320</v>
      </c>
      <c r="EV48" s="3" t="s">
        <v>320</v>
      </c>
      <c r="EW48" s="3" t="s">
        <v>320</v>
      </c>
      <c r="EX48" s="3" t="s">
        <v>320</v>
      </c>
      <c r="EY48" s="3" t="s">
        <v>320</v>
      </c>
      <c r="EZ48" s="3" t="s">
        <v>320</v>
      </c>
      <c r="FA48" s="3" t="s">
        <v>320</v>
      </c>
      <c r="FB48" s="3" t="s">
        <v>320</v>
      </c>
      <c r="FC48" s="3" t="s">
        <v>320</v>
      </c>
      <c r="FD48" s="3" t="s">
        <v>320</v>
      </c>
      <c r="FE48" s="3" t="s">
        <v>320</v>
      </c>
      <c r="FF48" s="3" t="s">
        <v>320</v>
      </c>
      <c r="FG48" s="3" t="s">
        <v>320</v>
      </c>
      <c r="FH48" s="3" t="s">
        <v>320</v>
      </c>
      <c r="FI48" s="3" t="s">
        <v>320</v>
      </c>
      <c r="FJ48" s="3" t="s">
        <v>320</v>
      </c>
      <c r="FK48" s="3" t="s">
        <v>320</v>
      </c>
      <c r="FL48" s="3" t="s">
        <v>320</v>
      </c>
      <c r="FM48" s="3" t="s">
        <v>320</v>
      </c>
      <c r="FN48" s="3" t="s">
        <v>320</v>
      </c>
      <c r="FO48" s="3" t="s">
        <v>320</v>
      </c>
      <c r="FP48" s="3" t="s">
        <v>320</v>
      </c>
      <c r="FQ48" s="3" t="s">
        <v>320</v>
      </c>
      <c r="FR48" s="3" t="s">
        <v>320</v>
      </c>
      <c r="FS48" s="3" t="s">
        <v>320</v>
      </c>
      <c r="FT48" s="3" t="s">
        <v>320</v>
      </c>
      <c r="FU48" s="3" t="s">
        <v>320</v>
      </c>
      <c r="FV48" s="3">
        <v>1</v>
      </c>
      <c r="FW48" s="3" t="s">
        <v>320</v>
      </c>
      <c r="FX48" s="3" t="s">
        <v>320</v>
      </c>
      <c r="FY48" s="3" t="s">
        <v>320</v>
      </c>
      <c r="FZ48" s="3" t="s">
        <v>320</v>
      </c>
      <c r="GA48" s="3" t="s">
        <v>320</v>
      </c>
      <c r="GB48" s="3" t="s">
        <v>320</v>
      </c>
      <c r="GC48" s="3" t="s">
        <v>320</v>
      </c>
      <c r="GD48" s="3" t="s">
        <v>320</v>
      </c>
      <c r="GE48" s="3" t="s">
        <v>320</v>
      </c>
      <c r="GF48" s="3" t="s">
        <v>320</v>
      </c>
      <c r="GG48" s="3" t="s">
        <v>320</v>
      </c>
      <c r="GH48" s="3">
        <v>1</v>
      </c>
      <c r="GI48" s="3">
        <v>3</v>
      </c>
      <c r="GJ48" s="3" t="s">
        <v>320</v>
      </c>
      <c r="GK48" s="3" t="s">
        <v>320</v>
      </c>
      <c r="GL48" s="3" t="s">
        <v>320</v>
      </c>
      <c r="GM48" s="3" t="s">
        <v>320</v>
      </c>
      <c r="GN48" s="3" t="s">
        <v>320</v>
      </c>
      <c r="GO48" s="3" t="s">
        <v>320</v>
      </c>
      <c r="GP48" s="3">
        <v>1</v>
      </c>
      <c r="GQ48" s="3" t="s">
        <v>320</v>
      </c>
      <c r="GR48" s="3" t="s">
        <v>320</v>
      </c>
      <c r="GS48" s="3" t="s">
        <v>320</v>
      </c>
      <c r="GT48" s="3" t="s">
        <v>320</v>
      </c>
      <c r="GU48" s="3" t="s">
        <v>320</v>
      </c>
      <c r="GV48" s="3" t="s">
        <v>320</v>
      </c>
      <c r="GW48" s="3" t="s">
        <v>320</v>
      </c>
      <c r="GX48" s="3" t="s">
        <v>320</v>
      </c>
      <c r="GY48" s="3" t="s">
        <v>320</v>
      </c>
      <c r="GZ48" s="3" t="s">
        <v>320</v>
      </c>
      <c r="HA48" s="3">
        <v>1</v>
      </c>
      <c r="HB48" s="3">
        <v>1</v>
      </c>
      <c r="HC48" s="3">
        <v>2</v>
      </c>
      <c r="HD48" s="3" t="s">
        <v>320</v>
      </c>
      <c r="HE48" s="3" t="s">
        <v>320</v>
      </c>
      <c r="HF48" s="3">
        <v>1</v>
      </c>
      <c r="HG48" s="3" t="s">
        <v>320</v>
      </c>
      <c r="HH48" s="3" t="s">
        <v>320</v>
      </c>
      <c r="HI48" s="3" t="s">
        <v>320</v>
      </c>
      <c r="HJ48" s="3" t="s">
        <v>320</v>
      </c>
      <c r="HK48" s="3" t="s">
        <v>320</v>
      </c>
      <c r="HL48" s="3" t="s">
        <v>320</v>
      </c>
      <c r="HM48" s="3" t="s">
        <v>320</v>
      </c>
      <c r="HN48" s="3" t="s">
        <v>320</v>
      </c>
      <c r="HO48" s="3" t="s">
        <v>320</v>
      </c>
      <c r="HP48" s="3" t="s">
        <v>320</v>
      </c>
      <c r="HQ48" s="3" t="s">
        <v>320</v>
      </c>
      <c r="HR48" s="3" t="s">
        <v>320</v>
      </c>
      <c r="HS48" s="3" t="s">
        <v>320</v>
      </c>
      <c r="HT48" s="3" t="s">
        <v>320</v>
      </c>
      <c r="HU48" s="3" t="s">
        <v>320</v>
      </c>
      <c r="HV48" s="3" t="s">
        <v>320</v>
      </c>
      <c r="HW48" s="3" t="s">
        <v>320</v>
      </c>
      <c r="HX48" s="3" t="s">
        <v>320</v>
      </c>
      <c r="HY48" s="3" t="s">
        <v>320</v>
      </c>
      <c r="HZ48" s="3" t="s">
        <v>320</v>
      </c>
      <c r="IA48" s="3" t="s">
        <v>320</v>
      </c>
      <c r="IB48" s="3" t="s">
        <v>320</v>
      </c>
      <c r="IC48" s="3" t="s">
        <v>320</v>
      </c>
      <c r="ID48" s="3" t="s">
        <v>320</v>
      </c>
      <c r="IE48" s="3" t="s">
        <v>320</v>
      </c>
      <c r="IF48" s="3" t="s">
        <v>320</v>
      </c>
      <c r="IG48" s="3" t="s">
        <v>320</v>
      </c>
      <c r="IH48" s="3" t="s">
        <v>320</v>
      </c>
      <c r="II48" s="3" t="s">
        <v>320</v>
      </c>
      <c r="IJ48" s="3" t="s">
        <v>320</v>
      </c>
      <c r="IK48" s="3" t="s">
        <v>320</v>
      </c>
      <c r="IL48" s="3" t="s">
        <v>320</v>
      </c>
      <c r="IM48" s="3" t="s">
        <v>320</v>
      </c>
      <c r="IN48" s="3" t="s">
        <v>320</v>
      </c>
      <c r="IO48" s="3" t="s">
        <v>320</v>
      </c>
      <c r="IP48" s="3" t="s">
        <v>320</v>
      </c>
      <c r="IQ48" s="3" t="s">
        <v>320</v>
      </c>
      <c r="IR48" s="3" t="s">
        <v>320</v>
      </c>
      <c r="IS48" s="3" t="s">
        <v>320</v>
      </c>
      <c r="IT48" s="3" t="s">
        <v>320</v>
      </c>
      <c r="IU48" s="3" t="s">
        <v>320</v>
      </c>
      <c r="IV48" s="3" t="s">
        <v>320</v>
      </c>
      <c r="IW48" s="3" t="s">
        <v>320</v>
      </c>
      <c r="IX48" s="3" t="s">
        <v>320</v>
      </c>
      <c r="IY48" s="3" t="s">
        <v>320</v>
      </c>
      <c r="IZ48" s="3" t="s">
        <v>320</v>
      </c>
      <c r="JA48" s="3" t="s">
        <v>320</v>
      </c>
      <c r="JB48" s="3">
        <v>1</v>
      </c>
      <c r="JC48" s="3" t="s">
        <v>320</v>
      </c>
      <c r="JD48" s="3" t="s">
        <v>320</v>
      </c>
      <c r="JE48" s="3" t="s">
        <v>320</v>
      </c>
      <c r="JF48" s="3" t="s">
        <v>320</v>
      </c>
      <c r="JG48" s="3" t="s">
        <v>320</v>
      </c>
      <c r="JH48" s="3" t="s">
        <v>320</v>
      </c>
      <c r="JI48" s="3">
        <v>1</v>
      </c>
      <c r="JJ48" s="3" t="s">
        <v>320</v>
      </c>
      <c r="JK48" s="3" t="s">
        <v>320</v>
      </c>
      <c r="JL48" s="3" t="s">
        <v>320</v>
      </c>
      <c r="JM48" s="3">
        <v>1</v>
      </c>
      <c r="JN48" s="3" t="s">
        <v>320</v>
      </c>
      <c r="JO48" s="3" t="s">
        <v>320</v>
      </c>
      <c r="JP48" s="3" t="s">
        <v>320</v>
      </c>
      <c r="JQ48" s="3">
        <v>1</v>
      </c>
      <c r="JR48" s="3" t="s">
        <v>320</v>
      </c>
      <c r="JS48" s="3" t="s">
        <v>320</v>
      </c>
      <c r="JT48" s="3" t="s">
        <v>320</v>
      </c>
      <c r="JU48" s="3">
        <v>1</v>
      </c>
      <c r="JV48" s="3" t="s">
        <v>320</v>
      </c>
      <c r="JW48" s="3" t="s">
        <v>320</v>
      </c>
      <c r="JX48" s="3" t="s">
        <v>320</v>
      </c>
      <c r="JY48" s="3" t="s">
        <v>320</v>
      </c>
      <c r="JZ48" s="3" t="s">
        <v>320</v>
      </c>
      <c r="KA48" s="3" t="s">
        <v>320</v>
      </c>
      <c r="KB48" s="3">
        <v>1</v>
      </c>
      <c r="KC48" s="3" t="s">
        <v>320</v>
      </c>
      <c r="KD48" s="3" t="s">
        <v>320</v>
      </c>
      <c r="KE48" s="3" t="s">
        <v>320</v>
      </c>
      <c r="KF48" s="3" t="s">
        <v>320</v>
      </c>
      <c r="KG48" s="3" t="s">
        <v>320</v>
      </c>
      <c r="KH48" s="3" t="s">
        <v>320</v>
      </c>
      <c r="KI48" s="3">
        <v>1</v>
      </c>
      <c r="KJ48" s="3" t="s">
        <v>320</v>
      </c>
      <c r="KK48" s="3" t="s">
        <v>320</v>
      </c>
      <c r="KL48" s="3" t="s">
        <v>320</v>
      </c>
      <c r="KM48" s="3" t="s">
        <v>320</v>
      </c>
      <c r="KN48" s="3" t="s">
        <v>320</v>
      </c>
      <c r="KO48" s="3" t="s">
        <v>320</v>
      </c>
      <c r="KP48" s="3">
        <v>1</v>
      </c>
      <c r="KQ48" s="3" t="s">
        <v>320</v>
      </c>
      <c r="KR48" s="3" t="s">
        <v>320</v>
      </c>
      <c r="KS48" s="3" t="s">
        <v>320</v>
      </c>
      <c r="KT48" s="3" t="s">
        <v>320</v>
      </c>
      <c r="KU48" s="3" t="s">
        <v>320</v>
      </c>
      <c r="KV48" s="3" t="s">
        <v>320</v>
      </c>
      <c r="KW48" s="3">
        <v>1</v>
      </c>
      <c r="KX48" s="3" t="s">
        <v>320</v>
      </c>
      <c r="KY48" s="3" t="s">
        <v>320</v>
      </c>
      <c r="KZ48" s="3" t="s">
        <v>320</v>
      </c>
      <c r="LA48" s="3" t="s">
        <v>320</v>
      </c>
      <c r="LB48" s="3" t="s">
        <v>320</v>
      </c>
      <c r="LC48" s="3" t="s">
        <v>320</v>
      </c>
      <c r="LD48" s="3" t="s">
        <v>320</v>
      </c>
      <c r="LE48" s="3" t="s">
        <v>320</v>
      </c>
      <c r="LF48" s="3">
        <v>1</v>
      </c>
      <c r="LG48" s="3" t="s">
        <v>320</v>
      </c>
      <c r="LH48" s="3">
        <v>4</v>
      </c>
    </row>
    <row r="49" spans="1:320" ht="20.100000000000001" customHeight="1" x14ac:dyDescent="0.25">
      <c r="A49" s="3">
        <v>1047</v>
      </c>
      <c r="B49" s="4" t="s">
        <v>329</v>
      </c>
      <c r="C49" s="3">
        <v>96129</v>
      </c>
      <c r="D49" s="3">
        <v>3</v>
      </c>
      <c r="E49" s="3" t="s">
        <v>320</v>
      </c>
      <c r="F49" s="3" t="s">
        <v>320</v>
      </c>
      <c r="G49" s="3">
        <v>1</v>
      </c>
      <c r="H49" s="3">
        <v>1</v>
      </c>
      <c r="I49" s="3" t="s">
        <v>320</v>
      </c>
      <c r="J49" s="3" t="s">
        <v>320</v>
      </c>
      <c r="K49" s="3" t="s">
        <v>320</v>
      </c>
      <c r="L49" s="3" t="s">
        <v>320</v>
      </c>
      <c r="M49" s="3">
        <v>1</v>
      </c>
      <c r="N49" s="3" t="s">
        <v>320</v>
      </c>
      <c r="O49" s="3">
        <v>1</v>
      </c>
      <c r="P49" s="3" t="s">
        <v>320</v>
      </c>
      <c r="Q49" s="3" t="s">
        <v>320</v>
      </c>
      <c r="R49" s="3" t="s">
        <v>320</v>
      </c>
      <c r="S49" s="3">
        <v>1</v>
      </c>
      <c r="T49" s="3">
        <v>1</v>
      </c>
      <c r="U49" s="3">
        <v>1</v>
      </c>
      <c r="V49" s="3">
        <v>1</v>
      </c>
      <c r="W49" s="3" t="s">
        <v>320</v>
      </c>
      <c r="X49" s="3">
        <v>1</v>
      </c>
      <c r="Y49" s="3">
        <v>4</v>
      </c>
      <c r="Z49" s="3">
        <v>4</v>
      </c>
      <c r="AA49" s="3" t="s">
        <v>320</v>
      </c>
      <c r="AB49" s="5" t="s">
        <v>320</v>
      </c>
      <c r="AC49" s="3">
        <v>2</v>
      </c>
      <c r="AD49" s="3">
        <v>1</v>
      </c>
      <c r="AE49" s="3">
        <v>1</v>
      </c>
      <c r="AF49" s="3">
        <v>1</v>
      </c>
      <c r="AG49" s="3">
        <v>1</v>
      </c>
      <c r="AH49" s="3">
        <v>1</v>
      </c>
      <c r="AI49" s="3" t="s">
        <v>320</v>
      </c>
      <c r="AJ49" s="3" t="s">
        <v>320</v>
      </c>
      <c r="AK49" s="3" t="s">
        <v>320</v>
      </c>
      <c r="AL49" s="3" t="s">
        <v>320</v>
      </c>
      <c r="AM49" s="3" t="s">
        <v>320</v>
      </c>
      <c r="AN49" s="3" t="s">
        <v>320</v>
      </c>
      <c r="AO49" s="3" t="s">
        <v>320</v>
      </c>
      <c r="AP49" s="3" t="s">
        <v>320</v>
      </c>
      <c r="AQ49" s="3" t="s">
        <v>320</v>
      </c>
      <c r="AR49" s="3" t="s">
        <v>320</v>
      </c>
      <c r="AS49" s="3" t="s">
        <v>320</v>
      </c>
      <c r="AT49" s="3" t="s">
        <v>320</v>
      </c>
      <c r="AU49" s="3" t="s">
        <v>320</v>
      </c>
      <c r="AV49" s="3" t="s">
        <v>320</v>
      </c>
      <c r="AW49" s="3">
        <v>1</v>
      </c>
      <c r="AX49" s="3">
        <v>1</v>
      </c>
      <c r="AY49" s="3" t="s">
        <v>320</v>
      </c>
      <c r="AZ49" s="3" t="s">
        <v>320</v>
      </c>
      <c r="BA49" s="3" t="s">
        <v>320</v>
      </c>
      <c r="BB49" s="3" t="s">
        <v>320</v>
      </c>
      <c r="BC49" s="3" t="s">
        <v>320</v>
      </c>
      <c r="BD49" s="3" t="s">
        <v>320</v>
      </c>
      <c r="BE49" s="3" t="s">
        <v>320</v>
      </c>
      <c r="BF49" s="3" t="s">
        <v>320</v>
      </c>
      <c r="BG49" s="3">
        <v>1</v>
      </c>
      <c r="BH49" s="3" t="s">
        <v>320</v>
      </c>
      <c r="BI49" s="3" t="s">
        <v>320</v>
      </c>
      <c r="BJ49" s="3" t="s">
        <v>320</v>
      </c>
      <c r="BK49" s="3" t="s">
        <v>320</v>
      </c>
      <c r="BL49" s="3" t="s">
        <v>320</v>
      </c>
      <c r="BM49" s="3" t="s">
        <v>320</v>
      </c>
      <c r="BN49" s="3">
        <v>1</v>
      </c>
      <c r="BO49" s="3" t="s">
        <v>320</v>
      </c>
      <c r="BP49" s="3" t="s">
        <v>320</v>
      </c>
      <c r="BQ49" s="3">
        <v>1</v>
      </c>
      <c r="BR49" s="3" t="s">
        <v>320</v>
      </c>
      <c r="BS49" s="3" t="s">
        <v>320</v>
      </c>
      <c r="BT49" s="3" t="s">
        <v>320</v>
      </c>
      <c r="BU49" s="3" t="s">
        <v>320</v>
      </c>
      <c r="BV49" s="3" t="s">
        <v>320</v>
      </c>
      <c r="BW49" s="3" t="s">
        <v>320</v>
      </c>
      <c r="BX49" s="3">
        <v>1</v>
      </c>
      <c r="BY49" s="3" t="s">
        <v>320</v>
      </c>
      <c r="BZ49" s="3" t="s">
        <v>320</v>
      </c>
      <c r="CA49" s="3" t="s">
        <v>320</v>
      </c>
      <c r="CB49" s="3">
        <v>1</v>
      </c>
      <c r="CC49" s="3" t="s">
        <v>320</v>
      </c>
      <c r="CD49" s="3">
        <v>1</v>
      </c>
      <c r="CE49" s="3">
        <v>1</v>
      </c>
      <c r="CF49" s="3">
        <v>1</v>
      </c>
      <c r="CG49" s="3" t="s">
        <v>320</v>
      </c>
      <c r="CH49" s="3" t="s">
        <v>320</v>
      </c>
      <c r="CI49" s="3">
        <v>1</v>
      </c>
      <c r="CJ49" s="3">
        <v>1</v>
      </c>
      <c r="CK49" s="3">
        <v>0.69</v>
      </c>
      <c r="CL49" s="3">
        <v>0.69</v>
      </c>
      <c r="CM49" s="3">
        <v>2</v>
      </c>
      <c r="CN49" s="3">
        <v>2</v>
      </c>
      <c r="CO49" s="3">
        <v>2</v>
      </c>
      <c r="CP49" s="3">
        <v>3.69</v>
      </c>
      <c r="CQ49" s="3">
        <v>3.69</v>
      </c>
      <c r="CR49" s="3">
        <v>2</v>
      </c>
      <c r="CS49" s="3" t="s">
        <v>320</v>
      </c>
      <c r="CT49" s="3">
        <v>1</v>
      </c>
      <c r="CU49" s="3" t="s">
        <v>320</v>
      </c>
      <c r="CV49" s="3" t="s">
        <v>320</v>
      </c>
      <c r="CW49" s="3" t="s">
        <v>320</v>
      </c>
      <c r="CX49" s="3">
        <v>2</v>
      </c>
      <c r="CY49" s="3" t="s">
        <v>320</v>
      </c>
      <c r="CZ49" s="3">
        <v>1</v>
      </c>
      <c r="DA49" s="3">
        <v>3.99</v>
      </c>
      <c r="DB49" s="3">
        <v>1</v>
      </c>
      <c r="DC49" s="3">
        <v>1</v>
      </c>
      <c r="DD49" s="3">
        <v>1</v>
      </c>
      <c r="DE49" s="3">
        <v>1</v>
      </c>
      <c r="DF49" s="3" t="s">
        <v>320</v>
      </c>
      <c r="DG49" s="3" t="s">
        <v>320</v>
      </c>
      <c r="DH49" s="3">
        <v>1</v>
      </c>
      <c r="DI49" s="3" t="s">
        <v>320</v>
      </c>
      <c r="DJ49" s="3" t="s">
        <v>320</v>
      </c>
      <c r="DK49" s="3" t="s">
        <v>320</v>
      </c>
      <c r="DL49" s="3" t="s">
        <v>320</v>
      </c>
      <c r="DM49" s="3" t="s">
        <v>320</v>
      </c>
      <c r="DN49" s="3">
        <v>1</v>
      </c>
      <c r="DO49" s="3" t="s">
        <v>320</v>
      </c>
      <c r="DP49" s="3">
        <v>1</v>
      </c>
      <c r="DQ49" s="3" t="s">
        <v>320</v>
      </c>
      <c r="DR49" s="3" t="s">
        <v>320</v>
      </c>
      <c r="DS49" s="3">
        <v>1</v>
      </c>
      <c r="DT49" s="3">
        <v>1</v>
      </c>
      <c r="DU49" s="3" t="s">
        <v>320</v>
      </c>
      <c r="DV49" s="3" t="s">
        <v>320</v>
      </c>
      <c r="DW49" s="3" t="s">
        <v>320</v>
      </c>
      <c r="DX49" s="3" t="s">
        <v>320</v>
      </c>
      <c r="DY49" s="3" t="s">
        <v>320</v>
      </c>
      <c r="DZ49" s="3" t="s">
        <v>320</v>
      </c>
      <c r="EA49" s="3" t="s">
        <v>320</v>
      </c>
      <c r="EB49" s="3" t="s">
        <v>320</v>
      </c>
      <c r="EC49" s="3">
        <v>1</v>
      </c>
      <c r="ED49" s="3">
        <v>2</v>
      </c>
      <c r="EE49" s="3">
        <v>2</v>
      </c>
      <c r="EF49" s="3">
        <v>2</v>
      </c>
      <c r="EG49" s="3" t="s">
        <v>320</v>
      </c>
      <c r="EH49" s="3" t="s">
        <v>320</v>
      </c>
      <c r="EI49" s="3" t="s">
        <v>320</v>
      </c>
      <c r="EJ49" s="3" t="s">
        <v>320</v>
      </c>
      <c r="EK49" s="3" t="s">
        <v>320</v>
      </c>
      <c r="EL49" s="3">
        <v>2</v>
      </c>
      <c r="EM49" s="3">
        <v>2</v>
      </c>
      <c r="EN49" s="3" t="s">
        <v>320</v>
      </c>
      <c r="EO49" s="3" t="s">
        <v>320</v>
      </c>
      <c r="EP49" s="3" t="s">
        <v>320</v>
      </c>
      <c r="EQ49" s="3" t="s">
        <v>320</v>
      </c>
      <c r="ER49" s="3" t="s">
        <v>320</v>
      </c>
      <c r="ES49" s="3" t="s">
        <v>320</v>
      </c>
      <c r="ET49" s="3" t="s">
        <v>320</v>
      </c>
      <c r="EU49" s="3" t="s">
        <v>320</v>
      </c>
      <c r="EV49" s="3" t="s">
        <v>320</v>
      </c>
      <c r="EW49" s="3" t="s">
        <v>320</v>
      </c>
      <c r="EX49" s="3" t="s">
        <v>320</v>
      </c>
      <c r="EY49" s="3" t="s">
        <v>320</v>
      </c>
      <c r="EZ49" s="3" t="s">
        <v>320</v>
      </c>
      <c r="FA49" s="3" t="s">
        <v>320</v>
      </c>
      <c r="FB49" s="3" t="s">
        <v>320</v>
      </c>
      <c r="FC49" s="3" t="s">
        <v>320</v>
      </c>
      <c r="FD49" s="3" t="s">
        <v>320</v>
      </c>
      <c r="FE49" s="3" t="s">
        <v>320</v>
      </c>
      <c r="FF49" s="3" t="s">
        <v>320</v>
      </c>
      <c r="FG49" s="3" t="s">
        <v>320</v>
      </c>
      <c r="FH49" s="3" t="s">
        <v>320</v>
      </c>
      <c r="FI49" s="3" t="s">
        <v>320</v>
      </c>
      <c r="FJ49" s="3" t="s">
        <v>320</v>
      </c>
      <c r="FK49" s="3" t="s">
        <v>320</v>
      </c>
      <c r="FL49" s="3" t="s">
        <v>320</v>
      </c>
      <c r="FM49" s="3" t="s">
        <v>320</v>
      </c>
      <c r="FN49" s="3" t="s">
        <v>320</v>
      </c>
      <c r="FO49" s="3" t="s">
        <v>320</v>
      </c>
      <c r="FP49" s="3" t="s">
        <v>320</v>
      </c>
      <c r="FQ49" s="3" t="s">
        <v>320</v>
      </c>
      <c r="FR49" s="3" t="s">
        <v>320</v>
      </c>
      <c r="FS49" s="3" t="s">
        <v>320</v>
      </c>
      <c r="FT49" s="3" t="s">
        <v>320</v>
      </c>
      <c r="FU49" s="3" t="s">
        <v>320</v>
      </c>
      <c r="FV49" s="3">
        <v>1</v>
      </c>
      <c r="FW49" s="3">
        <v>4</v>
      </c>
      <c r="FX49" s="3" t="s">
        <v>320</v>
      </c>
      <c r="FY49" s="3" t="s">
        <v>320</v>
      </c>
      <c r="FZ49" s="3" t="s">
        <v>320</v>
      </c>
      <c r="GA49" s="3" t="s">
        <v>320</v>
      </c>
      <c r="GB49" s="3" t="s">
        <v>320</v>
      </c>
      <c r="GC49" s="3" t="s">
        <v>320</v>
      </c>
      <c r="GD49" s="3" t="s">
        <v>320</v>
      </c>
      <c r="GE49" s="3" t="s">
        <v>320</v>
      </c>
      <c r="GF49" s="3" t="s">
        <v>320</v>
      </c>
      <c r="GG49" s="3" t="s">
        <v>320</v>
      </c>
      <c r="GH49" s="3">
        <v>1</v>
      </c>
      <c r="GI49" s="3">
        <v>1</v>
      </c>
      <c r="GJ49" s="3">
        <v>3.29</v>
      </c>
      <c r="GK49" s="3">
        <v>3.29</v>
      </c>
      <c r="GL49" s="3">
        <v>2</v>
      </c>
      <c r="GM49" s="3">
        <v>2</v>
      </c>
      <c r="GN49" s="3" t="s">
        <v>320</v>
      </c>
      <c r="GO49" s="3" t="s">
        <v>320</v>
      </c>
      <c r="GP49" s="3">
        <v>1</v>
      </c>
      <c r="GQ49" s="3">
        <v>1</v>
      </c>
      <c r="GR49" s="3" t="s">
        <v>320</v>
      </c>
      <c r="GS49" s="3" t="s">
        <v>320</v>
      </c>
      <c r="GT49" s="3" t="s">
        <v>320</v>
      </c>
      <c r="GU49" s="3" t="s">
        <v>320</v>
      </c>
      <c r="GV49" s="3" t="s">
        <v>320</v>
      </c>
      <c r="GW49" s="3" t="s">
        <v>320</v>
      </c>
      <c r="GX49" s="3" t="s">
        <v>320</v>
      </c>
      <c r="GY49" s="3" t="s">
        <v>320</v>
      </c>
      <c r="GZ49" s="3" t="s">
        <v>320</v>
      </c>
      <c r="HA49" s="3">
        <v>1</v>
      </c>
      <c r="HB49" s="3">
        <v>1</v>
      </c>
      <c r="HC49" s="3">
        <v>1</v>
      </c>
      <c r="HD49" s="3" t="s">
        <v>320</v>
      </c>
      <c r="HE49" s="3" t="s">
        <v>320</v>
      </c>
      <c r="HF49" s="3">
        <v>1</v>
      </c>
      <c r="HG49" s="3" t="s">
        <v>320</v>
      </c>
      <c r="HH49" s="3" t="s">
        <v>320</v>
      </c>
      <c r="HI49" s="3" t="s">
        <v>320</v>
      </c>
      <c r="HJ49" s="3" t="s">
        <v>320</v>
      </c>
      <c r="HK49" s="3" t="s">
        <v>320</v>
      </c>
      <c r="HL49" s="3" t="s">
        <v>320</v>
      </c>
      <c r="HM49" s="3">
        <v>1</v>
      </c>
      <c r="HN49" s="3" t="s">
        <v>320</v>
      </c>
      <c r="HO49" s="3" t="s">
        <v>320</v>
      </c>
      <c r="HP49" s="3" t="s">
        <v>320</v>
      </c>
      <c r="HQ49" s="3" t="s">
        <v>320</v>
      </c>
      <c r="HR49" s="3" t="s">
        <v>320</v>
      </c>
      <c r="HS49" s="3" t="s">
        <v>320</v>
      </c>
      <c r="HT49" s="3">
        <v>1</v>
      </c>
      <c r="HU49" s="3" t="s">
        <v>320</v>
      </c>
      <c r="HV49" s="3" t="s">
        <v>320</v>
      </c>
      <c r="HW49" s="3" t="s">
        <v>320</v>
      </c>
      <c r="HX49" s="3" t="s">
        <v>320</v>
      </c>
      <c r="HY49" s="3" t="s">
        <v>320</v>
      </c>
      <c r="HZ49" s="3" t="s">
        <v>320</v>
      </c>
      <c r="IA49" s="3" t="s">
        <v>320</v>
      </c>
      <c r="IB49" s="3" t="s">
        <v>320</v>
      </c>
      <c r="IC49" s="3" t="s">
        <v>320</v>
      </c>
      <c r="ID49" s="3">
        <v>1</v>
      </c>
      <c r="IE49" s="3" t="s">
        <v>320</v>
      </c>
      <c r="IF49" s="3" t="s">
        <v>320</v>
      </c>
      <c r="IG49" s="3" t="s">
        <v>320</v>
      </c>
      <c r="IH49" s="3">
        <v>1</v>
      </c>
      <c r="II49" s="3" t="s">
        <v>320</v>
      </c>
      <c r="IJ49" s="3" t="s">
        <v>320</v>
      </c>
      <c r="IK49" s="3" t="s">
        <v>320</v>
      </c>
      <c r="IL49" s="3" t="s">
        <v>320</v>
      </c>
      <c r="IM49" s="3">
        <v>1</v>
      </c>
      <c r="IN49" s="3" t="s">
        <v>320</v>
      </c>
      <c r="IO49" s="3" t="s">
        <v>320</v>
      </c>
      <c r="IP49" s="3">
        <v>1</v>
      </c>
      <c r="IQ49" s="3">
        <v>1</v>
      </c>
      <c r="IR49" s="3">
        <v>6.99</v>
      </c>
      <c r="IS49" s="3">
        <v>6.99</v>
      </c>
      <c r="IT49" s="3" t="s">
        <v>320</v>
      </c>
      <c r="IU49" s="3" t="s">
        <v>320</v>
      </c>
      <c r="IV49" s="3" t="s">
        <v>320</v>
      </c>
      <c r="IW49" s="3" t="s">
        <v>320</v>
      </c>
      <c r="IX49" s="3" t="s">
        <v>320</v>
      </c>
      <c r="IY49" s="3" t="s">
        <v>320</v>
      </c>
      <c r="IZ49" s="3" t="s">
        <v>320</v>
      </c>
      <c r="JA49" s="3" t="s">
        <v>320</v>
      </c>
      <c r="JB49" s="3">
        <v>1</v>
      </c>
      <c r="JC49" s="3">
        <v>1</v>
      </c>
      <c r="JD49" s="3">
        <v>1</v>
      </c>
      <c r="JE49" s="3">
        <v>1</v>
      </c>
      <c r="JF49" s="3">
        <v>1</v>
      </c>
      <c r="JG49" s="3" t="s">
        <v>320</v>
      </c>
      <c r="JH49" s="3" t="s">
        <v>320</v>
      </c>
      <c r="JI49" s="3" t="s">
        <v>320</v>
      </c>
      <c r="JJ49" s="3">
        <v>1</v>
      </c>
      <c r="JK49" s="3">
        <v>1</v>
      </c>
      <c r="JL49" s="3" t="s">
        <v>320</v>
      </c>
      <c r="JM49" s="3" t="s">
        <v>320</v>
      </c>
      <c r="JN49" s="3" t="s">
        <v>320</v>
      </c>
      <c r="JO49" s="3" t="s">
        <v>320</v>
      </c>
      <c r="JP49" s="3" t="s">
        <v>320</v>
      </c>
      <c r="JQ49" s="3">
        <v>1</v>
      </c>
      <c r="JR49" s="3" t="s">
        <v>320</v>
      </c>
      <c r="JS49" s="3" t="s">
        <v>320</v>
      </c>
      <c r="JT49" s="3" t="s">
        <v>320</v>
      </c>
      <c r="JU49" s="3">
        <v>1</v>
      </c>
      <c r="JV49" s="3">
        <v>1</v>
      </c>
      <c r="JW49" s="3" t="s">
        <v>320</v>
      </c>
      <c r="JX49" s="3" t="s">
        <v>320</v>
      </c>
      <c r="JY49" s="3" t="s">
        <v>320</v>
      </c>
      <c r="JZ49" s="3" t="s">
        <v>320</v>
      </c>
      <c r="KA49" s="3" t="s">
        <v>320</v>
      </c>
      <c r="KB49" s="3" t="s">
        <v>320</v>
      </c>
      <c r="KC49" s="3">
        <v>1</v>
      </c>
      <c r="KD49" s="3">
        <v>1</v>
      </c>
      <c r="KE49" s="3" t="s">
        <v>320</v>
      </c>
      <c r="KF49" s="3" t="s">
        <v>320</v>
      </c>
      <c r="KG49" s="3" t="s">
        <v>320</v>
      </c>
      <c r="KH49" s="3" t="s">
        <v>320</v>
      </c>
      <c r="KI49" s="3" t="s">
        <v>320</v>
      </c>
      <c r="KJ49" s="3" t="s">
        <v>320</v>
      </c>
      <c r="KK49" s="3" t="s">
        <v>320</v>
      </c>
      <c r="KL49" s="3" t="s">
        <v>320</v>
      </c>
      <c r="KM49" s="3" t="s">
        <v>320</v>
      </c>
      <c r="KN49" s="3" t="s">
        <v>320</v>
      </c>
      <c r="KO49" s="3" t="s">
        <v>320</v>
      </c>
      <c r="KP49" s="3">
        <v>1</v>
      </c>
      <c r="KQ49" s="3" t="s">
        <v>320</v>
      </c>
      <c r="KR49" s="3">
        <v>1</v>
      </c>
      <c r="KS49" s="3" t="s">
        <v>320</v>
      </c>
      <c r="KT49" s="3" t="s">
        <v>320</v>
      </c>
      <c r="KU49" s="3" t="s">
        <v>320</v>
      </c>
      <c r="KV49" s="3" t="s">
        <v>320</v>
      </c>
      <c r="KW49" s="3" t="s">
        <v>320</v>
      </c>
      <c r="KX49" s="3" t="s">
        <v>320</v>
      </c>
      <c r="KY49" s="3" t="s">
        <v>320</v>
      </c>
      <c r="KZ49" s="3" t="s">
        <v>320</v>
      </c>
      <c r="LA49" s="3" t="s">
        <v>320</v>
      </c>
      <c r="LB49" s="3" t="s">
        <v>320</v>
      </c>
      <c r="LC49" s="3" t="s">
        <v>320</v>
      </c>
      <c r="LD49" s="3" t="s">
        <v>320</v>
      </c>
      <c r="LE49" s="3" t="s">
        <v>320</v>
      </c>
      <c r="LF49" s="3">
        <v>1</v>
      </c>
      <c r="LG49" s="3" t="s">
        <v>320</v>
      </c>
      <c r="LH49" s="3">
        <v>4</v>
      </c>
    </row>
    <row r="50" spans="1:320" ht="20.100000000000001" customHeight="1" x14ac:dyDescent="0.25">
      <c r="A50" s="3">
        <v>1048</v>
      </c>
      <c r="B50" s="4" t="s">
        <v>322</v>
      </c>
      <c r="C50" s="3">
        <v>96060</v>
      </c>
      <c r="D50" s="3">
        <v>1</v>
      </c>
      <c r="E50" s="3">
        <v>1</v>
      </c>
      <c r="F50" s="3">
        <v>1</v>
      </c>
      <c r="G50" s="3">
        <v>1</v>
      </c>
      <c r="H50" s="3" t="s">
        <v>320</v>
      </c>
      <c r="I50" s="3" t="s">
        <v>320</v>
      </c>
      <c r="J50" s="3" t="s">
        <v>320</v>
      </c>
      <c r="K50" s="3" t="s">
        <v>320</v>
      </c>
      <c r="L50" s="3" t="s">
        <v>320</v>
      </c>
      <c r="M50" s="3" t="s">
        <v>320</v>
      </c>
      <c r="N50" s="3" t="s">
        <v>320</v>
      </c>
      <c r="O50" s="3" t="s">
        <v>320</v>
      </c>
      <c r="P50" s="3" t="s">
        <v>320</v>
      </c>
      <c r="Q50" s="3" t="s">
        <v>320</v>
      </c>
      <c r="R50" s="3">
        <v>1</v>
      </c>
      <c r="S50" s="3">
        <v>1</v>
      </c>
      <c r="T50" s="3">
        <v>1</v>
      </c>
      <c r="U50" s="3">
        <v>1</v>
      </c>
      <c r="V50" s="3">
        <v>1</v>
      </c>
      <c r="W50" s="3" t="s">
        <v>320</v>
      </c>
      <c r="X50" s="3">
        <v>1</v>
      </c>
      <c r="Y50" s="3">
        <v>1</v>
      </c>
      <c r="Z50" s="3">
        <v>1</v>
      </c>
      <c r="AA50" s="3" t="s">
        <v>320</v>
      </c>
      <c r="AB50" s="5" t="s">
        <v>320</v>
      </c>
      <c r="AC50" s="3">
        <v>2</v>
      </c>
      <c r="AD50" s="3">
        <v>1</v>
      </c>
      <c r="AE50" s="3">
        <v>1</v>
      </c>
      <c r="AF50" s="3">
        <v>1</v>
      </c>
      <c r="AG50" s="3">
        <v>1</v>
      </c>
      <c r="AH50" s="3">
        <v>1</v>
      </c>
      <c r="AI50" s="3">
        <v>1</v>
      </c>
      <c r="AJ50" s="3" t="s">
        <v>320</v>
      </c>
      <c r="AK50" s="3">
        <v>1</v>
      </c>
      <c r="AL50" s="3" t="s">
        <v>320</v>
      </c>
      <c r="AM50" s="3">
        <v>1</v>
      </c>
      <c r="AN50" s="3">
        <v>1</v>
      </c>
      <c r="AO50" s="3">
        <v>1</v>
      </c>
      <c r="AP50" s="3">
        <v>1</v>
      </c>
      <c r="AQ50" s="3" t="s">
        <v>320</v>
      </c>
      <c r="AR50" s="3">
        <v>1</v>
      </c>
      <c r="AS50" s="3" t="s">
        <v>320</v>
      </c>
      <c r="AT50" s="3">
        <v>1</v>
      </c>
      <c r="AU50" s="3" t="s">
        <v>320</v>
      </c>
      <c r="AV50" s="3" t="s">
        <v>320</v>
      </c>
      <c r="AW50" s="3">
        <v>1</v>
      </c>
      <c r="AX50" s="3">
        <v>1</v>
      </c>
      <c r="AY50" s="3" t="s">
        <v>320</v>
      </c>
      <c r="AZ50" s="3" t="s">
        <v>320</v>
      </c>
      <c r="BA50" s="3" t="s">
        <v>320</v>
      </c>
      <c r="BB50" s="3" t="s">
        <v>320</v>
      </c>
      <c r="BC50" s="3" t="s">
        <v>320</v>
      </c>
      <c r="BD50" s="3" t="s">
        <v>320</v>
      </c>
      <c r="BE50" s="3" t="s">
        <v>320</v>
      </c>
      <c r="BF50" s="3" t="s">
        <v>320</v>
      </c>
      <c r="BG50" s="3">
        <v>1</v>
      </c>
      <c r="BH50" s="3" t="s">
        <v>320</v>
      </c>
      <c r="BI50" s="3" t="s">
        <v>320</v>
      </c>
      <c r="BJ50" s="3" t="s">
        <v>320</v>
      </c>
      <c r="BK50" s="3" t="s">
        <v>320</v>
      </c>
      <c r="BL50" s="3" t="s">
        <v>320</v>
      </c>
      <c r="BM50" s="3">
        <v>1</v>
      </c>
      <c r="BN50" s="3" t="s">
        <v>320</v>
      </c>
      <c r="BO50" s="3">
        <v>1</v>
      </c>
      <c r="BP50" s="3">
        <v>1</v>
      </c>
      <c r="BQ50" s="3">
        <v>1</v>
      </c>
      <c r="BR50" s="3" t="s">
        <v>320</v>
      </c>
      <c r="BS50" s="3" t="s">
        <v>320</v>
      </c>
      <c r="BT50" s="3" t="s">
        <v>320</v>
      </c>
      <c r="BU50" s="3" t="s">
        <v>320</v>
      </c>
      <c r="BV50" s="3">
        <v>1</v>
      </c>
      <c r="BW50" s="3" t="s">
        <v>320</v>
      </c>
      <c r="BX50" s="3">
        <v>1</v>
      </c>
      <c r="BY50" s="3" t="s">
        <v>320</v>
      </c>
      <c r="BZ50" s="3" t="s">
        <v>320</v>
      </c>
      <c r="CA50" s="3" t="s">
        <v>320</v>
      </c>
      <c r="CB50" s="3">
        <v>1</v>
      </c>
      <c r="CC50" s="3" t="s">
        <v>320</v>
      </c>
      <c r="CD50" s="3">
        <v>1</v>
      </c>
      <c r="CE50" s="3">
        <v>1</v>
      </c>
      <c r="CF50" s="3" t="s">
        <v>320</v>
      </c>
      <c r="CG50" s="3">
        <v>1</v>
      </c>
      <c r="CH50" s="3" t="s">
        <v>320</v>
      </c>
      <c r="CI50" s="3">
        <v>1</v>
      </c>
      <c r="CJ50" s="3">
        <v>3</v>
      </c>
      <c r="CK50" s="3" t="s">
        <v>320</v>
      </c>
      <c r="CL50" s="3" t="s">
        <v>320</v>
      </c>
      <c r="CM50" s="3" t="s">
        <v>320</v>
      </c>
      <c r="CN50" s="3" t="s">
        <v>320</v>
      </c>
      <c r="CO50" s="3">
        <v>2</v>
      </c>
      <c r="CP50" s="3">
        <v>4.57</v>
      </c>
      <c r="CQ50" s="3">
        <v>4.57</v>
      </c>
      <c r="CR50" s="3">
        <v>2</v>
      </c>
      <c r="CS50" s="3" t="s">
        <v>320</v>
      </c>
      <c r="CT50" s="3" t="s">
        <v>320</v>
      </c>
      <c r="CU50" s="3" t="s">
        <v>320</v>
      </c>
      <c r="CV50" s="3" t="s">
        <v>320</v>
      </c>
      <c r="CW50" s="3">
        <v>1</v>
      </c>
      <c r="CX50" s="3">
        <v>2</v>
      </c>
      <c r="CY50" s="3" t="s">
        <v>320</v>
      </c>
      <c r="CZ50" s="3">
        <v>1</v>
      </c>
      <c r="DA50" s="3">
        <v>2.39</v>
      </c>
      <c r="DB50" s="3">
        <v>1</v>
      </c>
      <c r="DC50" s="3">
        <v>1</v>
      </c>
      <c r="DD50" s="3">
        <v>1</v>
      </c>
      <c r="DE50" s="3">
        <v>1</v>
      </c>
      <c r="DF50" s="3">
        <v>1</v>
      </c>
      <c r="DG50" s="3">
        <v>1</v>
      </c>
      <c r="DH50" s="3">
        <v>1</v>
      </c>
      <c r="DI50" s="3" t="s">
        <v>320</v>
      </c>
      <c r="DJ50" s="3" t="s">
        <v>320</v>
      </c>
      <c r="DK50" s="3" t="s">
        <v>320</v>
      </c>
      <c r="DL50" s="3" t="s">
        <v>320</v>
      </c>
      <c r="DM50" s="3" t="s">
        <v>320</v>
      </c>
      <c r="DN50" s="3">
        <v>1</v>
      </c>
      <c r="DO50" s="3" t="s">
        <v>320</v>
      </c>
      <c r="DP50" s="3">
        <v>1</v>
      </c>
      <c r="DQ50" s="3">
        <v>1</v>
      </c>
      <c r="DR50" s="3" t="s">
        <v>320</v>
      </c>
      <c r="DS50" s="3">
        <v>1</v>
      </c>
      <c r="DT50" s="3">
        <v>1</v>
      </c>
      <c r="DU50" s="3">
        <v>1</v>
      </c>
      <c r="DV50" s="3">
        <v>1</v>
      </c>
      <c r="DW50" s="3" t="s">
        <v>320</v>
      </c>
      <c r="DX50" s="3">
        <v>1</v>
      </c>
      <c r="DY50" s="3">
        <v>1</v>
      </c>
      <c r="DZ50" s="3" t="s">
        <v>320</v>
      </c>
      <c r="EA50" s="3" t="s">
        <v>320</v>
      </c>
      <c r="EB50" s="3" t="s">
        <v>320</v>
      </c>
      <c r="EC50" s="3">
        <v>1</v>
      </c>
      <c r="ED50" s="3">
        <v>2</v>
      </c>
      <c r="EE50" s="3">
        <v>2</v>
      </c>
      <c r="EF50" s="3">
        <v>2</v>
      </c>
      <c r="EG50" s="3" t="s">
        <v>320</v>
      </c>
      <c r="EH50" s="3" t="s">
        <v>320</v>
      </c>
      <c r="EI50" s="3" t="s">
        <v>320</v>
      </c>
      <c r="EJ50" s="3" t="s">
        <v>320</v>
      </c>
      <c r="EK50" s="3" t="s">
        <v>320</v>
      </c>
      <c r="EL50" s="3">
        <v>2</v>
      </c>
      <c r="EM50" s="3">
        <v>2</v>
      </c>
      <c r="EN50" s="3" t="s">
        <v>320</v>
      </c>
      <c r="EO50" s="3" t="s">
        <v>320</v>
      </c>
      <c r="EP50" s="3" t="s">
        <v>320</v>
      </c>
      <c r="EQ50" s="3" t="s">
        <v>320</v>
      </c>
      <c r="ER50" s="3" t="s">
        <v>320</v>
      </c>
      <c r="ES50" s="3" t="s">
        <v>320</v>
      </c>
      <c r="ET50" s="3" t="s">
        <v>320</v>
      </c>
      <c r="EU50" s="3" t="s">
        <v>320</v>
      </c>
      <c r="EV50" s="3" t="s">
        <v>320</v>
      </c>
      <c r="EW50" s="3" t="s">
        <v>320</v>
      </c>
      <c r="EX50" s="3" t="s">
        <v>320</v>
      </c>
      <c r="EY50" s="3" t="s">
        <v>320</v>
      </c>
      <c r="EZ50" s="3" t="s">
        <v>320</v>
      </c>
      <c r="FA50" s="3" t="s">
        <v>320</v>
      </c>
      <c r="FB50" s="3" t="s">
        <v>320</v>
      </c>
      <c r="FC50" s="3" t="s">
        <v>320</v>
      </c>
      <c r="FD50" s="3" t="s">
        <v>320</v>
      </c>
      <c r="FE50" s="3" t="s">
        <v>320</v>
      </c>
      <c r="FF50" s="3" t="s">
        <v>320</v>
      </c>
      <c r="FG50" s="3" t="s">
        <v>320</v>
      </c>
      <c r="FH50" s="3" t="s">
        <v>320</v>
      </c>
      <c r="FI50" s="3" t="s">
        <v>320</v>
      </c>
      <c r="FJ50" s="3" t="s">
        <v>320</v>
      </c>
      <c r="FK50" s="3" t="s">
        <v>320</v>
      </c>
      <c r="FL50" s="3" t="s">
        <v>320</v>
      </c>
      <c r="FM50" s="3" t="s">
        <v>320</v>
      </c>
      <c r="FN50" s="3" t="s">
        <v>320</v>
      </c>
      <c r="FO50" s="3" t="s">
        <v>320</v>
      </c>
      <c r="FP50" s="3" t="s">
        <v>320</v>
      </c>
      <c r="FQ50" s="3" t="s">
        <v>320</v>
      </c>
      <c r="FR50" s="3" t="s">
        <v>320</v>
      </c>
      <c r="FS50" s="3" t="s">
        <v>320</v>
      </c>
      <c r="FT50" s="3" t="s">
        <v>320</v>
      </c>
      <c r="FU50" s="3" t="s">
        <v>320</v>
      </c>
      <c r="FV50" s="3">
        <v>1</v>
      </c>
      <c r="FW50" s="3">
        <v>4</v>
      </c>
      <c r="FX50" s="3" t="s">
        <v>320</v>
      </c>
      <c r="FY50" s="3" t="s">
        <v>320</v>
      </c>
      <c r="FZ50" s="3">
        <v>1</v>
      </c>
      <c r="GA50" s="3">
        <v>1</v>
      </c>
      <c r="GB50" s="3">
        <v>4.25</v>
      </c>
      <c r="GC50" s="3">
        <v>4.25</v>
      </c>
      <c r="GD50" s="3">
        <v>2</v>
      </c>
      <c r="GE50" s="3">
        <v>2</v>
      </c>
      <c r="GF50" s="3">
        <v>1</v>
      </c>
      <c r="GG50" s="3" t="s">
        <v>320</v>
      </c>
      <c r="GH50" s="3" t="s">
        <v>320</v>
      </c>
      <c r="GI50" s="3">
        <v>1</v>
      </c>
      <c r="GJ50" s="3">
        <v>3.44</v>
      </c>
      <c r="GK50" s="3">
        <v>3.44</v>
      </c>
      <c r="GL50" s="3">
        <v>2</v>
      </c>
      <c r="GM50" s="3">
        <v>2</v>
      </c>
      <c r="GN50" s="3">
        <v>1</v>
      </c>
      <c r="GO50" s="3" t="s">
        <v>320</v>
      </c>
      <c r="GP50" s="3" t="s">
        <v>320</v>
      </c>
      <c r="GQ50" s="3">
        <v>1</v>
      </c>
      <c r="GR50" s="3" t="s">
        <v>320</v>
      </c>
      <c r="GS50" s="3" t="s">
        <v>320</v>
      </c>
      <c r="GT50" s="3" t="s">
        <v>320</v>
      </c>
      <c r="GU50" s="3" t="s">
        <v>320</v>
      </c>
      <c r="GV50" s="3">
        <v>1</v>
      </c>
      <c r="GW50" s="3" t="s">
        <v>320</v>
      </c>
      <c r="GX50" s="3" t="s">
        <v>320</v>
      </c>
      <c r="GY50" s="3" t="s">
        <v>320</v>
      </c>
      <c r="GZ50" s="3" t="s">
        <v>320</v>
      </c>
      <c r="HA50" s="3">
        <v>1</v>
      </c>
      <c r="HB50" s="3">
        <v>1</v>
      </c>
      <c r="HC50" s="3">
        <v>1</v>
      </c>
      <c r="HD50" s="3">
        <v>1</v>
      </c>
      <c r="HE50" s="3" t="s">
        <v>320</v>
      </c>
      <c r="HF50" s="3" t="s">
        <v>320</v>
      </c>
      <c r="HG50" s="3" t="s">
        <v>320</v>
      </c>
      <c r="HH50" s="3" t="s">
        <v>320</v>
      </c>
      <c r="HI50" s="3" t="s">
        <v>320</v>
      </c>
      <c r="HJ50" s="3" t="s">
        <v>320</v>
      </c>
      <c r="HK50" s="3">
        <v>1</v>
      </c>
      <c r="HL50" s="3">
        <v>1</v>
      </c>
      <c r="HM50" s="3">
        <v>1</v>
      </c>
      <c r="HN50" s="3" t="s">
        <v>320</v>
      </c>
      <c r="HO50" s="3" t="s">
        <v>320</v>
      </c>
      <c r="HP50" s="3" t="s">
        <v>320</v>
      </c>
      <c r="HQ50" s="3" t="s">
        <v>320</v>
      </c>
      <c r="HR50" s="3" t="s">
        <v>320</v>
      </c>
      <c r="HS50" s="3">
        <v>1</v>
      </c>
      <c r="HT50" s="3" t="s">
        <v>320</v>
      </c>
      <c r="HU50" s="3" t="s">
        <v>320</v>
      </c>
      <c r="HV50" s="3" t="s">
        <v>320</v>
      </c>
      <c r="HW50" s="3" t="s">
        <v>320</v>
      </c>
      <c r="HX50" s="3" t="s">
        <v>320</v>
      </c>
      <c r="HY50" s="3" t="s">
        <v>320</v>
      </c>
      <c r="HZ50" s="3" t="s">
        <v>320</v>
      </c>
      <c r="IA50" s="3">
        <v>1</v>
      </c>
      <c r="IB50" s="3" t="s">
        <v>320</v>
      </c>
      <c r="IC50" s="3">
        <v>1</v>
      </c>
      <c r="ID50" s="3" t="s">
        <v>320</v>
      </c>
      <c r="IE50" s="3" t="s">
        <v>320</v>
      </c>
      <c r="IF50" s="3">
        <v>1</v>
      </c>
      <c r="IG50" s="3" t="s">
        <v>320</v>
      </c>
      <c r="IH50" s="3">
        <v>1</v>
      </c>
      <c r="II50" s="3" t="s">
        <v>320</v>
      </c>
      <c r="IJ50" s="3" t="s">
        <v>320</v>
      </c>
      <c r="IK50" s="3">
        <v>1</v>
      </c>
      <c r="IL50" s="3" t="s">
        <v>320</v>
      </c>
      <c r="IM50" s="3" t="s">
        <v>320</v>
      </c>
      <c r="IN50" s="3" t="s">
        <v>320</v>
      </c>
      <c r="IO50" s="3" t="s">
        <v>320</v>
      </c>
      <c r="IP50" s="3">
        <v>1</v>
      </c>
      <c r="IQ50" s="3">
        <v>1</v>
      </c>
      <c r="IR50" s="3">
        <v>12.24</v>
      </c>
      <c r="IS50" s="3">
        <v>12.24</v>
      </c>
      <c r="IT50" s="3">
        <v>2</v>
      </c>
      <c r="IU50" s="3">
        <v>1</v>
      </c>
      <c r="IV50" s="3" t="s">
        <v>320</v>
      </c>
      <c r="IW50" s="3">
        <v>1</v>
      </c>
      <c r="IX50" s="3" t="s">
        <v>320</v>
      </c>
      <c r="IY50" s="3" t="s">
        <v>320</v>
      </c>
      <c r="IZ50" s="3" t="s">
        <v>320</v>
      </c>
      <c r="JA50" s="3">
        <v>1</v>
      </c>
      <c r="JB50" s="3">
        <v>1</v>
      </c>
      <c r="JC50" s="3">
        <v>1</v>
      </c>
      <c r="JD50" s="3">
        <v>1</v>
      </c>
      <c r="JE50" s="3">
        <v>1</v>
      </c>
      <c r="JF50" s="3">
        <v>1</v>
      </c>
      <c r="JG50" s="3">
        <v>1</v>
      </c>
      <c r="JH50" s="3">
        <v>1</v>
      </c>
      <c r="JI50" s="3" t="s">
        <v>320</v>
      </c>
      <c r="JJ50" s="3">
        <v>1</v>
      </c>
      <c r="JK50" s="3">
        <v>1</v>
      </c>
      <c r="JL50" s="3" t="s">
        <v>320</v>
      </c>
      <c r="JM50" s="3" t="s">
        <v>320</v>
      </c>
      <c r="JN50" s="3" t="s">
        <v>320</v>
      </c>
      <c r="JO50" s="3" t="s">
        <v>320</v>
      </c>
      <c r="JP50" s="3" t="s">
        <v>320</v>
      </c>
      <c r="JQ50" s="3">
        <v>1</v>
      </c>
      <c r="JR50" s="3" t="s">
        <v>320</v>
      </c>
      <c r="JS50" s="3" t="s">
        <v>320</v>
      </c>
      <c r="JT50" s="3" t="s">
        <v>320</v>
      </c>
      <c r="JU50" s="3">
        <v>1</v>
      </c>
      <c r="JV50" s="3">
        <v>1</v>
      </c>
      <c r="JW50" s="3">
        <v>1</v>
      </c>
      <c r="JX50" s="3">
        <v>1</v>
      </c>
      <c r="JY50" s="3" t="s">
        <v>320</v>
      </c>
      <c r="JZ50" s="3" t="s">
        <v>320</v>
      </c>
      <c r="KA50" s="3">
        <v>1</v>
      </c>
      <c r="KB50" s="3" t="s">
        <v>320</v>
      </c>
      <c r="KC50" s="3" t="s">
        <v>320</v>
      </c>
      <c r="KD50" s="3" t="s">
        <v>320</v>
      </c>
      <c r="KE50" s="3" t="s">
        <v>320</v>
      </c>
      <c r="KF50" s="3" t="s">
        <v>320</v>
      </c>
      <c r="KG50" s="3" t="s">
        <v>320</v>
      </c>
      <c r="KH50" s="3" t="s">
        <v>320</v>
      </c>
      <c r="KI50" s="3">
        <v>1</v>
      </c>
      <c r="KJ50" s="3" t="s">
        <v>320</v>
      </c>
      <c r="KK50" s="3" t="s">
        <v>320</v>
      </c>
      <c r="KL50" s="3" t="s">
        <v>320</v>
      </c>
      <c r="KM50" s="3" t="s">
        <v>320</v>
      </c>
      <c r="KN50" s="3" t="s">
        <v>320</v>
      </c>
      <c r="KO50" s="3" t="s">
        <v>320</v>
      </c>
      <c r="KP50" s="3">
        <v>1</v>
      </c>
      <c r="KQ50" s="3" t="s">
        <v>320</v>
      </c>
      <c r="KR50" s="3" t="s">
        <v>320</v>
      </c>
      <c r="KS50" s="3" t="s">
        <v>320</v>
      </c>
      <c r="KT50" s="3" t="s">
        <v>320</v>
      </c>
      <c r="KU50" s="3" t="s">
        <v>320</v>
      </c>
      <c r="KV50" s="3" t="s">
        <v>320</v>
      </c>
      <c r="KW50" s="3">
        <v>1</v>
      </c>
      <c r="KX50" s="3" t="s">
        <v>320</v>
      </c>
      <c r="KY50" s="3" t="s">
        <v>320</v>
      </c>
      <c r="KZ50" s="3" t="s">
        <v>320</v>
      </c>
      <c r="LA50" s="3" t="s">
        <v>320</v>
      </c>
      <c r="LB50" s="3" t="s">
        <v>320</v>
      </c>
      <c r="LC50" s="3" t="s">
        <v>320</v>
      </c>
      <c r="LD50" s="3" t="s">
        <v>320</v>
      </c>
      <c r="LE50" s="3" t="s">
        <v>320</v>
      </c>
      <c r="LF50" s="3">
        <v>1</v>
      </c>
      <c r="LG50" s="3" t="s">
        <v>320</v>
      </c>
      <c r="LH50" s="3">
        <v>4</v>
      </c>
    </row>
    <row r="51" spans="1:320" ht="20.100000000000001" customHeight="1" x14ac:dyDescent="0.25">
      <c r="A51" s="3">
        <v>1049</v>
      </c>
      <c r="B51" s="4" t="s">
        <v>322</v>
      </c>
      <c r="C51" s="3">
        <v>96060</v>
      </c>
      <c r="D51" s="3">
        <v>1</v>
      </c>
      <c r="E51" s="3" t="s">
        <v>320</v>
      </c>
      <c r="F51" s="3">
        <v>1</v>
      </c>
      <c r="G51" s="3">
        <v>1</v>
      </c>
      <c r="H51" s="3">
        <v>1</v>
      </c>
      <c r="I51" s="3">
        <v>1</v>
      </c>
      <c r="J51" s="3">
        <v>1</v>
      </c>
      <c r="K51" s="3" t="s">
        <v>320</v>
      </c>
      <c r="L51" s="3" t="s">
        <v>320</v>
      </c>
      <c r="M51" s="3" t="s">
        <v>320</v>
      </c>
      <c r="N51" s="3" t="s">
        <v>320</v>
      </c>
      <c r="O51" s="3" t="s">
        <v>320</v>
      </c>
      <c r="P51" s="3" t="s">
        <v>320</v>
      </c>
      <c r="Q51" s="3" t="s">
        <v>320</v>
      </c>
      <c r="R51" s="3">
        <v>1</v>
      </c>
      <c r="S51" s="3">
        <v>1</v>
      </c>
      <c r="T51" s="3" t="s">
        <v>320</v>
      </c>
      <c r="U51" s="3">
        <v>1</v>
      </c>
      <c r="V51" s="3">
        <v>1</v>
      </c>
      <c r="W51" s="3">
        <v>1</v>
      </c>
      <c r="X51" s="3">
        <v>1</v>
      </c>
      <c r="Y51" s="3">
        <v>5</v>
      </c>
      <c r="Z51" s="3">
        <v>5</v>
      </c>
      <c r="AA51" s="3" t="s">
        <v>320</v>
      </c>
      <c r="AB51" s="5" t="s">
        <v>320</v>
      </c>
      <c r="AC51" s="3">
        <v>2</v>
      </c>
      <c r="AD51" s="3">
        <v>1</v>
      </c>
      <c r="AE51" s="3">
        <v>1</v>
      </c>
      <c r="AF51" s="3" t="s">
        <v>320</v>
      </c>
      <c r="AG51" s="3" t="s">
        <v>320</v>
      </c>
      <c r="AH51" s="3" t="s">
        <v>320</v>
      </c>
      <c r="AI51" s="3" t="s">
        <v>320</v>
      </c>
      <c r="AJ51" s="3" t="s">
        <v>320</v>
      </c>
      <c r="AK51" s="3" t="s">
        <v>320</v>
      </c>
      <c r="AL51" s="3" t="s">
        <v>320</v>
      </c>
      <c r="AM51" s="3" t="s">
        <v>320</v>
      </c>
      <c r="AN51" s="3" t="s">
        <v>320</v>
      </c>
      <c r="AO51" s="3" t="s">
        <v>320</v>
      </c>
      <c r="AP51" s="3" t="s">
        <v>320</v>
      </c>
      <c r="AQ51" s="3" t="s">
        <v>320</v>
      </c>
      <c r="AR51" s="3" t="s">
        <v>320</v>
      </c>
      <c r="AS51" s="3" t="s">
        <v>320</v>
      </c>
      <c r="AT51" s="3" t="s">
        <v>320</v>
      </c>
      <c r="AU51" s="3" t="s">
        <v>320</v>
      </c>
      <c r="AV51" s="3" t="s">
        <v>320</v>
      </c>
      <c r="AW51" s="3">
        <v>1</v>
      </c>
      <c r="AX51" s="3">
        <v>1</v>
      </c>
      <c r="AY51" s="3" t="s">
        <v>320</v>
      </c>
      <c r="AZ51" s="3" t="s">
        <v>320</v>
      </c>
      <c r="BA51" s="3" t="s">
        <v>320</v>
      </c>
      <c r="BB51" s="3" t="s">
        <v>320</v>
      </c>
      <c r="BC51" s="3" t="s">
        <v>320</v>
      </c>
      <c r="BD51" s="3" t="s">
        <v>320</v>
      </c>
      <c r="BE51" s="3" t="s">
        <v>320</v>
      </c>
      <c r="BF51" s="3" t="s">
        <v>320</v>
      </c>
      <c r="BG51" s="3">
        <v>1</v>
      </c>
      <c r="BH51" s="3" t="s">
        <v>320</v>
      </c>
      <c r="BI51" s="3" t="s">
        <v>320</v>
      </c>
      <c r="BJ51" s="3" t="s">
        <v>320</v>
      </c>
      <c r="BK51" s="3" t="s">
        <v>320</v>
      </c>
      <c r="BL51" s="3" t="s">
        <v>320</v>
      </c>
      <c r="BM51" s="3" t="s">
        <v>320</v>
      </c>
      <c r="BN51" s="3">
        <v>1</v>
      </c>
      <c r="BO51" s="3">
        <v>1</v>
      </c>
      <c r="BP51" s="3" t="s">
        <v>320</v>
      </c>
      <c r="BQ51" s="3" t="s">
        <v>320</v>
      </c>
      <c r="BR51" s="3" t="s">
        <v>320</v>
      </c>
      <c r="BS51" s="3" t="s">
        <v>320</v>
      </c>
      <c r="BT51" s="3" t="s">
        <v>320</v>
      </c>
      <c r="BU51" s="3" t="s">
        <v>320</v>
      </c>
      <c r="BV51" s="3" t="s">
        <v>320</v>
      </c>
      <c r="BW51" s="3" t="s">
        <v>320</v>
      </c>
      <c r="BX51" s="3" t="s">
        <v>320</v>
      </c>
      <c r="BY51" s="3">
        <v>1</v>
      </c>
      <c r="BZ51" s="3" t="s">
        <v>320</v>
      </c>
      <c r="CA51" s="3" t="s">
        <v>320</v>
      </c>
      <c r="CB51" s="3" t="s">
        <v>320</v>
      </c>
      <c r="CC51" s="3">
        <v>1</v>
      </c>
      <c r="CD51" s="3" t="s">
        <v>320</v>
      </c>
      <c r="CE51" s="3" t="s">
        <v>320</v>
      </c>
      <c r="CF51" s="3" t="s">
        <v>320</v>
      </c>
      <c r="CG51" s="3" t="s">
        <v>320</v>
      </c>
      <c r="CH51" s="3" t="s">
        <v>320</v>
      </c>
      <c r="CI51" s="3" t="s">
        <v>320</v>
      </c>
      <c r="CJ51" s="3" t="s">
        <v>320</v>
      </c>
      <c r="CK51" s="3" t="s">
        <v>320</v>
      </c>
      <c r="CL51" s="3" t="s">
        <v>320</v>
      </c>
      <c r="CM51" s="3" t="s">
        <v>320</v>
      </c>
      <c r="CN51" s="3" t="s">
        <v>320</v>
      </c>
      <c r="CO51" s="3">
        <v>1</v>
      </c>
      <c r="CP51" s="3">
        <v>5.19</v>
      </c>
      <c r="CQ51" s="3">
        <v>5.19</v>
      </c>
      <c r="CR51" s="3">
        <v>2</v>
      </c>
      <c r="CS51" s="3" t="s">
        <v>320</v>
      </c>
      <c r="CT51" s="3" t="s">
        <v>320</v>
      </c>
      <c r="CU51" s="3" t="s">
        <v>320</v>
      </c>
      <c r="CV51" s="3" t="s">
        <v>320</v>
      </c>
      <c r="CW51" s="3">
        <v>1</v>
      </c>
      <c r="CX51" s="3">
        <v>4</v>
      </c>
      <c r="CY51" s="3" t="s">
        <v>320</v>
      </c>
      <c r="CZ51" s="3">
        <v>1</v>
      </c>
      <c r="DA51" s="3">
        <v>2.5</v>
      </c>
      <c r="DB51" s="3">
        <v>1</v>
      </c>
      <c r="DC51" s="3">
        <v>1</v>
      </c>
      <c r="DD51" s="3" t="s">
        <v>320</v>
      </c>
      <c r="DE51" s="3" t="s">
        <v>320</v>
      </c>
      <c r="DF51" s="3">
        <v>1</v>
      </c>
      <c r="DG51" s="3" t="s">
        <v>320</v>
      </c>
      <c r="DH51" s="3">
        <v>1</v>
      </c>
      <c r="DI51" s="3" t="s">
        <v>320</v>
      </c>
      <c r="DJ51" s="3" t="s">
        <v>320</v>
      </c>
      <c r="DK51" s="3" t="s">
        <v>320</v>
      </c>
      <c r="DL51" s="3" t="s">
        <v>320</v>
      </c>
      <c r="DM51" s="3" t="s">
        <v>320</v>
      </c>
      <c r="DN51" s="3" t="s">
        <v>320</v>
      </c>
      <c r="DO51" s="3">
        <v>1</v>
      </c>
      <c r="DP51" s="3">
        <v>1</v>
      </c>
      <c r="DQ51" s="3" t="s">
        <v>320</v>
      </c>
      <c r="DR51" s="3" t="s">
        <v>320</v>
      </c>
      <c r="DS51" s="3">
        <v>2</v>
      </c>
      <c r="DT51" s="3">
        <v>1</v>
      </c>
      <c r="DU51" s="3">
        <v>1</v>
      </c>
      <c r="DV51" s="3" t="s">
        <v>320</v>
      </c>
      <c r="DW51" s="3" t="s">
        <v>320</v>
      </c>
      <c r="DX51" s="3">
        <v>1</v>
      </c>
      <c r="DY51" s="3" t="s">
        <v>320</v>
      </c>
      <c r="DZ51" s="3">
        <v>1</v>
      </c>
      <c r="EA51" s="3" t="s">
        <v>320</v>
      </c>
      <c r="EB51" s="3" t="s">
        <v>320</v>
      </c>
      <c r="EC51" s="3">
        <v>1</v>
      </c>
      <c r="ED51" s="3">
        <v>1</v>
      </c>
      <c r="EE51" s="3">
        <v>1</v>
      </c>
      <c r="EF51" s="3">
        <v>1</v>
      </c>
      <c r="EG51" s="3">
        <v>3</v>
      </c>
      <c r="EH51" s="3">
        <v>4</v>
      </c>
      <c r="EI51" s="3">
        <v>3</v>
      </c>
      <c r="EJ51" s="3">
        <v>4</v>
      </c>
      <c r="EK51" s="3">
        <v>1</v>
      </c>
      <c r="EL51" s="3">
        <v>1</v>
      </c>
      <c r="EM51" s="3">
        <v>2</v>
      </c>
      <c r="EN51" s="3" t="s">
        <v>320</v>
      </c>
      <c r="EO51" s="3" t="s">
        <v>320</v>
      </c>
      <c r="EP51" s="3" t="s">
        <v>320</v>
      </c>
      <c r="EQ51" s="3" t="s">
        <v>320</v>
      </c>
      <c r="ER51" s="3" t="s">
        <v>320</v>
      </c>
      <c r="ES51" s="3" t="s">
        <v>320</v>
      </c>
      <c r="ET51" s="3" t="s">
        <v>320</v>
      </c>
      <c r="EU51" s="3" t="s">
        <v>320</v>
      </c>
      <c r="EV51" s="3" t="s">
        <v>320</v>
      </c>
      <c r="EW51" s="3" t="s">
        <v>320</v>
      </c>
      <c r="EX51" s="3" t="s">
        <v>320</v>
      </c>
      <c r="EY51" s="3" t="s">
        <v>320</v>
      </c>
      <c r="EZ51" s="3" t="s">
        <v>320</v>
      </c>
      <c r="FA51" s="3" t="s">
        <v>320</v>
      </c>
      <c r="FB51" s="3" t="s">
        <v>320</v>
      </c>
      <c r="FC51" s="3" t="s">
        <v>320</v>
      </c>
      <c r="FD51" s="3" t="s">
        <v>320</v>
      </c>
      <c r="FE51" s="3" t="s">
        <v>320</v>
      </c>
      <c r="FF51" s="3" t="s">
        <v>320</v>
      </c>
      <c r="FG51" s="3" t="s">
        <v>320</v>
      </c>
      <c r="FH51" s="3" t="s">
        <v>320</v>
      </c>
      <c r="FI51" s="3" t="s">
        <v>320</v>
      </c>
      <c r="FJ51" s="3" t="s">
        <v>320</v>
      </c>
      <c r="FK51" s="3" t="s">
        <v>320</v>
      </c>
      <c r="FL51" s="3" t="s">
        <v>320</v>
      </c>
      <c r="FM51" s="3" t="s">
        <v>320</v>
      </c>
      <c r="FN51" s="3" t="s">
        <v>320</v>
      </c>
      <c r="FO51" s="3" t="s">
        <v>320</v>
      </c>
      <c r="FP51" s="3" t="s">
        <v>320</v>
      </c>
      <c r="FQ51" s="3" t="s">
        <v>320</v>
      </c>
      <c r="FR51" s="3" t="s">
        <v>320</v>
      </c>
      <c r="FS51" s="3" t="s">
        <v>320</v>
      </c>
      <c r="FT51" s="3" t="s">
        <v>320</v>
      </c>
      <c r="FU51" s="3" t="s">
        <v>320</v>
      </c>
      <c r="FV51" s="3">
        <v>1</v>
      </c>
      <c r="FW51" s="3" t="s">
        <v>320</v>
      </c>
      <c r="FX51" s="3" t="s">
        <v>320</v>
      </c>
      <c r="FY51" s="3" t="s">
        <v>320</v>
      </c>
      <c r="FZ51" s="3" t="s">
        <v>320</v>
      </c>
      <c r="GA51" s="3" t="s">
        <v>320</v>
      </c>
      <c r="GB51" s="3" t="s">
        <v>320</v>
      </c>
      <c r="GC51" s="3" t="s">
        <v>320</v>
      </c>
      <c r="GD51" s="3" t="s">
        <v>320</v>
      </c>
      <c r="GE51" s="3" t="s">
        <v>320</v>
      </c>
      <c r="GF51" s="3" t="s">
        <v>320</v>
      </c>
      <c r="GG51" s="3" t="s">
        <v>320</v>
      </c>
      <c r="GH51" s="3" t="s">
        <v>320</v>
      </c>
      <c r="GI51" s="3" t="s">
        <v>320</v>
      </c>
      <c r="GJ51" s="3" t="s">
        <v>320</v>
      </c>
      <c r="GK51" s="3" t="s">
        <v>320</v>
      </c>
      <c r="GL51" s="3" t="s">
        <v>320</v>
      </c>
      <c r="GM51" s="3" t="s">
        <v>320</v>
      </c>
      <c r="GN51" s="3">
        <v>1</v>
      </c>
      <c r="GO51" s="3" t="s">
        <v>320</v>
      </c>
      <c r="GP51" s="3" t="s">
        <v>320</v>
      </c>
      <c r="GQ51" s="3" t="s">
        <v>320</v>
      </c>
      <c r="GR51" s="3" t="s">
        <v>320</v>
      </c>
      <c r="GS51" s="3" t="s">
        <v>320</v>
      </c>
      <c r="GT51" s="3" t="s">
        <v>320</v>
      </c>
      <c r="GU51" s="3" t="s">
        <v>320</v>
      </c>
      <c r="GV51" s="3" t="s">
        <v>320</v>
      </c>
      <c r="GW51" s="3" t="s">
        <v>320</v>
      </c>
      <c r="GX51" s="3" t="s">
        <v>320</v>
      </c>
      <c r="GY51" s="3" t="s">
        <v>320</v>
      </c>
      <c r="GZ51" s="3" t="s">
        <v>320</v>
      </c>
      <c r="HA51" s="3">
        <v>1</v>
      </c>
      <c r="HB51" s="3">
        <v>1</v>
      </c>
      <c r="HC51" s="3">
        <v>2</v>
      </c>
      <c r="HD51" s="3" t="s">
        <v>320</v>
      </c>
      <c r="HE51" s="3" t="s">
        <v>320</v>
      </c>
      <c r="HF51" s="3">
        <v>1</v>
      </c>
      <c r="HG51" s="3" t="s">
        <v>320</v>
      </c>
      <c r="HH51" s="3" t="s">
        <v>320</v>
      </c>
      <c r="HI51" s="3" t="s">
        <v>320</v>
      </c>
      <c r="HJ51" s="3" t="s">
        <v>320</v>
      </c>
      <c r="HK51" s="3" t="s">
        <v>320</v>
      </c>
      <c r="HL51" s="3" t="s">
        <v>320</v>
      </c>
      <c r="HM51" s="3" t="s">
        <v>320</v>
      </c>
      <c r="HN51" s="3" t="s">
        <v>320</v>
      </c>
      <c r="HO51" s="3" t="s">
        <v>320</v>
      </c>
      <c r="HP51" s="3" t="s">
        <v>320</v>
      </c>
      <c r="HQ51" s="3" t="s">
        <v>320</v>
      </c>
      <c r="HR51" s="3" t="s">
        <v>320</v>
      </c>
      <c r="HS51" s="3" t="s">
        <v>320</v>
      </c>
      <c r="HT51" s="3" t="s">
        <v>320</v>
      </c>
      <c r="HU51" s="3" t="s">
        <v>320</v>
      </c>
      <c r="HV51" s="3" t="s">
        <v>320</v>
      </c>
      <c r="HW51" s="3" t="s">
        <v>320</v>
      </c>
      <c r="HX51" s="3" t="s">
        <v>320</v>
      </c>
      <c r="HY51" s="3" t="s">
        <v>320</v>
      </c>
      <c r="HZ51" s="3" t="s">
        <v>320</v>
      </c>
      <c r="IA51" s="3" t="s">
        <v>320</v>
      </c>
      <c r="IB51" s="3" t="s">
        <v>320</v>
      </c>
      <c r="IC51" s="3" t="s">
        <v>320</v>
      </c>
      <c r="ID51" s="3" t="s">
        <v>320</v>
      </c>
      <c r="IE51" s="3" t="s">
        <v>320</v>
      </c>
      <c r="IF51" s="3" t="s">
        <v>320</v>
      </c>
      <c r="IG51" s="3" t="s">
        <v>320</v>
      </c>
      <c r="IH51" s="3" t="s">
        <v>320</v>
      </c>
      <c r="II51" s="3" t="s">
        <v>320</v>
      </c>
      <c r="IJ51" s="3" t="s">
        <v>320</v>
      </c>
      <c r="IK51" s="3" t="s">
        <v>320</v>
      </c>
      <c r="IL51" s="3" t="s">
        <v>320</v>
      </c>
      <c r="IM51" s="3" t="s">
        <v>320</v>
      </c>
      <c r="IN51" s="3" t="s">
        <v>320</v>
      </c>
      <c r="IO51" s="3" t="s">
        <v>320</v>
      </c>
      <c r="IP51" s="3" t="s">
        <v>320</v>
      </c>
      <c r="IQ51" s="3" t="s">
        <v>320</v>
      </c>
      <c r="IR51" s="3" t="s">
        <v>320</v>
      </c>
      <c r="IS51" s="3" t="s">
        <v>320</v>
      </c>
      <c r="IT51" s="3" t="s">
        <v>320</v>
      </c>
      <c r="IU51" s="3" t="s">
        <v>320</v>
      </c>
      <c r="IV51" s="3" t="s">
        <v>320</v>
      </c>
      <c r="IW51" s="3" t="s">
        <v>320</v>
      </c>
      <c r="IX51" s="3" t="s">
        <v>320</v>
      </c>
      <c r="IY51" s="3" t="s">
        <v>320</v>
      </c>
      <c r="IZ51" s="3" t="s">
        <v>320</v>
      </c>
      <c r="JA51" s="3" t="s">
        <v>320</v>
      </c>
      <c r="JB51" s="3">
        <v>1</v>
      </c>
      <c r="JC51" s="3" t="s">
        <v>320</v>
      </c>
      <c r="JD51" s="3" t="s">
        <v>320</v>
      </c>
      <c r="JE51" s="3" t="s">
        <v>320</v>
      </c>
      <c r="JF51" s="3" t="s">
        <v>320</v>
      </c>
      <c r="JG51" s="3" t="s">
        <v>320</v>
      </c>
      <c r="JH51" s="3" t="s">
        <v>320</v>
      </c>
      <c r="JI51" s="3">
        <v>1</v>
      </c>
      <c r="JJ51" s="3">
        <v>1</v>
      </c>
      <c r="JK51" s="3">
        <v>1</v>
      </c>
      <c r="JL51" s="3" t="s">
        <v>320</v>
      </c>
      <c r="JM51" s="3" t="s">
        <v>320</v>
      </c>
      <c r="JN51" s="3">
        <v>1</v>
      </c>
      <c r="JO51" s="3" t="s">
        <v>320</v>
      </c>
      <c r="JP51" s="3" t="s">
        <v>320</v>
      </c>
      <c r="JQ51" s="3" t="s">
        <v>320</v>
      </c>
      <c r="JR51" s="3" t="s">
        <v>320</v>
      </c>
      <c r="JS51" s="3" t="s">
        <v>320</v>
      </c>
      <c r="JT51" s="3" t="s">
        <v>320</v>
      </c>
      <c r="JU51" s="3">
        <v>1</v>
      </c>
      <c r="JV51" s="3" t="s">
        <v>320</v>
      </c>
      <c r="JW51" s="3" t="s">
        <v>320</v>
      </c>
      <c r="JX51" s="3" t="s">
        <v>320</v>
      </c>
      <c r="JY51" s="3" t="s">
        <v>320</v>
      </c>
      <c r="JZ51" s="3" t="s">
        <v>320</v>
      </c>
      <c r="KA51" s="3" t="s">
        <v>320</v>
      </c>
      <c r="KB51" s="3">
        <v>1</v>
      </c>
      <c r="KC51" s="3" t="s">
        <v>320</v>
      </c>
      <c r="KD51" s="3" t="s">
        <v>320</v>
      </c>
      <c r="KE51" s="3" t="s">
        <v>320</v>
      </c>
      <c r="KF51" s="3" t="s">
        <v>320</v>
      </c>
      <c r="KG51" s="3" t="s">
        <v>320</v>
      </c>
      <c r="KH51" s="3" t="s">
        <v>320</v>
      </c>
      <c r="KI51" s="3">
        <v>1</v>
      </c>
      <c r="KJ51" s="3" t="s">
        <v>320</v>
      </c>
      <c r="KK51" s="3" t="s">
        <v>320</v>
      </c>
      <c r="KL51" s="3" t="s">
        <v>320</v>
      </c>
      <c r="KM51" s="3" t="s">
        <v>320</v>
      </c>
      <c r="KN51" s="3" t="s">
        <v>320</v>
      </c>
      <c r="KO51" s="3" t="s">
        <v>320</v>
      </c>
      <c r="KP51" s="3">
        <v>1</v>
      </c>
      <c r="KQ51" s="3" t="s">
        <v>320</v>
      </c>
      <c r="KR51" s="3">
        <v>1</v>
      </c>
      <c r="KS51" s="3" t="s">
        <v>320</v>
      </c>
      <c r="KT51" s="3" t="s">
        <v>320</v>
      </c>
      <c r="KU51" s="3" t="s">
        <v>320</v>
      </c>
      <c r="KV51" s="3">
        <v>1</v>
      </c>
      <c r="KW51" s="3" t="s">
        <v>320</v>
      </c>
      <c r="KX51" s="3" t="s">
        <v>320</v>
      </c>
      <c r="KY51" s="3" t="s">
        <v>320</v>
      </c>
      <c r="KZ51" s="3" t="s">
        <v>320</v>
      </c>
      <c r="LA51" s="3" t="s">
        <v>320</v>
      </c>
      <c r="LB51" s="3" t="s">
        <v>320</v>
      </c>
      <c r="LC51" s="3" t="s">
        <v>320</v>
      </c>
      <c r="LD51" s="3" t="s">
        <v>320</v>
      </c>
      <c r="LE51" s="3" t="s">
        <v>320</v>
      </c>
      <c r="LF51" s="3">
        <v>1</v>
      </c>
      <c r="LG51" s="3" t="s">
        <v>320</v>
      </c>
      <c r="LH51" s="3">
        <v>4</v>
      </c>
    </row>
    <row r="52" spans="1:320" ht="20.100000000000001" customHeight="1" x14ac:dyDescent="0.25">
      <c r="A52" s="3">
        <v>1050</v>
      </c>
      <c r="B52" s="4" t="s">
        <v>322</v>
      </c>
      <c r="C52" s="3">
        <v>96060</v>
      </c>
      <c r="D52" s="3">
        <v>1</v>
      </c>
      <c r="E52" s="3" t="s">
        <v>320</v>
      </c>
      <c r="F52" s="3" t="s">
        <v>320</v>
      </c>
      <c r="G52" s="3" t="s">
        <v>320</v>
      </c>
      <c r="H52" s="3" t="s">
        <v>320</v>
      </c>
      <c r="I52" s="3" t="s">
        <v>320</v>
      </c>
      <c r="J52" s="3" t="s">
        <v>320</v>
      </c>
      <c r="K52" s="3">
        <v>1</v>
      </c>
      <c r="L52" s="3" t="s">
        <v>320</v>
      </c>
      <c r="M52" s="3" t="s">
        <v>320</v>
      </c>
      <c r="N52" s="3" t="s">
        <v>320</v>
      </c>
      <c r="O52" s="3" t="s">
        <v>320</v>
      </c>
      <c r="P52" s="3" t="s">
        <v>320</v>
      </c>
      <c r="Q52" s="3" t="s">
        <v>320</v>
      </c>
      <c r="R52" s="3">
        <v>1</v>
      </c>
      <c r="S52" s="3">
        <v>1</v>
      </c>
      <c r="T52" s="3" t="s">
        <v>320</v>
      </c>
      <c r="U52" s="3">
        <v>1</v>
      </c>
      <c r="V52" s="3">
        <v>1</v>
      </c>
      <c r="W52" s="3">
        <v>1</v>
      </c>
      <c r="X52" s="3">
        <v>1</v>
      </c>
      <c r="Y52" s="3">
        <v>5</v>
      </c>
      <c r="Z52" s="3">
        <v>5</v>
      </c>
      <c r="AA52" s="3" t="s">
        <v>320</v>
      </c>
      <c r="AB52" s="5" t="s">
        <v>320</v>
      </c>
      <c r="AC52" s="3">
        <v>2</v>
      </c>
      <c r="AD52" s="3">
        <v>1</v>
      </c>
      <c r="AE52" s="3">
        <v>1</v>
      </c>
      <c r="AF52" s="3" t="s">
        <v>320</v>
      </c>
      <c r="AG52" s="3" t="s">
        <v>320</v>
      </c>
      <c r="AH52" s="3" t="s">
        <v>320</v>
      </c>
      <c r="AI52" s="3" t="s">
        <v>320</v>
      </c>
      <c r="AJ52" s="3" t="s">
        <v>320</v>
      </c>
      <c r="AK52" s="3" t="s">
        <v>320</v>
      </c>
      <c r="AL52" s="3" t="s">
        <v>320</v>
      </c>
      <c r="AM52" s="3" t="s">
        <v>320</v>
      </c>
      <c r="AN52" s="3" t="s">
        <v>320</v>
      </c>
      <c r="AO52" s="3" t="s">
        <v>320</v>
      </c>
      <c r="AP52" s="3" t="s">
        <v>320</v>
      </c>
      <c r="AQ52" s="3" t="s">
        <v>320</v>
      </c>
      <c r="AR52" s="3" t="s">
        <v>320</v>
      </c>
      <c r="AS52" s="3" t="s">
        <v>320</v>
      </c>
      <c r="AT52" s="3" t="s">
        <v>320</v>
      </c>
      <c r="AU52" s="3" t="s">
        <v>320</v>
      </c>
      <c r="AV52" s="3" t="s">
        <v>320</v>
      </c>
      <c r="AW52" s="3">
        <v>1</v>
      </c>
      <c r="AX52" s="3">
        <v>1</v>
      </c>
      <c r="AY52" s="3" t="s">
        <v>320</v>
      </c>
      <c r="AZ52" s="3" t="s">
        <v>320</v>
      </c>
      <c r="BA52" s="3" t="s">
        <v>320</v>
      </c>
      <c r="BB52" s="3" t="s">
        <v>320</v>
      </c>
      <c r="BC52" s="3" t="s">
        <v>320</v>
      </c>
      <c r="BD52" s="3" t="s">
        <v>320</v>
      </c>
      <c r="BE52" s="3" t="s">
        <v>320</v>
      </c>
      <c r="BF52" s="3" t="s">
        <v>320</v>
      </c>
      <c r="BG52" s="3">
        <v>1</v>
      </c>
      <c r="BH52" s="3" t="s">
        <v>320</v>
      </c>
      <c r="BI52" s="3" t="s">
        <v>320</v>
      </c>
      <c r="BJ52" s="3" t="s">
        <v>320</v>
      </c>
      <c r="BK52" s="3" t="s">
        <v>320</v>
      </c>
      <c r="BL52" s="3" t="s">
        <v>320</v>
      </c>
      <c r="BM52" s="3" t="s">
        <v>320</v>
      </c>
      <c r="BN52" s="3">
        <v>1</v>
      </c>
      <c r="BO52" s="3" t="s">
        <v>320</v>
      </c>
      <c r="BP52" s="3" t="s">
        <v>320</v>
      </c>
      <c r="BQ52" s="3">
        <v>1</v>
      </c>
      <c r="BR52" s="3" t="s">
        <v>320</v>
      </c>
      <c r="BS52" s="3" t="s">
        <v>320</v>
      </c>
      <c r="BT52" s="3" t="s">
        <v>320</v>
      </c>
      <c r="BU52" s="3" t="s">
        <v>320</v>
      </c>
      <c r="BV52" s="3" t="s">
        <v>320</v>
      </c>
      <c r="BW52" s="3" t="s">
        <v>320</v>
      </c>
      <c r="BX52" s="3" t="s">
        <v>320</v>
      </c>
      <c r="BY52" s="3">
        <v>1</v>
      </c>
      <c r="BZ52" s="3" t="s">
        <v>320</v>
      </c>
      <c r="CA52" s="3" t="s">
        <v>320</v>
      </c>
      <c r="CB52" s="3" t="s">
        <v>320</v>
      </c>
      <c r="CC52" s="3">
        <v>1</v>
      </c>
      <c r="CD52" s="3" t="s">
        <v>320</v>
      </c>
      <c r="CE52" s="3" t="s">
        <v>320</v>
      </c>
      <c r="CF52" s="3" t="s">
        <v>320</v>
      </c>
      <c r="CG52" s="3" t="s">
        <v>320</v>
      </c>
      <c r="CH52" s="3" t="s">
        <v>320</v>
      </c>
      <c r="CI52" s="3" t="s">
        <v>320</v>
      </c>
      <c r="CJ52" s="3" t="s">
        <v>320</v>
      </c>
      <c r="CK52" s="3" t="s">
        <v>320</v>
      </c>
      <c r="CL52" s="3" t="s">
        <v>320</v>
      </c>
      <c r="CM52" s="3" t="s">
        <v>320</v>
      </c>
      <c r="CN52" s="3" t="s">
        <v>320</v>
      </c>
      <c r="CO52" s="3">
        <v>2</v>
      </c>
      <c r="CP52" s="3">
        <v>4.4800000000000004</v>
      </c>
      <c r="CQ52" s="3">
        <v>4.4800000000000004</v>
      </c>
      <c r="CR52" s="3">
        <v>2</v>
      </c>
      <c r="CS52" s="3" t="s">
        <v>320</v>
      </c>
      <c r="CT52" s="3" t="s">
        <v>320</v>
      </c>
      <c r="CU52" s="3" t="s">
        <v>320</v>
      </c>
      <c r="CV52" s="3">
        <v>1</v>
      </c>
      <c r="CW52" s="3" t="s">
        <v>320</v>
      </c>
      <c r="CX52" s="3">
        <v>2</v>
      </c>
      <c r="CY52" s="3" t="s">
        <v>320</v>
      </c>
      <c r="CZ52" s="3">
        <v>1</v>
      </c>
      <c r="DA52" s="3">
        <v>2.98</v>
      </c>
      <c r="DB52" s="3">
        <v>1</v>
      </c>
      <c r="DC52" s="3">
        <v>1</v>
      </c>
      <c r="DD52" s="3">
        <v>1</v>
      </c>
      <c r="DE52" s="3">
        <v>1</v>
      </c>
      <c r="DF52" s="3">
        <v>1</v>
      </c>
      <c r="DG52" s="3" t="s">
        <v>320</v>
      </c>
      <c r="DH52" s="3">
        <v>1</v>
      </c>
      <c r="DI52" s="3" t="s">
        <v>320</v>
      </c>
      <c r="DJ52" s="3" t="s">
        <v>320</v>
      </c>
      <c r="DK52" s="3" t="s">
        <v>320</v>
      </c>
      <c r="DL52" s="3" t="s">
        <v>320</v>
      </c>
      <c r="DM52" s="3" t="s">
        <v>320</v>
      </c>
      <c r="DN52" s="3" t="s">
        <v>320</v>
      </c>
      <c r="DO52" s="3" t="s">
        <v>320</v>
      </c>
      <c r="DP52" s="3" t="s">
        <v>320</v>
      </c>
      <c r="DQ52" s="3">
        <v>1</v>
      </c>
      <c r="DR52" s="3" t="s">
        <v>320</v>
      </c>
      <c r="DS52" s="3">
        <v>1</v>
      </c>
      <c r="DT52" s="3">
        <v>1</v>
      </c>
      <c r="DU52" s="3">
        <v>1</v>
      </c>
      <c r="DV52" s="3">
        <v>1</v>
      </c>
      <c r="DW52" s="3">
        <v>1</v>
      </c>
      <c r="DX52" s="3">
        <v>1</v>
      </c>
      <c r="DY52" s="3" t="s">
        <v>320</v>
      </c>
      <c r="DZ52" s="3">
        <v>1</v>
      </c>
      <c r="EA52" s="3" t="s">
        <v>320</v>
      </c>
      <c r="EB52" s="3" t="s">
        <v>320</v>
      </c>
      <c r="EC52" s="3">
        <v>1</v>
      </c>
      <c r="ED52" s="3">
        <v>1</v>
      </c>
      <c r="EE52" s="3">
        <v>1</v>
      </c>
      <c r="EF52" s="3">
        <v>1</v>
      </c>
      <c r="EG52" s="3">
        <v>3</v>
      </c>
      <c r="EH52" s="3">
        <v>4</v>
      </c>
      <c r="EI52" s="3">
        <v>3</v>
      </c>
      <c r="EJ52" s="3">
        <v>4</v>
      </c>
      <c r="EK52" s="3">
        <v>2</v>
      </c>
      <c r="EL52" s="3">
        <v>2</v>
      </c>
      <c r="EM52" s="3">
        <v>2</v>
      </c>
      <c r="EN52" s="3" t="s">
        <v>320</v>
      </c>
      <c r="EO52" s="3" t="s">
        <v>320</v>
      </c>
      <c r="EP52" s="3" t="s">
        <v>320</v>
      </c>
      <c r="EQ52" s="3" t="s">
        <v>320</v>
      </c>
      <c r="ER52" s="3" t="s">
        <v>320</v>
      </c>
      <c r="ES52" s="3" t="s">
        <v>320</v>
      </c>
      <c r="ET52" s="3" t="s">
        <v>320</v>
      </c>
      <c r="EU52" s="3" t="s">
        <v>320</v>
      </c>
      <c r="EV52" s="3" t="s">
        <v>320</v>
      </c>
      <c r="EW52" s="3" t="s">
        <v>320</v>
      </c>
      <c r="EX52" s="3" t="s">
        <v>320</v>
      </c>
      <c r="EY52" s="3" t="s">
        <v>320</v>
      </c>
      <c r="EZ52" s="3" t="s">
        <v>320</v>
      </c>
      <c r="FA52" s="3" t="s">
        <v>320</v>
      </c>
      <c r="FB52" s="3" t="s">
        <v>320</v>
      </c>
      <c r="FC52" s="3" t="s">
        <v>320</v>
      </c>
      <c r="FD52" s="3" t="s">
        <v>320</v>
      </c>
      <c r="FE52" s="3" t="s">
        <v>320</v>
      </c>
      <c r="FF52" s="3" t="s">
        <v>320</v>
      </c>
      <c r="FG52" s="3" t="s">
        <v>320</v>
      </c>
      <c r="FH52" s="3" t="s">
        <v>320</v>
      </c>
      <c r="FI52" s="3" t="s">
        <v>320</v>
      </c>
      <c r="FJ52" s="3" t="s">
        <v>320</v>
      </c>
      <c r="FK52" s="3" t="s">
        <v>320</v>
      </c>
      <c r="FL52" s="3" t="s">
        <v>320</v>
      </c>
      <c r="FM52" s="3" t="s">
        <v>320</v>
      </c>
      <c r="FN52" s="3" t="s">
        <v>320</v>
      </c>
      <c r="FO52" s="3" t="s">
        <v>320</v>
      </c>
      <c r="FP52" s="3" t="s">
        <v>320</v>
      </c>
      <c r="FQ52" s="3" t="s">
        <v>320</v>
      </c>
      <c r="FR52" s="3" t="s">
        <v>320</v>
      </c>
      <c r="FS52" s="3" t="s">
        <v>320</v>
      </c>
      <c r="FT52" s="3" t="s">
        <v>320</v>
      </c>
      <c r="FU52" s="3" t="s">
        <v>320</v>
      </c>
      <c r="FV52" s="3">
        <v>1</v>
      </c>
      <c r="FW52" s="3" t="s">
        <v>320</v>
      </c>
      <c r="FX52" s="3" t="s">
        <v>320</v>
      </c>
      <c r="FY52" s="3" t="s">
        <v>320</v>
      </c>
      <c r="FZ52" s="3" t="s">
        <v>320</v>
      </c>
      <c r="GA52" s="3" t="s">
        <v>320</v>
      </c>
      <c r="GB52" s="3" t="s">
        <v>320</v>
      </c>
      <c r="GC52" s="3" t="s">
        <v>320</v>
      </c>
      <c r="GD52" s="3" t="s">
        <v>320</v>
      </c>
      <c r="GE52" s="3" t="s">
        <v>320</v>
      </c>
      <c r="GF52" s="3" t="s">
        <v>320</v>
      </c>
      <c r="GG52" s="3" t="s">
        <v>320</v>
      </c>
      <c r="GH52" s="3" t="s">
        <v>320</v>
      </c>
      <c r="GI52" s="3" t="s">
        <v>320</v>
      </c>
      <c r="GJ52" s="3" t="s">
        <v>320</v>
      </c>
      <c r="GK52" s="3" t="s">
        <v>320</v>
      </c>
      <c r="GL52" s="3" t="s">
        <v>320</v>
      </c>
      <c r="GM52" s="3" t="s">
        <v>320</v>
      </c>
      <c r="GN52" s="3" t="s">
        <v>320</v>
      </c>
      <c r="GO52" s="3" t="s">
        <v>320</v>
      </c>
      <c r="GP52" s="3">
        <v>1</v>
      </c>
      <c r="GQ52" s="3" t="s">
        <v>320</v>
      </c>
      <c r="GR52" s="3" t="s">
        <v>320</v>
      </c>
      <c r="GS52" s="3" t="s">
        <v>320</v>
      </c>
      <c r="GT52" s="3" t="s">
        <v>320</v>
      </c>
      <c r="GU52" s="3" t="s">
        <v>320</v>
      </c>
      <c r="GV52" s="3" t="s">
        <v>320</v>
      </c>
      <c r="GW52" s="3" t="s">
        <v>320</v>
      </c>
      <c r="GX52" s="3" t="s">
        <v>320</v>
      </c>
      <c r="GY52" s="3" t="s">
        <v>320</v>
      </c>
      <c r="GZ52" s="3" t="s">
        <v>320</v>
      </c>
      <c r="HA52" s="3">
        <v>1</v>
      </c>
      <c r="HB52" s="3">
        <v>1</v>
      </c>
      <c r="HC52" s="3">
        <v>2</v>
      </c>
      <c r="HD52" s="3" t="s">
        <v>320</v>
      </c>
      <c r="HE52" s="3" t="s">
        <v>320</v>
      </c>
      <c r="HF52" s="3">
        <v>1</v>
      </c>
      <c r="HG52" s="3" t="s">
        <v>320</v>
      </c>
      <c r="HH52" s="3" t="s">
        <v>320</v>
      </c>
      <c r="HI52" s="3" t="s">
        <v>320</v>
      </c>
      <c r="HJ52" s="3" t="s">
        <v>320</v>
      </c>
      <c r="HK52" s="3" t="s">
        <v>320</v>
      </c>
      <c r="HL52" s="3" t="s">
        <v>320</v>
      </c>
      <c r="HM52" s="3" t="s">
        <v>320</v>
      </c>
      <c r="HN52" s="3" t="s">
        <v>320</v>
      </c>
      <c r="HO52" s="3" t="s">
        <v>320</v>
      </c>
      <c r="HP52" s="3" t="s">
        <v>320</v>
      </c>
      <c r="HQ52" s="3" t="s">
        <v>320</v>
      </c>
      <c r="HR52" s="3" t="s">
        <v>320</v>
      </c>
      <c r="HS52" s="3" t="s">
        <v>320</v>
      </c>
      <c r="HT52" s="3" t="s">
        <v>320</v>
      </c>
      <c r="HU52" s="3" t="s">
        <v>320</v>
      </c>
      <c r="HV52" s="3" t="s">
        <v>320</v>
      </c>
      <c r="HW52" s="3" t="s">
        <v>320</v>
      </c>
      <c r="HX52" s="3" t="s">
        <v>320</v>
      </c>
      <c r="HY52" s="3" t="s">
        <v>320</v>
      </c>
      <c r="HZ52" s="3" t="s">
        <v>320</v>
      </c>
      <c r="IA52" s="3" t="s">
        <v>320</v>
      </c>
      <c r="IB52" s="3" t="s">
        <v>320</v>
      </c>
      <c r="IC52" s="3" t="s">
        <v>320</v>
      </c>
      <c r="ID52" s="3" t="s">
        <v>320</v>
      </c>
      <c r="IE52" s="3" t="s">
        <v>320</v>
      </c>
      <c r="IF52" s="3" t="s">
        <v>320</v>
      </c>
      <c r="IG52" s="3" t="s">
        <v>320</v>
      </c>
      <c r="IH52" s="3" t="s">
        <v>320</v>
      </c>
      <c r="II52" s="3" t="s">
        <v>320</v>
      </c>
      <c r="IJ52" s="3" t="s">
        <v>320</v>
      </c>
      <c r="IK52" s="3" t="s">
        <v>320</v>
      </c>
      <c r="IL52" s="3" t="s">
        <v>320</v>
      </c>
      <c r="IM52" s="3" t="s">
        <v>320</v>
      </c>
      <c r="IN52" s="3" t="s">
        <v>320</v>
      </c>
      <c r="IO52" s="3" t="s">
        <v>320</v>
      </c>
      <c r="IP52" s="3" t="s">
        <v>320</v>
      </c>
      <c r="IQ52" s="3" t="s">
        <v>320</v>
      </c>
      <c r="IR52" s="3" t="s">
        <v>320</v>
      </c>
      <c r="IS52" s="3" t="s">
        <v>320</v>
      </c>
      <c r="IT52" s="3" t="s">
        <v>320</v>
      </c>
      <c r="IU52" s="3" t="s">
        <v>320</v>
      </c>
      <c r="IV52" s="3" t="s">
        <v>320</v>
      </c>
      <c r="IW52" s="3" t="s">
        <v>320</v>
      </c>
      <c r="IX52" s="3" t="s">
        <v>320</v>
      </c>
      <c r="IY52" s="3" t="s">
        <v>320</v>
      </c>
      <c r="IZ52" s="3" t="s">
        <v>320</v>
      </c>
      <c r="JA52" s="3" t="s">
        <v>320</v>
      </c>
      <c r="JB52" s="3">
        <v>1</v>
      </c>
      <c r="JC52" s="3" t="s">
        <v>320</v>
      </c>
      <c r="JD52" s="3" t="s">
        <v>320</v>
      </c>
      <c r="JE52" s="3" t="s">
        <v>320</v>
      </c>
      <c r="JF52" s="3" t="s">
        <v>320</v>
      </c>
      <c r="JG52" s="3" t="s">
        <v>320</v>
      </c>
      <c r="JH52" s="3" t="s">
        <v>320</v>
      </c>
      <c r="JI52" s="3">
        <v>1</v>
      </c>
      <c r="JJ52" s="3">
        <v>1</v>
      </c>
      <c r="JK52" s="3">
        <v>1</v>
      </c>
      <c r="JL52" s="3" t="s">
        <v>320</v>
      </c>
      <c r="JM52" s="3" t="s">
        <v>320</v>
      </c>
      <c r="JN52" s="3" t="s">
        <v>320</v>
      </c>
      <c r="JO52" s="3" t="s">
        <v>320</v>
      </c>
      <c r="JP52" s="3">
        <v>1</v>
      </c>
      <c r="JQ52" s="3" t="s">
        <v>320</v>
      </c>
      <c r="JR52" s="3" t="s">
        <v>320</v>
      </c>
      <c r="JS52" s="3" t="s">
        <v>320</v>
      </c>
      <c r="JT52" s="3" t="s">
        <v>320</v>
      </c>
      <c r="JU52" s="3">
        <v>1</v>
      </c>
      <c r="JV52" s="3" t="s">
        <v>320</v>
      </c>
      <c r="JW52" s="3" t="s">
        <v>320</v>
      </c>
      <c r="JX52" s="3" t="s">
        <v>320</v>
      </c>
      <c r="JY52" s="3" t="s">
        <v>320</v>
      </c>
      <c r="JZ52" s="3" t="s">
        <v>320</v>
      </c>
      <c r="KA52" s="3" t="s">
        <v>320</v>
      </c>
      <c r="KB52" s="3">
        <v>1</v>
      </c>
      <c r="KC52" s="3" t="s">
        <v>320</v>
      </c>
      <c r="KD52" s="3" t="s">
        <v>320</v>
      </c>
      <c r="KE52" s="3" t="s">
        <v>320</v>
      </c>
      <c r="KF52" s="3" t="s">
        <v>320</v>
      </c>
      <c r="KG52" s="3" t="s">
        <v>320</v>
      </c>
      <c r="KH52" s="3" t="s">
        <v>320</v>
      </c>
      <c r="KI52" s="3">
        <v>1</v>
      </c>
      <c r="KJ52" s="3" t="s">
        <v>320</v>
      </c>
      <c r="KK52" s="3" t="s">
        <v>320</v>
      </c>
      <c r="KL52" s="3" t="s">
        <v>320</v>
      </c>
      <c r="KM52" s="3" t="s">
        <v>320</v>
      </c>
      <c r="KN52" s="3" t="s">
        <v>320</v>
      </c>
      <c r="KO52" s="3" t="s">
        <v>320</v>
      </c>
      <c r="KP52" s="3">
        <v>1</v>
      </c>
      <c r="KQ52" s="3" t="s">
        <v>320</v>
      </c>
      <c r="KR52" s="3" t="s">
        <v>320</v>
      </c>
      <c r="KS52" s="3" t="s">
        <v>320</v>
      </c>
      <c r="KT52" s="3" t="s">
        <v>320</v>
      </c>
      <c r="KU52" s="3" t="s">
        <v>320</v>
      </c>
      <c r="KV52" s="3" t="s">
        <v>320</v>
      </c>
      <c r="KW52" s="3">
        <v>1</v>
      </c>
      <c r="KX52" s="3" t="s">
        <v>320</v>
      </c>
      <c r="KY52" s="3" t="s">
        <v>320</v>
      </c>
      <c r="KZ52" s="3" t="s">
        <v>320</v>
      </c>
      <c r="LA52" s="3" t="s">
        <v>320</v>
      </c>
      <c r="LB52" s="3" t="s">
        <v>320</v>
      </c>
      <c r="LC52" s="3" t="s">
        <v>320</v>
      </c>
      <c r="LD52" s="3" t="s">
        <v>320</v>
      </c>
      <c r="LE52" s="3" t="s">
        <v>320</v>
      </c>
      <c r="LF52" s="3">
        <v>1</v>
      </c>
      <c r="LG52" s="3" t="s">
        <v>320</v>
      </c>
      <c r="LH52" s="3">
        <v>4</v>
      </c>
    </row>
    <row r="53" spans="1:320" ht="20.100000000000001" customHeight="1" x14ac:dyDescent="0.25">
      <c r="A53" s="3">
        <v>1051</v>
      </c>
      <c r="B53" s="4" t="s">
        <v>322</v>
      </c>
      <c r="C53" s="3">
        <v>96060</v>
      </c>
      <c r="D53" s="3">
        <v>2</v>
      </c>
      <c r="E53" s="3">
        <v>1</v>
      </c>
      <c r="F53" s="3">
        <v>1</v>
      </c>
      <c r="G53" s="3">
        <v>1</v>
      </c>
      <c r="H53" s="3" t="s">
        <v>320</v>
      </c>
      <c r="I53" s="3" t="s">
        <v>320</v>
      </c>
      <c r="J53" s="3" t="s">
        <v>320</v>
      </c>
      <c r="K53" s="3" t="s">
        <v>320</v>
      </c>
      <c r="L53" s="3">
        <v>1</v>
      </c>
      <c r="M53" s="3">
        <v>1</v>
      </c>
      <c r="N53" s="3">
        <v>1</v>
      </c>
      <c r="O53" s="3" t="s">
        <v>320</v>
      </c>
      <c r="P53" s="3" t="s">
        <v>320</v>
      </c>
      <c r="Q53" s="3" t="s">
        <v>320</v>
      </c>
      <c r="R53" s="3" t="s">
        <v>320</v>
      </c>
      <c r="S53" s="3">
        <v>1</v>
      </c>
      <c r="T53" s="3">
        <v>1</v>
      </c>
      <c r="U53" s="3">
        <v>1</v>
      </c>
      <c r="V53" s="3">
        <v>1</v>
      </c>
      <c r="W53" s="3" t="s">
        <v>320</v>
      </c>
      <c r="X53" s="3">
        <v>1</v>
      </c>
      <c r="Y53" s="3">
        <v>3</v>
      </c>
      <c r="Z53" s="3">
        <v>3</v>
      </c>
      <c r="AA53" s="3" t="s">
        <v>320</v>
      </c>
      <c r="AB53" s="5" t="s">
        <v>320</v>
      </c>
      <c r="AC53" s="3">
        <v>2</v>
      </c>
      <c r="AD53" s="3">
        <v>1</v>
      </c>
      <c r="AE53" s="3">
        <v>1</v>
      </c>
      <c r="AF53" s="3">
        <v>1</v>
      </c>
      <c r="AG53" s="3">
        <v>1</v>
      </c>
      <c r="AH53" s="3">
        <v>1</v>
      </c>
      <c r="AI53" s="3" t="s">
        <v>320</v>
      </c>
      <c r="AJ53" s="3">
        <v>1</v>
      </c>
      <c r="AK53" s="3" t="s">
        <v>320</v>
      </c>
      <c r="AL53" s="3" t="s">
        <v>320</v>
      </c>
      <c r="AM53" s="3">
        <v>1</v>
      </c>
      <c r="AN53" s="3">
        <v>1</v>
      </c>
      <c r="AO53" s="3" t="s">
        <v>320</v>
      </c>
      <c r="AP53" s="3">
        <v>1</v>
      </c>
      <c r="AQ53" s="3" t="s">
        <v>320</v>
      </c>
      <c r="AR53" s="3" t="s">
        <v>320</v>
      </c>
      <c r="AS53" s="3">
        <v>1</v>
      </c>
      <c r="AT53" s="3">
        <v>1</v>
      </c>
      <c r="AU53" s="3" t="s">
        <v>320</v>
      </c>
      <c r="AV53" s="3" t="s">
        <v>320</v>
      </c>
      <c r="AW53" s="3">
        <v>1</v>
      </c>
      <c r="AX53" s="3">
        <v>1</v>
      </c>
      <c r="AY53" s="3" t="s">
        <v>320</v>
      </c>
      <c r="AZ53" s="3" t="s">
        <v>320</v>
      </c>
      <c r="BA53" s="3" t="s">
        <v>320</v>
      </c>
      <c r="BB53" s="3" t="s">
        <v>320</v>
      </c>
      <c r="BC53" s="3" t="s">
        <v>320</v>
      </c>
      <c r="BD53" s="3" t="s">
        <v>320</v>
      </c>
      <c r="BE53" s="3" t="s">
        <v>320</v>
      </c>
      <c r="BF53" s="3" t="s">
        <v>320</v>
      </c>
      <c r="BG53" s="3">
        <v>1</v>
      </c>
      <c r="BH53" s="3" t="s">
        <v>320</v>
      </c>
      <c r="BI53" s="3" t="s">
        <v>320</v>
      </c>
      <c r="BJ53" s="3">
        <v>1</v>
      </c>
      <c r="BK53" s="3" t="s">
        <v>320</v>
      </c>
      <c r="BL53" s="3" t="s">
        <v>320</v>
      </c>
      <c r="BM53" s="3" t="s">
        <v>320</v>
      </c>
      <c r="BN53" s="3" t="s">
        <v>320</v>
      </c>
      <c r="BO53" s="3">
        <v>1</v>
      </c>
      <c r="BP53" s="3">
        <v>1</v>
      </c>
      <c r="BQ53" s="3">
        <v>1</v>
      </c>
      <c r="BR53" s="3" t="s">
        <v>320</v>
      </c>
      <c r="BS53" s="3" t="s">
        <v>320</v>
      </c>
      <c r="BT53" s="3" t="s">
        <v>320</v>
      </c>
      <c r="BU53" s="3" t="s">
        <v>320</v>
      </c>
      <c r="BV53" s="3" t="s">
        <v>320</v>
      </c>
      <c r="BW53" s="3" t="s">
        <v>320</v>
      </c>
      <c r="BX53" s="3">
        <v>1</v>
      </c>
      <c r="BY53" s="3" t="s">
        <v>320</v>
      </c>
      <c r="BZ53" s="3" t="s">
        <v>320</v>
      </c>
      <c r="CA53" s="3" t="s">
        <v>320</v>
      </c>
      <c r="CB53" s="3" t="s">
        <v>320</v>
      </c>
      <c r="CC53" s="3">
        <v>1</v>
      </c>
      <c r="CD53" s="3">
        <v>1</v>
      </c>
      <c r="CE53" s="3">
        <v>1</v>
      </c>
      <c r="CF53" s="3">
        <v>1</v>
      </c>
      <c r="CG53" s="3">
        <v>1</v>
      </c>
      <c r="CH53" s="3" t="s">
        <v>320</v>
      </c>
      <c r="CI53" s="3">
        <v>1</v>
      </c>
      <c r="CJ53" s="3">
        <v>3</v>
      </c>
      <c r="CK53" s="3" t="s">
        <v>320</v>
      </c>
      <c r="CL53" s="3" t="s">
        <v>320</v>
      </c>
      <c r="CM53" s="3" t="s">
        <v>320</v>
      </c>
      <c r="CN53" s="3" t="s">
        <v>320</v>
      </c>
      <c r="CO53" s="3">
        <v>2</v>
      </c>
      <c r="CP53" s="3">
        <v>4.3099999999999996</v>
      </c>
      <c r="CQ53" s="3">
        <v>4.3099999999999996</v>
      </c>
      <c r="CR53" s="3">
        <v>2</v>
      </c>
      <c r="CS53" s="3" t="s">
        <v>320</v>
      </c>
      <c r="CT53" s="3">
        <v>1</v>
      </c>
      <c r="CU53" s="3" t="s">
        <v>320</v>
      </c>
      <c r="CV53" s="3" t="s">
        <v>320</v>
      </c>
      <c r="CW53" s="3" t="s">
        <v>320</v>
      </c>
      <c r="CX53" s="3">
        <v>2</v>
      </c>
      <c r="CY53" s="3" t="s">
        <v>320</v>
      </c>
      <c r="CZ53" s="3">
        <v>1</v>
      </c>
      <c r="DA53" s="3">
        <v>3.35</v>
      </c>
      <c r="DB53" s="3">
        <v>1</v>
      </c>
      <c r="DC53" s="3">
        <v>1</v>
      </c>
      <c r="DD53" s="3">
        <v>1</v>
      </c>
      <c r="DE53" s="3">
        <v>1</v>
      </c>
      <c r="DF53" s="3">
        <v>1</v>
      </c>
      <c r="DG53" s="3">
        <v>1</v>
      </c>
      <c r="DH53" s="3">
        <v>1</v>
      </c>
      <c r="DI53" s="3">
        <v>1</v>
      </c>
      <c r="DJ53" s="3" t="s">
        <v>320</v>
      </c>
      <c r="DK53" s="3" t="s">
        <v>320</v>
      </c>
      <c r="DL53" s="3">
        <v>1</v>
      </c>
      <c r="DM53" s="3">
        <v>1</v>
      </c>
      <c r="DN53" s="3">
        <v>1</v>
      </c>
      <c r="DO53" s="3" t="s">
        <v>320</v>
      </c>
      <c r="DP53" s="3">
        <v>1</v>
      </c>
      <c r="DQ53" s="3">
        <v>1</v>
      </c>
      <c r="DR53" s="3" t="s">
        <v>320</v>
      </c>
      <c r="DS53" s="3">
        <v>2</v>
      </c>
      <c r="DT53" s="3">
        <v>1</v>
      </c>
      <c r="DU53" s="3">
        <v>1</v>
      </c>
      <c r="DV53" s="3">
        <v>1</v>
      </c>
      <c r="DW53" s="3" t="s">
        <v>320</v>
      </c>
      <c r="DX53" s="3">
        <v>1</v>
      </c>
      <c r="DY53" s="3">
        <v>1</v>
      </c>
      <c r="DZ53" s="3">
        <v>1</v>
      </c>
      <c r="EA53" s="3">
        <v>1</v>
      </c>
      <c r="EB53" s="3" t="s">
        <v>320</v>
      </c>
      <c r="EC53" s="3">
        <v>1</v>
      </c>
      <c r="ED53" s="3">
        <v>2</v>
      </c>
      <c r="EE53" s="3">
        <v>2</v>
      </c>
      <c r="EF53" s="3">
        <v>1</v>
      </c>
      <c r="EG53" s="3" t="s">
        <v>320</v>
      </c>
      <c r="EH53" s="3" t="s">
        <v>320</v>
      </c>
      <c r="EI53" s="3" t="s">
        <v>320</v>
      </c>
      <c r="EJ53" s="3" t="s">
        <v>320</v>
      </c>
      <c r="EK53" s="3" t="s">
        <v>320</v>
      </c>
      <c r="EL53" s="3">
        <v>2</v>
      </c>
      <c r="EM53" s="3">
        <v>2</v>
      </c>
      <c r="EN53" s="3" t="s">
        <v>320</v>
      </c>
      <c r="EO53" s="3" t="s">
        <v>320</v>
      </c>
      <c r="EP53" s="3" t="s">
        <v>320</v>
      </c>
      <c r="EQ53" s="3" t="s">
        <v>320</v>
      </c>
      <c r="ER53" s="3" t="s">
        <v>320</v>
      </c>
      <c r="ES53" s="3" t="s">
        <v>320</v>
      </c>
      <c r="ET53" s="3" t="s">
        <v>320</v>
      </c>
      <c r="EU53" s="3" t="s">
        <v>320</v>
      </c>
      <c r="EV53" s="3" t="s">
        <v>320</v>
      </c>
      <c r="EW53" s="3" t="s">
        <v>320</v>
      </c>
      <c r="EX53" s="3" t="s">
        <v>320</v>
      </c>
      <c r="EY53" s="3" t="s">
        <v>320</v>
      </c>
      <c r="EZ53" s="3" t="s">
        <v>320</v>
      </c>
      <c r="FA53" s="3" t="s">
        <v>320</v>
      </c>
      <c r="FB53" s="3" t="s">
        <v>320</v>
      </c>
      <c r="FC53" s="3" t="s">
        <v>320</v>
      </c>
      <c r="FD53" s="3" t="s">
        <v>320</v>
      </c>
      <c r="FE53" s="3" t="s">
        <v>320</v>
      </c>
      <c r="FF53" s="3" t="s">
        <v>320</v>
      </c>
      <c r="FG53" s="3" t="s">
        <v>320</v>
      </c>
      <c r="FH53" s="3" t="s">
        <v>320</v>
      </c>
      <c r="FI53" s="3" t="s">
        <v>320</v>
      </c>
      <c r="FJ53" s="3" t="s">
        <v>320</v>
      </c>
      <c r="FK53" s="3" t="s">
        <v>320</v>
      </c>
      <c r="FL53" s="3" t="s">
        <v>320</v>
      </c>
      <c r="FM53" s="3" t="s">
        <v>320</v>
      </c>
      <c r="FN53" s="3" t="s">
        <v>320</v>
      </c>
      <c r="FO53" s="3" t="s">
        <v>320</v>
      </c>
      <c r="FP53" s="3" t="s">
        <v>320</v>
      </c>
      <c r="FQ53" s="3" t="s">
        <v>320</v>
      </c>
      <c r="FR53" s="3" t="s">
        <v>320</v>
      </c>
      <c r="FS53" s="3" t="s">
        <v>320</v>
      </c>
      <c r="FT53" s="3" t="s">
        <v>320</v>
      </c>
      <c r="FU53" s="3" t="s">
        <v>320</v>
      </c>
      <c r="FV53" s="3">
        <v>1</v>
      </c>
      <c r="FW53" s="3">
        <v>4</v>
      </c>
      <c r="FX53" s="3" t="s">
        <v>320</v>
      </c>
      <c r="FY53" s="3" t="s">
        <v>320</v>
      </c>
      <c r="FZ53" s="3" t="s">
        <v>320</v>
      </c>
      <c r="GA53" s="3" t="s">
        <v>320</v>
      </c>
      <c r="GB53" s="3" t="s">
        <v>320</v>
      </c>
      <c r="GC53" s="3" t="s">
        <v>320</v>
      </c>
      <c r="GD53" s="3" t="s">
        <v>320</v>
      </c>
      <c r="GE53" s="3" t="s">
        <v>320</v>
      </c>
      <c r="GF53" s="3">
        <v>1</v>
      </c>
      <c r="GG53" s="3" t="s">
        <v>320</v>
      </c>
      <c r="GH53" s="3" t="s">
        <v>320</v>
      </c>
      <c r="GI53" s="3">
        <v>3</v>
      </c>
      <c r="GJ53" s="3" t="s">
        <v>320</v>
      </c>
      <c r="GK53" s="3" t="s">
        <v>320</v>
      </c>
      <c r="GL53" s="3" t="s">
        <v>320</v>
      </c>
      <c r="GM53" s="3" t="s">
        <v>320</v>
      </c>
      <c r="GN53" s="3">
        <v>1</v>
      </c>
      <c r="GO53" s="3" t="s">
        <v>320</v>
      </c>
      <c r="GP53" s="3" t="s">
        <v>320</v>
      </c>
      <c r="GQ53" s="3">
        <v>1</v>
      </c>
      <c r="GR53" s="3" t="s">
        <v>320</v>
      </c>
      <c r="GS53" s="3" t="s">
        <v>320</v>
      </c>
      <c r="GT53" s="3" t="s">
        <v>320</v>
      </c>
      <c r="GU53" s="3" t="s">
        <v>320</v>
      </c>
      <c r="GV53" s="3">
        <v>1</v>
      </c>
      <c r="GW53" s="3" t="s">
        <v>320</v>
      </c>
      <c r="GX53" s="3" t="s">
        <v>320</v>
      </c>
      <c r="GY53" s="3" t="s">
        <v>320</v>
      </c>
      <c r="GZ53" s="3" t="s">
        <v>320</v>
      </c>
      <c r="HA53" s="3">
        <v>1</v>
      </c>
      <c r="HB53" s="3">
        <v>1</v>
      </c>
      <c r="HC53" s="3">
        <v>1</v>
      </c>
      <c r="HD53" s="3">
        <v>1</v>
      </c>
      <c r="HE53" s="3" t="s">
        <v>320</v>
      </c>
      <c r="HF53" s="3" t="s">
        <v>320</v>
      </c>
      <c r="HG53" s="3">
        <v>1</v>
      </c>
      <c r="HH53" s="3">
        <v>1</v>
      </c>
      <c r="HI53" s="3" t="s">
        <v>320</v>
      </c>
      <c r="HJ53" s="3" t="s">
        <v>320</v>
      </c>
      <c r="HK53" s="3" t="s">
        <v>320</v>
      </c>
      <c r="HL53" s="3" t="s">
        <v>320</v>
      </c>
      <c r="HM53" s="3">
        <v>1</v>
      </c>
      <c r="HN53" s="3" t="s">
        <v>320</v>
      </c>
      <c r="HO53" s="3" t="s">
        <v>320</v>
      </c>
      <c r="HP53" s="3" t="s">
        <v>320</v>
      </c>
      <c r="HQ53" s="3" t="s">
        <v>320</v>
      </c>
      <c r="HR53" s="3" t="s">
        <v>320</v>
      </c>
      <c r="HS53" s="3" t="s">
        <v>320</v>
      </c>
      <c r="HT53" s="3" t="s">
        <v>320</v>
      </c>
      <c r="HU53" s="3">
        <v>1</v>
      </c>
      <c r="HV53" s="3" t="s">
        <v>320</v>
      </c>
      <c r="HW53" s="3" t="s">
        <v>320</v>
      </c>
      <c r="HX53" s="3" t="s">
        <v>320</v>
      </c>
      <c r="HY53" s="3" t="s">
        <v>320</v>
      </c>
      <c r="HZ53" s="3" t="s">
        <v>320</v>
      </c>
      <c r="IA53" s="3" t="s">
        <v>320</v>
      </c>
      <c r="IB53" s="3" t="s">
        <v>320</v>
      </c>
      <c r="IC53" s="3" t="s">
        <v>320</v>
      </c>
      <c r="ID53" s="3">
        <v>1</v>
      </c>
      <c r="IE53" s="3" t="s">
        <v>320</v>
      </c>
      <c r="IF53" s="3">
        <v>1</v>
      </c>
      <c r="IG53" s="3">
        <v>1</v>
      </c>
      <c r="IH53" s="3">
        <v>1</v>
      </c>
      <c r="II53" s="3" t="s">
        <v>320</v>
      </c>
      <c r="IJ53" s="3" t="s">
        <v>320</v>
      </c>
      <c r="IK53" s="3" t="s">
        <v>320</v>
      </c>
      <c r="IL53" s="3">
        <v>1</v>
      </c>
      <c r="IM53" s="3" t="s">
        <v>320</v>
      </c>
      <c r="IN53" s="3" t="s">
        <v>320</v>
      </c>
      <c r="IO53" s="3" t="s">
        <v>320</v>
      </c>
      <c r="IP53" s="3">
        <v>1</v>
      </c>
      <c r="IQ53" s="3">
        <v>1</v>
      </c>
      <c r="IR53" s="3">
        <v>5.99</v>
      </c>
      <c r="IS53" s="3">
        <v>5.99</v>
      </c>
      <c r="IT53" s="3">
        <v>2</v>
      </c>
      <c r="IU53" s="3">
        <v>1</v>
      </c>
      <c r="IV53" s="3">
        <v>1</v>
      </c>
      <c r="IW53" s="3" t="s">
        <v>320</v>
      </c>
      <c r="IX53" s="3" t="s">
        <v>320</v>
      </c>
      <c r="IY53" s="3" t="s">
        <v>320</v>
      </c>
      <c r="IZ53" s="3" t="s">
        <v>320</v>
      </c>
      <c r="JA53" s="3">
        <v>1</v>
      </c>
      <c r="JB53" s="3">
        <v>1</v>
      </c>
      <c r="JC53" s="3">
        <v>1</v>
      </c>
      <c r="JD53" s="3">
        <v>1</v>
      </c>
      <c r="JE53" s="3">
        <v>1</v>
      </c>
      <c r="JF53" s="3">
        <v>1</v>
      </c>
      <c r="JG53" s="3" t="s">
        <v>320</v>
      </c>
      <c r="JH53" s="3">
        <v>1</v>
      </c>
      <c r="JI53" s="3" t="s">
        <v>320</v>
      </c>
      <c r="JJ53" s="3">
        <v>1</v>
      </c>
      <c r="JK53" s="3">
        <v>1</v>
      </c>
      <c r="JL53" s="3">
        <v>1</v>
      </c>
      <c r="JM53" s="3" t="s">
        <v>320</v>
      </c>
      <c r="JN53" s="3" t="s">
        <v>320</v>
      </c>
      <c r="JO53" s="3" t="s">
        <v>320</v>
      </c>
      <c r="JP53" s="3" t="s">
        <v>320</v>
      </c>
      <c r="JQ53" s="3">
        <v>1</v>
      </c>
      <c r="JR53" s="3" t="s">
        <v>320</v>
      </c>
      <c r="JS53" s="3" t="s">
        <v>320</v>
      </c>
      <c r="JT53" s="3" t="s">
        <v>320</v>
      </c>
      <c r="JU53" s="3">
        <v>1</v>
      </c>
      <c r="JV53" s="3">
        <v>1</v>
      </c>
      <c r="JW53" s="3">
        <v>1</v>
      </c>
      <c r="JX53" s="3" t="s">
        <v>320</v>
      </c>
      <c r="JY53" s="3" t="s">
        <v>320</v>
      </c>
      <c r="JZ53" s="3" t="s">
        <v>320</v>
      </c>
      <c r="KA53" s="3" t="s">
        <v>320</v>
      </c>
      <c r="KB53" s="3" t="s">
        <v>320</v>
      </c>
      <c r="KC53" s="3">
        <v>1</v>
      </c>
      <c r="KD53" s="3" t="s">
        <v>320</v>
      </c>
      <c r="KE53" s="3" t="s">
        <v>320</v>
      </c>
      <c r="KF53" s="3" t="s">
        <v>320</v>
      </c>
      <c r="KG53" s="3" t="s">
        <v>320</v>
      </c>
      <c r="KH53" s="3" t="s">
        <v>320</v>
      </c>
      <c r="KI53" s="3" t="s">
        <v>320</v>
      </c>
      <c r="KJ53" s="3" t="s">
        <v>320</v>
      </c>
      <c r="KK53" s="3" t="s">
        <v>320</v>
      </c>
      <c r="KL53" s="3" t="s">
        <v>320</v>
      </c>
      <c r="KM53" s="3" t="s">
        <v>320</v>
      </c>
      <c r="KN53" s="3" t="s">
        <v>320</v>
      </c>
      <c r="KO53" s="3" t="s">
        <v>320</v>
      </c>
      <c r="KP53" s="3">
        <v>1</v>
      </c>
      <c r="KQ53" s="3" t="s">
        <v>320</v>
      </c>
      <c r="KR53" s="3">
        <v>1</v>
      </c>
      <c r="KS53" s="3" t="s">
        <v>320</v>
      </c>
      <c r="KT53" s="3" t="s">
        <v>320</v>
      </c>
      <c r="KU53" s="3" t="s">
        <v>320</v>
      </c>
      <c r="KV53" s="3" t="s">
        <v>320</v>
      </c>
      <c r="KW53" s="3" t="s">
        <v>320</v>
      </c>
      <c r="KX53" s="3">
        <v>1</v>
      </c>
      <c r="KY53" s="3" t="s">
        <v>320</v>
      </c>
      <c r="KZ53" s="3" t="s">
        <v>320</v>
      </c>
      <c r="LA53" s="3" t="s">
        <v>320</v>
      </c>
      <c r="LB53" s="3" t="s">
        <v>320</v>
      </c>
      <c r="LC53" s="3" t="s">
        <v>320</v>
      </c>
      <c r="LD53" s="3" t="s">
        <v>320</v>
      </c>
      <c r="LE53" s="3" t="s">
        <v>320</v>
      </c>
      <c r="LF53" s="3" t="s">
        <v>320</v>
      </c>
      <c r="LG53" s="3" t="s">
        <v>320</v>
      </c>
      <c r="LH53" s="3">
        <v>3</v>
      </c>
    </row>
    <row r="54" spans="1:320" ht="20.100000000000001" customHeight="1" x14ac:dyDescent="0.25">
      <c r="A54" s="3">
        <v>1052</v>
      </c>
      <c r="B54" s="4" t="s">
        <v>322</v>
      </c>
      <c r="C54" s="3">
        <v>96060</v>
      </c>
      <c r="D54" s="3">
        <v>3</v>
      </c>
      <c r="E54" s="3">
        <v>1</v>
      </c>
      <c r="F54" s="3">
        <v>1</v>
      </c>
      <c r="G54" s="3">
        <v>1</v>
      </c>
      <c r="H54" s="3">
        <v>1</v>
      </c>
      <c r="I54" s="3" t="s">
        <v>320</v>
      </c>
      <c r="J54" s="3" t="s">
        <v>320</v>
      </c>
      <c r="K54" s="3" t="s">
        <v>320</v>
      </c>
      <c r="L54" s="3">
        <v>1</v>
      </c>
      <c r="M54" s="3">
        <v>1</v>
      </c>
      <c r="N54" s="3">
        <v>1</v>
      </c>
      <c r="O54" s="3">
        <v>1</v>
      </c>
      <c r="P54" s="3" t="s">
        <v>320</v>
      </c>
      <c r="Q54" s="3" t="s">
        <v>320</v>
      </c>
      <c r="R54" s="3" t="s">
        <v>320</v>
      </c>
      <c r="S54" s="3">
        <v>1</v>
      </c>
      <c r="T54" s="3">
        <v>1</v>
      </c>
      <c r="U54" s="3">
        <v>1</v>
      </c>
      <c r="V54" s="3">
        <v>1</v>
      </c>
      <c r="W54" s="3" t="s">
        <v>320</v>
      </c>
      <c r="X54" s="3">
        <v>1</v>
      </c>
      <c r="Y54" s="3">
        <v>4</v>
      </c>
      <c r="Z54" s="3">
        <v>4</v>
      </c>
      <c r="AA54" s="3" t="s">
        <v>320</v>
      </c>
      <c r="AB54" s="5" t="s">
        <v>320</v>
      </c>
      <c r="AC54" s="3">
        <v>2</v>
      </c>
      <c r="AD54" s="3">
        <v>1</v>
      </c>
      <c r="AE54" s="3">
        <v>1</v>
      </c>
      <c r="AF54" s="3">
        <v>1</v>
      </c>
      <c r="AG54" s="3">
        <v>1</v>
      </c>
      <c r="AH54" s="3">
        <v>1</v>
      </c>
      <c r="AI54" s="3">
        <v>1</v>
      </c>
      <c r="AJ54" s="3">
        <v>1</v>
      </c>
      <c r="AK54" s="3" t="s">
        <v>320</v>
      </c>
      <c r="AL54" s="3" t="s">
        <v>320</v>
      </c>
      <c r="AM54" s="3">
        <v>1</v>
      </c>
      <c r="AN54" s="3" t="s">
        <v>320</v>
      </c>
      <c r="AO54" s="3" t="s">
        <v>320</v>
      </c>
      <c r="AP54" s="3">
        <v>1</v>
      </c>
      <c r="AQ54" s="3" t="s">
        <v>320</v>
      </c>
      <c r="AR54" s="3" t="s">
        <v>320</v>
      </c>
      <c r="AS54" s="3" t="s">
        <v>320</v>
      </c>
      <c r="AT54" s="3" t="s">
        <v>320</v>
      </c>
      <c r="AU54" s="3" t="s">
        <v>320</v>
      </c>
      <c r="AV54" s="3" t="s">
        <v>320</v>
      </c>
      <c r="AW54" s="3">
        <v>1</v>
      </c>
      <c r="AX54" s="3">
        <v>1</v>
      </c>
      <c r="AY54" s="3" t="s">
        <v>320</v>
      </c>
      <c r="AZ54" s="3" t="s">
        <v>320</v>
      </c>
      <c r="BA54" s="3" t="s">
        <v>320</v>
      </c>
      <c r="BB54" s="3" t="s">
        <v>320</v>
      </c>
      <c r="BC54" s="3" t="s">
        <v>320</v>
      </c>
      <c r="BD54" s="3" t="s">
        <v>320</v>
      </c>
      <c r="BE54" s="3" t="s">
        <v>320</v>
      </c>
      <c r="BF54" s="3" t="s">
        <v>320</v>
      </c>
      <c r="BG54" s="3">
        <v>1</v>
      </c>
      <c r="BH54" s="3" t="s">
        <v>320</v>
      </c>
      <c r="BI54" s="3" t="s">
        <v>320</v>
      </c>
      <c r="BJ54" s="3" t="s">
        <v>320</v>
      </c>
      <c r="BK54" s="3" t="s">
        <v>320</v>
      </c>
      <c r="BL54" s="3" t="s">
        <v>320</v>
      </c>
      <c r="BM54" s="3" t="s">
        <v>320</v>
      </c>
      <c r="BN54" s="3">
        <v>1</v>
      </c>
      <c r="BO54" s="3">
        <v>1</v>
      </c>
      <c r="BP54" s="3">
        <v>1</v>
      </c>
      <c r="BQ54" s="3" t="s">
        <v>320</v>
      </c>
      <c r="BR54" s="3" t="s">
        <v>320</v>
      </c>
      <c r="BS54" s="3">
        <v>1</v>
      </c>
      <c r="BT54" s="3" t="s">
        <v>320</v>
      </c>
      <c r="BU54" s="3" t="s">
        <v>320</v>
      </c>
      <c r="BV54" s="3" t="s">
        <v>320</v>
      </c>
      <c r="BW54" s="3" t="s">
        <v>320</v>
      </c>
      <c r="BX54" s="3" t="s">
        <v>320</v>
      </c>
      <c r="BY54" s="3">
        <v>1</v>
      </c>
      <c r="BZ54" s="3" t="s">
        <v>320</v>
      </c>
      <c r="CA54" s="3" t="s">
        <v>320</v>
      </c>
      <c r="CB54" s="3" t="s">
        <v>320</v>
      </c>
      <c r="CC54" s="3">
        <v>1</v>
      </c>
      <c r="CD54" s="3">
        <v>2</v>
      </c>
      <c r="CE54" s="3">
        <v>1</v>
      </c>
      <c r="CF54" s="3" t="s">
        <v>320</v>
      </c>
      <c r="CG54" s="3">
        <v>1</v>
      </c>
      <c r="CH54" s="3" t="s">
        <v>320</v>
      </c>
      <c r="CI54" s="3">
        <v>1</v>
      </c>
      <c r="CJ54" s="3">
        <v>3</v>
      </c>
      <c r="CK54" s="3" t="s">
        <v>320</v>
      </c>
      <c r="CL54" s="3" t="s">
        <v>320</v>
      </c>
      <c r="CM54" s="3" t="s">
        <v>320</v>
      </c>
      <c r="CN54" s="3" t="s">
        <v>320</v>
      </c>
      <c r="CO54" s="3">
        <v>2</v>
      </c>
      <c r="CP54" s="3">
        <v>4.28</v>
      </c>
      <c r="CQ54" s="3">
        <v>4.28</v>
      </c>
      <c r="CR54" s="3">
        <v>2</v>
      </c>
      <c r="CS54" s="3" t="s">
        <v>320</v>
      </c>
      <c r="CT54" s="3" t="s">
        <v>320</v>
      </c>
      <c r="CU54" s="3" t="s">
        <v>320</v>
      </c>
      <c r="CV54" s="3" t="s">
        <v>320</v>
      </c>
      <c r="CW54" s="3">
        <v>1</v>
      </c>
      <c r="CX54" s="3">
        <v>2</v>
      </c>
      <c r="CY54" s="3" t="s">
        <v>320</v>
      </c>
      <c r="CZ54" s="3">
        <v>2</v>
      </c>
      <c r="DA54" s="3" t="s">
        <v>320</v>
      </c>
      <c r="DB54" s="3">
        <v>1</v>
      </c>
      <c r="DC54" s="3">
        <v>1</v>
      </c>
      <c r="DD54" s="3" t="s">
        <v>320</v>
      </c>
      <c r="DE54" s="3">
        <v>1</v>
      </c>
      <c r="DF54" s="3" t="s">
        <v>320</v>
      </c>
      <c r="DG54" s="3" t="s">
        <v>320</v>
      </c>
      <c r="DH54" s="3">
        <v>1</v>
      </c>
      <c r="DI54" s="3" t="s">
        <v>320</v>
      </c>
      <c r="DJ54" s="3" t="s">
        <v>320</v>
      </c>
      <c r="DK54" s="3" t="s">
        <v>320</v>
      </c>
      <c r="DL54" s="3" t="s">
        <v>320</v>
      </c>
      <c r="DM54" s="3" t="s">
        <v>320</v>
      </c>
      <c r="DN54" s="3" t="s">
        <v>320</v>
      </c>
      <c r="DO54" s="3" t="s">
        <v>320</v>
      </c>
      <c r="DP54" s="3" t="s">
        <v>320</v>
      </c>
      <c r="DQ54" s="3" t="s">
        <v>320</v>
      </c>
      <c r="DR54" s="3">
        <v>1</v>
      </c>
      <c r="DS54" s="3">
        <v>1</v>
      </c>
      <c r="DT54" s="3">
        <v>1</v>
      </c>
      <c r="DU54" s="3">
        <v>1</v>
      </c>
      <c r="DV54" s="3" t="s">
        <v>320</v>
      </c>
      <c r="DW54" s="3">
        <v>1</v>
      </c>
      <c r="DX54" s="3" t="s">
        <v>320</v>
      </c>
      <c r="DY54" s="3" t="s">
        <v>320</v>
      </c>
      <c r="DZ54" s="3" t="s">
        <v>320</v>
      </c>
      <c r="EA54" s="3" t="s">
        <v>320</v>
      </c>
      <c r="EB54" s="3" t="s">
        <v>320</v>
      </c>
      <c r="EC54" s="3">
        <v>1</v>
      </c>
      <c r="ED54" s="3">
        <v>2</v>
      </c>
      <c r="EE54" s="3">
        <v>2</v>
      </c>
      <c r="EF54" s="3">
        <v>2</v>
      </c>
      <c r="EG54" s="3" t="s">
        <v>320</v>
      </c>
      <c r="EH54" s="3" t="s">
        <v>320</v>
      </c>
      <c r="EI54" s="3" t="s">
        <v>320</v>
      </c>
      <c r="EJ54" s="3" t="s">
        <v>320</v>
      </c>
      <c r="EK54" s="3" t="s">
        <v>320</v>
      </c>
      <c r="EL54" s="3">
        <v>2</v>
      </c>
      <c r="EM54" s="3">
        <v>2</v>
      </c>
      <c r="EN54" s="3" t="s">
        <v>320</v>
      </c>
      <c r="EO54" s="3" t="s">
        <v>320</v>
      </c>
      <c r="EP54" s="3" t="s">
        <v>320</v>
      </c>
      <c r="EQ54" s="3" t="s">
        <v>320</v>
      </c>
      <c r="ER54" s="3" t="s">
        <v>320</v>
      </c>
      <c r="ES54" s="3" t="s">
        <v>320</v>
      </c>
      <c r="ET54" s="3" t="s">
        <v>320</v>
      </c>
      <c r="EU54" s="3" t="s">
        <v>320</v>
      </c>
      <c r="EV54" s="3" t="s">
        <v>320</v>
      </c>
      <c r="EW54" s="3" t="s">
        <v>320</v>
      </c>
      <c r="EX54" s="3" t="s">
        <v>320</v>
      </c>
      <c r="EY54" s="3" t="s">
        <v>320</v>
      </c>
      <c r="EZ54" s="3" t="s">
        <v>320</v>
      </c>
      <c r="FA54" s="3" t="s">
        <v>320</v>
      </c>
      <c r="FB54" s="3" t="s">
        <v>320</v>
      </c>
      <c r="FC54" s="3" t="s">
        <v>320</v>
      </c>
      <c r="FD54" s="3" t="s">
        <v>320</v>
      </c>
      <c r="FE54" s="3" t="s">
        <v>320</v>
      </c>
      <c r="FF54" s="3" t="s">
        <v>320</v>
      </c>
      <c r="FG54" s="3" t="s">
        <v>320</v>
      </c>
      <c r="FH54" s="3" t="s">
        <v>320</v>
      </c>
      <c r="FI54" s="3" t="s">
        <v>320</v>
      </c>
      <c r="FJ54" s="3" t="s">
        <v>320</v>
      </c>
      <c r="FK54" s="3" t="s">
        <v>320</v>
      </c>
      <c r="FL54" s="3" t="s">
        <v>320</v>
      </c>
      <c r="FM54" s="3" t="s">
        <v>320</v>
      </c>
      <c r="FN54" s="3" t="s">
        <v>320</v>
      </c>
      <c r="FO54" s="3" t="s">
        <v>320</v>
      </c>
      <c r="FP54" s="3" t="s">
        <v>320</v>
      </c>
      <c r="FQ54" s="3" t="s">
        <v>320</v>
      </c>
      <c r="FR54" s="3" t="s">
        <v>320</v>
      </c>
      <c r="FS54" s="3" t="s">
        <v>320</v>
      </c>
      <c r="FT54" s="3" t="s">
        <v>320</v>
      </c>
      <c r="FU54" s="3" t="s">
        <v>320</v>
      </c>
      <c r="FV54" s="3">
        <v>1</v>
      </c>
      <c r="FW54" s="3">
        <v>5</v>
      </c>
      <c r="FX54" s="3">
        <v>1</v>
      </c>
      <c r="FY54" s="3" t="s">
        <v>320</v>
      </c>
      <c r="FZ54" s="3" t="s">
        <v>320</v>
      </c>
      <c r="GA54" s="3">
        <v>1</v>
      </c>
      <c r="GB54" s="3">
        <v>4.28</v>
      </c>
      <c r="GC54" s="3">
        <v>4.28</v>
      </c>
      <c r="GD54" s="3">
        <v>1</v>
      </c>
      <c r="GE54" s="3">
        <v>2</v>
      </c>
      <c r="GF54" s="3">
        <v>1</v>
      </c>
      <c r="GG54" s="3" t="s">
        <v>320</v>
      </c>
      <c r="GH54" s="3" t="s">
        <v>320</v>
      </c>
      <c r="GI54" s="3">
        <v>1</v>
      </c>
      <c r="GJ54" s="3">
        <v>3.36</v>
      </c>
      <c r="GK54" s="3">
        <v>3.36</v>
      </c>
      <c r="GL54" s="3">
        <v>2</v>
      </c>
      <c r="GM54" s="3">
        <v>2</v>
      </c>
      <c r="GN54" s="3">
        <v>1</v>
      </c>
      <c r="GO54" s="3" t="s">
        <v>320</v>
      </c>
      <c r="GP54" s="3" t="s">
        <v>320</v>
      </c>
      <c r="GQ54" s="3" t="s">
        <v>320</v>
      </c>
      <c r="GR54" s="3" t="s">
        <v>320</v>
      </c>
      <c r="GS54" s="3">
        <v>1</v>
      </c>
      <c r="GT54" s="3" t="s">
        <v>320</v>
      </c>
      <c r="GU54" s="3" t="s">
        <v>320</v>
      </c>
      <c r="GV54" s="3">
        <v>1</v>
      </c>
      <c r="GW54" s="3" t="s">
        <v>320</v>
      </c>
      <c r="GX54" s="3" t="s">
        <v>320</v>
      </c>
      <c r="GY54" s="3" t="s">
        <v>320</v>
      </c>
      <c r="GZ54" s="3" t="s">
        <v>320</v>
      </c>
      <c r="HA54" s="3">
        <v>1</v>
      </c>
      <c r="HB54" s="3">
        <v>1</v>
      </c>
      <c r="HC54" s="3">
        <v>1</v>
      </c>
      <c r="HD54" s="3" t="s">
        <v>320</v>
      </c>
      <c r="HE54" s="3" t="s">
        <v>320</v>
      </c>
      <c r="HF54" s="3">
        <v>1</v>
      </c>
      <c r="HG54" s="3">
        <v>1</v>
      </c>
      <c r="HH54" s="3" t="s">
        <v>320</v>
      </c>
      <c r="HI54" s="3" t="s">
        <v>320</v>
      </c>
      <c r="HJ54" s="3" t="s">
        <v>320</v>
      </c>
      <c r="HK54" s="3" t="s">
        <v>320</v>
      </c>
      <c r="HL54" s="3" t="s">
        <v>320</v>
      </c>
      <c r="HM54" s="3">
        <v>1</v>
      </c>
      <c r="HN54" s="3">
        <v>1</v>
      </c>
      <c r="HO54" s="3" t="s">
        <v>320</v>
      </c>
      <c r="HP54" s="3" t="s">
        <v>320</v>
      </c>
      <c r="HQ54" s="3" t="s">
        <v>320</v>
      </c>
      <c r="HR54" s="3" t="s">
        <v>320</v>
      </c>
      <c r="HS54" s="3" t="s">
        <v>320</v>
      </c>
      <c r="HT54" s="3">
        <v>1</v>
      </c>
      <c r="HU54" s="3" t="s">
        <v>320</v>
      </c>
      <c r="HV54" s="3" t="s">
        <v>320</v>
      </c>
      <c r="HW54" s="3" t="s">
        <v>320</v>
      </c>
      <c r="HX54" s="3" t="s">
        <v>320</v>
      </c>
      <c r="HY54" s="3" t="s">
        <v>320</v>
      </c>
      <c r="HZ54" s="3" t="s">
        <v>320</v>
      </c>
      <c r="IA54" s="3" t="s">
        <v>320</v>
      </c>
      <c r="IB54" s="3" t="s">
        <v>320</v>
      </c>
      <c r="IC54" s="3" t="s">
        <v>320</v>
      </c>
      <c r="ID54" s="3" t="s">
        <v>320</v>
      </c>
      <c r="IE54" s="3">
        <v>1</v>
      </c>
      <c r="IF54" s="3">
        <v>1</v>
      </c>
      <c r="IG54" s="3" t="s">
        <v>320</v>
      </c>
      <c r="IH54" s="3">
        <v>1</v>
      </c>
      <c r="II54" s="3" t="s">
        <v>320</v>
      </c>
      <c r="IJ54" s="3" t="s">
        <v>320</v>
      </c>
      <c r="IK54" s="3" t="s">
        <v>320</v>
      </c>
      <c r="IL54" s="3" t="s">
        <v>320</v>
      </c>
      <c r="IM54" s="3">
        <v>1</v>
      </c>
      <c r="IN54" s="3" t="s">
        <v>320</v>
      </c>
      <c r="IO54" s="3" t="s">
        <v>320</v>
      </c>
      <c r="IP54" s="3">
        <v>1</v>
      </c>
      <c r="IQ54" s="3">
        <v>1</v>
      </c>
      <c r="IR54" s="3">
        <v>6.99</v>
      </c>
      <c r="IS54" s="3">
        <v>6.99</v>
      </c>
      <c r="IT54" s="3">
        <v>2</v>
      </c>
      <c r="IU54" s="3" t="s">
        <v>320</v>
      </c>
      <c r="IV54" s="3" t="s">
        <v>320</v>
      </c>
      <c r="IW54" s="3" t="s">
        <v>320</v>
      </c>
      <c r="IX54" s="3">
        <v>1</v>
      </c>
      <c r="IY54" s="3" t="s">
        <v>320</v>
      </c>
      <c r="IZ54" s="3" t="s">
        <v>320</v>
      </c>
      <c r="JA54" s="3">
        <v>1</v>
      </c>
      <c r="JB54" s="3">
        <v>1</v>
      </c>
      <c r="JC54" s="3">
        <v>1</v>
      </c>
      <c r="JD54" s="3">
        <v>1</v>
      </c>
      <c r="JE54" s="3">
        <v>1</v>
      </c>
      <c r="JF54" s="3">
        <v>1</v>
      </c>
      <c r="JG54" s="3">
        <v>1</v>
      </c>
      <c r="JH54" s="3">
        <v>1</v>
      </c>
      <c r="JI54" s="3" t="s">
        <v>320</v>
      </c>
      <c r="JJ54" s="3" t="s">
        <v>320</v>
      </c>
      <c r="JK54" s="3">
        <v>1</v>
      </c>
      <c r="JL54" s="3" t="s">
        <v>320</v>
      </c>
      <c r="JM54" s="3" t="s">
        <v>320</v>
      </c>
      <c r="JN54" s="3" t="s">
        <v>320</v>
      </c>
      <c r="JO54" s="3" t="s">
        <v>320</v>
      </c>
      <c r="JP54" s="3" t="s">
        <v>320</v>
      </c>
      <c r="JQ54" s="3">
        <v>1</v>
      </c>
      <c r="JR54" s="3" t="s">
        <v>320</v>
      </c>
      <c r="JS54" s="3" t="s">
        <v>320</v>
      </c>
      <c r="JT54" s="3" t="s">
        <v>320</v>
      </c>
      <c r="JU54" s="3">
        <v>1</v>
      </c>
      <c r="JV54" s="3">
        <v>1</v>
      </c>
      <c r="JW54" s="3">
        <v>1</v>
      </c>
      <c r="JX54" s="3">
        <v>1</v>
      </c>
      <c r="JY54" s="3" t="s">
        <v>320</v>
      </c>
      <c r="JZ54" s="3" t="s">
        <v>320</v>
      </c>
      <c r="KA54" s="3">
        <v>1</v>
      </c>
      <c r="KB54" s="3" t="s">
        <v>320</v>
      </c>
      <c r="KC54" s="3" t="s">
        <v>320</v>
      </c>
      <c r="KD54" s="3" t="s">
        <v>320</v>
      </c>
      <c r="KE54" s="3" t="s">
        <v>320</v>
      </c>
      <c r="KF54" s="3">
        <v>1</v>
      </c>
      <c r="KG54" s="3" t="s">
        <v>320</v>
      </c>
      <c r="KH54" s="3" t="s">
        <v>320</v>
      </c>
      <c r="KI54" s="3" t="s">
        <v>320</v>
      </c>
      <c r="KJ54" s="3">
        <v>1</v>
      </c>
      <c r="KK54" s="3">
        <v>1</v>
      </c>
      <c r="KL54" s="3" t="s">
        <v>320</v>
      </c>
      <c r="KM54" s="3" t="s">
        <v>320</v>
      </c>
      <c r="KN54" s="3" t="s">
        <v>320</v>
      </c>
      <c r="KO54" s="3" t="s">
        <v>320</v>
      </c>
      <c r="KP54" s="3" t="s">
        <v>320</v>
      </c>
      <c r="KQ54" s="3" t="s">
        <v>320</v>
      </c>
      <c r="KR54" s="3" t="s">
        <v>320</v>
      </c>
      <c r="KS54" s="3" t="s">
        <v>320</v>
      </c>
      <c r="KT54" s="3" t="s">
        <v>320</v>
      </c>
      <c r="KU54" s="3" t="s">
        <v>320</v>
      </c>
      <c r="KV54" s="3" t="s">
        <v>320</v>
      </c>
      <c r="KW54" s="3">
        <v>1</v>
      </c>
      <c r="KX54" s="3" t="s">
        <v>320</v>
      </c>
      <c r="KY54" s="3" t="s">
        <v>320</v>
      </c>
      <c r="KZ54" s="3" t="s">
        <v>320</v>
      </c>
      <c r="LA54" s="3" t="s">
        <v>320</v>
      </c>
      <c r="LB54" s="3" t="s">
        <v>320</v>
      </c>
      <c r="LC54" s="3" t="s">
        <v>320</v>
      </c>
      <c r="LD54" s="3" t="s">
        <v>320</v>
      </c>
      <c r="LE54" s="3" t="s">
        <v>320</v>
      </c>
      <c r="LF54" s="3">
        <v>1</v>
      </c>
      <c r="LG54" s="3" t="s">
        <v>320</v>
      </c>
      <c r="LH54" s="3">
        <v>4</v>
      </c>
    </row>
    <row r="55" spans="1:320" ht="20.100000000000001" customHeight="1" x14ac:dyDescent="0.25">
      <c r="A55" s="3">
        <v>1053</v>
      </c>
      <c r="B55" s="4" t="s">
        <v>321</v>
      </c>
      <c r="C55" s="3">
        <v>96119</v>
      </c>
      <c r="D55" s="3">
        <v>1</v>
      </c>
      <c r="E55" s="3" t="s">
        <v>320</v>
      </c>
      <c r="F55" s="3" t="s">
        <v>320</v>
      </c>
      <c r="G55" s="3" t="s">
        <v>320</v>
      </c>
      <c r="H55" s="3" t="s">
        <v>320</v>
      </c>
      <c r="I55" s="3" t="s">
        <v>320</v>
      </c>
      <c r="J55" s="3" t="s">
        <v>320</v>
      </c>
      <c r="K55" s="3">
        <v>1</v>
      </c>
      <c r="L55" s="3" t="s">
        <v>320</v>
      </c>
      <c r="M55" s="3" t="s">
        <v>320</v>
      </c>
      <c r="N55" s="3" t="s">
        <v>320</v>
      </c>
      <c r="O55" s="3" t="s">
        <v>320</v>
      </c>
      <c r="P55" s="3" t="s">
        <v>320</v>
      </c>
      <c r="Q55" s="3" t="s">
        <v>320</v>
      </c>
      <c r="R55" s="3">
        <v>1</v>
      </c>
      <c r="S55" s="3">
        <v>1</v>
      </c>
      <c r="T55" s="3">
        <v>1</v>
      </c>
      <c r="U55" s="3">
        <v>1</v>
      </c>
      <c r="V55" s="3" t="s">
        <v>320</v>
      </c>
      <c r="W55" s="3" t="s">
        <v>320</v>
      </c>
      <c r="X55" s="3" t="s">
        <v>320</v>
      </c>
      <c r="Y55" s="3">
        <v>10</v>
      </c>
      <c r="Z55" s="3">
        <v>6</v>
      </c>
      <c r="AA55" s="3">
        <v>7</v>
      </c>
      <c r="AB55" s="17" t="s">
        <v>332</v>
      </c>
      <c r="AC55" s="3">
        <v>2</v>
      </c>
      <c r="AD55" s="3" t="s">
        <v>320</v>
      </c>
      <c r="AE55" s="3" t="s">
        <v>320</v>
      </c>
      <c r="AF55" s="3" t="s">
        <v>320</v>
      </c>
      <c r="AG55" s="3">
        <v>1</v>
      </c>
      <c r="AH55" s="3">
        <v>1</v>
      </c>
      <c r="AI55" s="3" t="s">
        <v>320</v>
      </c>
      <c r="AJ55" s="3" t="s">
        <v>320</v>
      </c>
      <c r="AK55" s="3">
        <v>1</v>
      </c>
      <c r="AL55" s="3" t="s">
        <v>320</v>
      </c>
      <c r="AM55" s="3" t="s">
        <v>320</v>
      </c>
      <c r="AN55" s="3" t="s">
        <v>320</v>
      </c>
      <c r="AO55" s="3">
        <v>1</v>
      </c>
      <c r="AP55" s="3">
        <v>1</v>
      </c>
      <c r="AQ55" s="3" t="s">
        <v>320</v>
      </c>
      <c r="AR55" s="3" t="s">
        <v>320</v>
      </c>
      <c r="AS55" s="3" t="s">
        <v>320</v>
      </c>
      <c r="AT55" s="3" t="s">
        <v>320</v>
      </c>
      <c r="AU55" s="3" t="s">
        <v>320</v>
      </c>
      <c r="AV55" s="3" t="s">
        <v>320</v>
      </c>
      <c r="AW55" s="3" t="s">
        <v>320</v>
      </c>
      <c r="AX55" s="3" t="s">
        <v>320</v>
      </c>
      <c r="AY55" s="3" t="s">
        <v>320</v>
      </c>
      <c r="AZ55" s="3">
        <v>1</v>
      </c>
      <c r="BA55" s="3" t="s">
        <v>320</v>
      </c>
      <c r="BB55" s="3" t="s">
        <v>320</v>
      </c>
      <c r="BC55" s="3" t="s">
        <v>320</v>
      </c>
      <c r="BD55" s="3" t="s">
        <v>320</v>
      </c>
      <c r="BE55" s="3" t="s">
        <v>320</v>
      </c>
      <c r="BF55" s="3" t="s">
        <v>320</v>
      </c>
      <c r="BG55" s="3">
        <v>1</v>
      </c>
      <c r="BH55" s="3" t="s">
        <v>320</v>
      </c>
      <c r="BI55" s="3" t="s">
        <v>320</v>
      </c>
      <c r="BJ55" s="3" t="s">
        <v>320</v>
      </c>
      <c r="BK55" s="3" t="s">
        <v>320</v>
      </c>
      <c r="BL55" s="3" t="s">
        <v>320</v>
      </c>
      <c r="BM55" s="3" t="s">
        <v>320</v>
      </c>
      <c r="BN55" s="3" t="s">
        <v>320</v>
      </c>
      <c r="BO55" s="3" t="s">
        <v>320</v>
      </c>
      <c r="BP55" s="3" t="s">
        <v>320</v>
      </c>
      <c r="BQ55" s="3" t="s">
        <v>320</v>
      </c>
      <c r="BR55" s="3" t="s">
        <v>320</v>
      </c>
      <c r="BS55" s="3" t="s">
        <v>320</v>
      </c>
      <c r="BT55" s="3">
        <v>1</v>
      </c>
      <c r="BU55" s="3" t="s">
        <v>320</v>
      </c>
      <c r="BV55" s="3">
        <v>1</v>
      </c>
      <c r="BW55" s="3" t="s">
        <v>320</v>
      </c>
      <c r="BX55" s="3" t="s">
        <v>320</v>
      </c>
      <c r="BY55" s="3" t="s">
        <v>320</v>
      </c>
      <c r="BZ55" s="3" t="s">
        <v>320</v>
      </c>
      <c r="CA55" s="3" t="s">
        <v>320</v>
      </c>
      <c r="CB55" s="3" t="s">
        <v>320</v>
      </c>
      <c r="CC55" s="3">
        <v>1</v>
      </c>
      <c r="CD55" s="3">
        <v>1</v>
      </c>
      <c r="CE55" s="3">
        <v>1</v>
      </c>
      <c r="CF55" s="3">
        <v>1</v>
      </c>
      <c r="CG55" s="3">
        <v>1</v>
      </c>
      <c r="CH55" s="3" t="s">
        <v>320</v>
      </c>
      <c r="CI55" s="3">
        <v>2</v>
      </c>
      <c r="CJ55" s="3" t="s">
        <v>320</v>
      </c>
      <c r="CK55" s="3" t="s">
        <v>320</v>
      </c>
      <c r="CL55" s="3" t="s">
        <v>320</v>
      </c>
      <c r="CM55" s="3" t="s">
        <v>320</v>
      </c>
      <c r="CN55" s="3" t="s">
        <v>320</v>
      </c>
      <c r="CO55" s="3" t="s">
        <v>320</v>
      </c>
      <c r="CP55" s="3" t="s">
        <v>320</v>
      </c>
      <c r="CQ55" s="3" t="s">
        <v>320</v>
      </c>
      <c r="CR55" s="3" t="s">
        <v>320</v>
      </c>
      <c r="CS55" s="3">
        <v>1</v>
      </c>
      <c r="CT55" s="3" t="s">
        <v>320</v>
      </c>
      <c r="CU55" s="3" t="s">
        <v>320</v>
      </c>
      <c r="CV55" s="3" t="s">
        <v>320</v>
      </c>
      <c r="CW55" s="3" t="s">
        <v>320</v>
      </c>
      <c r="CX55" s="3" t="s">
        <v>320</v>
      </c>
      <c r="CY55" s="3" t="s">
        <v>320</v>
      </c>
      <c r="CZ55" s="3" t="s">
        <v>320</v>
      </c>
      <c r="DA55" s="3" t="s">
        <v>320</v>
      </c>
      <c r="DB55" s="3" t="s">
        <v>320</v>
      </c>
      <c r="DC55" s="3" t="s">
        <v>320</v>
      </c>
      <c r="DD55" s="3" t="s">
        <v>320</v>
      </c>
      <c r="DE55" s="3" t="s">
        <v>320</v>
      </c>
      <c r="DF55" s="3" t="s">
        <v>320</v>
      </c>
      <c r="DG55" s="3" t="s">
        <v>320</v>
      </c>
      <c r="DH55" s="3" t="s">
        <v>320</v>
      </c>
      <c r="DI55" s="3" t="s">
        <v>320</v>
      </c>
      <c r="DJ55" s="3" t="s">
        <v>320</v>
      </c>
      <c r="DK55" s="3" t="s">
        <v>320</v>
      </c>
      <c r="DL55" s="3" t="s">
        <v>320</v>
      </c>
      <c r="DM55" s="3" t="s">
        <v>320</v>
      </c>
      <c r="DN55" s="3" t="s">
        <v>320</v>
      </c>
      <c r="DO55" s="3" t="s">
        <v>320</v>
      </c>
      <c r="DP55" s="3" t="s">
        <v>320</v>
      </c>
      <c r="DQ55" s="3" t="s">
        <v>320</v>
      </c>
      <c r="DR55" s="3" t="s">
        <v>320</v>
      </c>
      <c r="DS55" s="3" t="s">
        <v>320</v>
      </c>
      <c r="DT55" s="3" t="s">
        <v>320</v>
      </c>
      <c r="DU55" s="3" t="s">
        <v>320</v>
      </c>
      <c r="DV55" s="3" t="s">
        <v>320</v>
      </c>
      <c r="DW55" s="3" t="s">
        <v>320</v>
      </c>
      <c r="DX55" s="3" t="s">
        <v>320</v>
      </c>
      <c r="DY55" s="3" t="s">
        <v>320</v>
      </c>
      <c r="DZ55" s="3" t="s">
        <v>320</v>
      </c>
      <c r="EA55" s="3" t="s">
        <v>320</v>
      </c>
      <c r="EB55" s="3" t="s">
        <v>320</v>
      </c>
      <c r="EC55" s="3" t="s">
        <v>320</v>
      </c>
      <c r="ED55" s="3" t="s">
        <v>320</v>
      </c>
      <c r="EE55" s="3" t="s">
        <v>320</v>
      </c>
      <c r="EF55" s="3" t="s">
        <v>320</v>
      </c>
      <c r="EG55" s="3" t="s">
        <v>320</v>
      </c>
      <c r="EH55" s="3" t="s">
        <v>320</v>
      </c>
      <c r="EI55" s="3" t="s">
        <v>320</v>
      </c>
      <c r="EJ55" s="3" t="s">
        <v>320</v>
      </c>
      <c r="EK55" s="3" t="s">
        <v>320</v>
      </c>
      <c r="EL55" s="3">
        <v>2</v>
      </c>
      <c r="EM55" s="3">
        <v>2</v>
      </c>
      <c r="EN55" s="3" t="s">
        <v>320</v>
      </c>
      <c r="EO55" s="3" t="s">
        <v>320</v>
      </c>
      <c r="EP55" s="3" t="s">
        <v>320</v>
      </c>
      <c r="EQ55" s="3" t="s">
        <v>320</v>
      </c>
      <c r="ER55" s="3" t="s">
        <v>320</v>
      </c>
      <c r="ES55" s="3" t="s">
        <v>320</v>
      </c>
      <c r="ET55" s="3" t="s">
        <v>320</v>
      </c>
      <c r="EU55" s="3" t="s">
        <v>320</v>
      </c>
      <c r="EV55" s="3" t="s">
        <v>320</v>
      </c>
      <c r="EW55" s="3" t="s">
        <v>320</v>
      </c>
      <c r="EX55" s="3" t="s">
        <v>320</v>
      </c>
      <c r="EY55" s="3" t="s">
        <v>320</v>
      </c>
      <c r="EZ55" s="3" t="s">
        <v>320</v>
      </c>
      <c r="FA55" s="3" t="s">
        <v>320</v>
      </c>
      <c r="FB55" s="3" t="s">
        <v>320</v>
      </c>
      <c r="FC55" s="3" t="s">
        <v>320</v>
      </c>
      <c r="FD55" s="3" t="s">
        <v>320</v>
      </c>
      <c r="FE55" s="3" t="s">
        <v>320</v>
      </c>
      <c r="FF55" s="3" t="s">
        <v>320</v>
      </c>
      <c r="FG55" s="3" t="s">
        <v>320</v>
      </c>
      <c r="FH55" s="3" t="s">
        <v>320</v>
      </c>
      <c r="FI55" s="3" t="s">
        <v>320</v>
      </c>
      <c r="FJ55" s="3" t="s">
        <v>320</v>
      </c>
      <c r="FK55" s="3" t="s">
        <v>320</v>
      </c>
      <c r="FL55" s="3" t="s">
        <v>320</v>
      </c>
      <c r="FM55" s="3" t="s">
        <v>320</v>
      </c>
      <c r="FN55" s="3" t="s">
        <v>320</v>
      </c>
      <c r="FO55" s="3" t="s">
        <v>320</v>
      </c>
      <c r="FP55" s="3" t="s">
        <v>320</v>
      </c>
      <c r="FQ55" s="3" t="s">
        <v>320</v>
      </c>
      <c r="FR55" s="3" t="s">
        <v>320</v>
      </c>
      <c r="FS55" s="3" t="s">
        <v>320</v>
      </c>
      <c r="FT55" s="3" t="s">
        <v>320</v>
      </c>
      <c r="FU55" s="3" t="s">
        <v>320</v>
      </c>
      <c r="FV55" s="3">
        <v>1</v>
      </c>
      <c r="FW55" s="3">
        <v>4</v>
      </c>
      <c r="FX55" s="3" t="s">
        <v>320</v>
      </c>
      <c r="FY55" s="3" t="s">
        <v>320</v>
      </c>
      <c r="FZ55" s="3" t="s">
        <v>320</v>
      </c>
      <c r="GA55" s="3" t="s">
        <v>320</v>
      </c>
      <c r="GB55" s="3" t="s">
        <v>320</v>
      </c>
      <c r="GC55" s="3" t="s">
        <v>320</v>
      </c>
      <c r="GD55" s="3" t="s">
        <v>320</v>
      </c>
      <c r="GE55" s="3" t="s">
        <v>320</v>
      </c>
      <c r="GF55" s="3" t="s">
        <v>320</v>
      </c>
      <c r="GG55" s="3" t="s">
        <v>320</v>
      </c>
      <c r="GH55" s="3" t="s">
        <v>320</v>
      </c>
      <c r="GI55" s="3" t="s">
        <v>320</v>
      </c>
      <c r="GJ55" s="3" t="s">
        <v>320</v>
      </c>
      <c r="GK55" s="3" t="s">
        <v>320</v>
      </c>
      <c r="GL55" s="3" t="s">
        <v>320</v>
      </c>
      <c r="GM55" s="3" t="s">
        <v>320</v>
      </c>
      <c r="GN55" s="3" t="s">
        <v>320</v>
      </c>
      <c r="GO55" s="3" t="s">
        <v>320</v>
      </c>
      <c r="GP55" s="3" t="s">
        <v>320</v>
      </c>
      <c r="GQ55" s="3" t="s">
        <v>320</v>
      </c>
      <c r="GR55" s="3" t="s">
        <v>320</v>
      </c>
      <c r="GS55" s="3">
        <v>1</v>
      </c>
      <c r="GT55" s="3" t="s">
        <v>320</v>
      </c>
      <c r="GU55" s="3" t="s">
        <v>320</v>
      </c>
      <c r="GV55" s="3">
        <v>1</v>
      </c>
      <c r="GW55" s="3" t="s">
        <v>320</v>
      </c>
      <c r="GX55" s="3" t="s">
        <v>320</v>
      </c>
      <c r="GY55" s="3" t="s">
        <v>320</v>
      </c>
      <c r="GZ55" s="3" t="s">
        <v>320</v>
      </c>
      <c r="HA55" s="3">
        <v>1</v>
      </c>
      <c r="HB55" s="3">
        <v>1</v>
      </c>
      <c r="HC55" s="3">
        <v>1</v>
      </c>
      <c r="HD55" s="3">
        <v>1</v>
      </c>
      <c r="HE55" s="3">
        <v>1</v>
      </c>
      <c r="HF55" s="3" t="s">
        <v>320</v>
      </c>
      <c r="HG55" s="3" t="s">
        <v>320</v>
      </c>
      <c r="HH55" s="3" t="s">
        <v>320</v>
      </c>
      <c r="HI55" s="3" t="s">
        <v>320</v>
      </c>
      <c r="HJ55" s="3" t="s">
        <v>320</v>
      </c>
      <c r="HK55" s="3" t="s">
        <v>320</v>
      </c>
      <c r="HL55" s="3" t="s">
        <v>320</v>
      </c>
      <c r="HM55" s="3">
        <v>1</v>
      </c>
      <c r="HN55" s="3" t="s">
        <v>320</v>
      </c>
      <c r="HO55" s="3" t="s">
        <v>320</v>
      </c>
      <c r="HP55" s="3" t="s">
        <v>320</v>
      </c>
      <c r="HQ55" s="3" t="s">
        <v>320</v>
      </c>
      <c r="HR55" s="3" t="s">
        <v>320</v>
      </c>
      <c r="HS55" s="3" t="s">
        <v>320</v>
      </c>
      <c r="HT55" s="3">
        <v>1</v>
      </c>
      <c r="HU55" s="3" t="s">
        <v>320</v>
      </c>
      <c r="HV55" s="3" t="s">
        <v>320</v>
      </c>
      <c r="HW55" s="3" t="s">
        <v>320</v>
      </c>
      <c r="HX55" s="3" t="s">
        <v>320</v>
      </c>
      <c r="HY55" s="3" t="s">
        <v>320</v>
      </c>
      <c r="HZ55" s="3" t="s">
        <v>320</v>
      </c>
      <c r="IA55" s="3" t="s">
        <v>320</v>
      </c>
      <c r="IB55" s="3" t="s">
        <v>320</v>
      </c>
      <c r="IC55" s="3" t="s">
        <v>320</v>
      </c>
      <c r="ID55" s="3">
        <v>1</v>
      </c>
      <c r="IE55" s="3" t="s">
        <v>320</v>
      </c>
      <c r="IF55" s="3">
        <v>1</v>
      </c>
      <c r="IG55" s="3">
        <v>1</v>
      </c>
      <c r="IH55" s="3">
        <v>1</v>
      </c>
      <c r="II55" s="3" t="s">
        <v>320</v>
      </c>
      <c r="IJ55" s="3" t="s">
        <v>320</v>
      </c>
      <c r="IK55" s="3" t="s">
        <v>320</v>
      </c>
      <c r="IL55" s="3" t="s">
        <v>320</v>
      </c>
      <c r="IM55" s="3">
        <v>1</v>
      </c>
      <c r="IN55" s="3" t="s">
        <v>320</v>
      </c>
      <c r="IO55" s="3" t="s">
        <v>320</v>
      </c>
      <c r="IP55" s="3">
        <v>1</v>
      </c>
      <c r="IQ55" s="3">
        <v>2</v>
      </c>
      <c r="IR55" s="3" t="s">
        <v>320</v>
      </c>
      <c r="IS55" s="3" t="s">
        <v>320</v>
      </c>
      <c r="IT55" s="3" t="s">
        <v>320</v>
      </c>
      <c r="IU55" s="3" t="s">
        <v>320</v>
      </c>
      <c r="IV55" s="3" t="s">
        <v>320</v>
      </c>
      <c r="IW55" s="3" t="s">
        <v>320</v>
      </c>
      <c r="IX55" s="3">
        <v>1</v>
      </c>
      <c r="IY55" s="3">
        <v>1</v>
      </c>
      <c r="IZ55" s="3" t="s">
        <v>320</v>
      </c>
      <c r="JA55" s="3" t="s">
        <v>320</v>
      </c>
      <c r="JB55" s="3">
        <v>1</v>
      </c>
      <c r="JC55" s="3" t="s">
        <v>320</v>
      </c>
      <c r="JD55" s="3" t="s">
        <v>320</v>
      </c>
      <c r="JE55" s="3" t="s">
        <v>320</v>
      </c>
      <c r="JF55" s="3" t="s">
        <v>320</v>
      </c>
      <c r="JG55" s="3" t="s">
        <v>320</v>
      </c>
      <c r="JH55" s="3" t="s">
        <v>320</v>
      </c>
      <c r="JI55" s="3">
        <v>1</v>
      </c>
      <c r="JJ55" s="3" t="s">
        <v>320</v>
      </c>
      <c r="JK55" s="3" t="s">
        <v>320</v>
      </c>
      <c r="JL55" s="3" t="s">
        <v>320</v>
      </c>
      <c r="JM55" s="3" t="s">
        <v>320</v>
      </c>
      <c r="JN55" s="3" t="s">
        <v>320</v>
      </c>
      <c r="JO55" s="3" t="s">
        <v>320</v>
      </c>
      <c r="JP55" s="3" t="s">
        <v>320</v>
      </c>
      <c r="JQ55" s="3">
        <v>1</v>
      </c>
      <c r="JR55" s="3" t="s">
        <v>320</v>
      </c>
      <c r="JS55" s="3" t="s">
        <v>320</v>
      </c>
      <c r="JT55" s="3" t="s">
        <v>320</v>
      </c>
      <c r="JU55" s="3">
        <v>1</v>
      </c>
      <c r="JV55" s="3" t="s">
        <v>320</v>
      </c>
      <c r="JW55" s="3" t="s">
        <v>320</v>
      </c>
      <c r="JX55" s="3" t="s">
        <v>320</v>
      </c>
      <c r="JY55" s="3" t="s">
        <v>320</v>
      </c>
      <c r="JZ55" s="3" t="s">
        <v>320</v>
      </c>
      <c r="KA55" s="3">
        <v>1</v>
      </c>
      <c r="KB55" s="3" t="s">
        <v>320</v>
      </c>
      <c r="KC55" s="3" t="s">
        <v>320</v>
      </c>
      <c r="KD55" s="3" t="s">
        <v>320</v>
      </c>
      <c r="KE55" s="3" t="s">
        <v>320</v>
      </c>
      <c r="KF55" s="3" t="s">
        <v>320</v>
      </c>
      <c r="KG55" s="3" t="s">
        <v>320</v>
      </c>
      <c r="KH55" s="3" t="s">
        <v>320</v>
      </c>
      <c r="KI55" s="3">
        <v>1</v>
      </c>
      <c r="KJ55" s="3" t="s">
        <v>320</v>
      </c>
      <c r="KK55" s="3" t="s">
        <v>320</v>
      </c>
      <c r="KL55" s="3" t="s">
        <v>320</v>
      </c>
      <c r="KM55" s="3" t="s">
        <v>320</v>
      </c>
      <c r="KN55" s="3">
        <v>1</v>
      </c>
      <c r="KO55" s="3" t="s">
        <v>320</v>
      </c>
      <c r="KP55" s="3" t="s">
        <v>320</v>
      </c>
      <c r="KQ55" s="3" t="s">
        <v>320</v>
      </c>
      <c r="KR55" s="3" t="s">
        <v>320</v>
      </c>
      <c r="KS55" s="3" t="s">
        <v>320</v>
      </c>
      <c r="KT55" s="3" t="s">
        <v>320</v>
      </c>
      <c r="KU55" s="3" t="s">
        <v>320</v>
      </c>
      <c r="KV55" s="3" t="s">
        <v>320</v>
      </c>
      <c r="KW55" s="3">
        <v>1</v>
      </c>
      <c r="KX55" s="3" t="s">
        <v>320</v>
      </c>
      <c r="KY55" s="3" t="s">
        <v>320</v>
      </c>
      <c r="KZ55" s="3" t="s">
        <v>320</v>
      </c>
      <c r="LA55" s="3" t="s">
        <v>320</v>
      </c>
      <c r="LB55" s="3" t="s">
        <v>320</v>
      </c>
      <c r="LC55" s="3" t="s">
        <v>320</v>
      </c>
      <c r="LD55" s="3" t="s">
        <v>320</v>
      </c>
      <c r="LE55" s="3" t="s">
        <v>320</v>
      </c>
      <c r="LF55" s="3">
        <v>1</v>
      </c>
      <c r="LG55" s="3" t="s">
        <v>320</v>
      </c>
      <c r="LH55" s="3">
        <v>4</v>
      </c>
    </row>
    <row r="56" spans="1:320" ht="20.100000000000001" customHeight="1" x14ac:dyDescent="0.25">
      <c r="A56" s="3">
        <v>1054</v>
      </c>
      <c r="B56" s="4" t="s">
        <v>321</v>
      </c>
      <c r="C56" s="3">
        <v>96119</v>
      </c>
      <c r="D56" s="3">
        <v>3</v>
      </c>
      <c r="E56" s="3" t="s">
        <v>320</v>
      </c>
      <c r="F56" s="3" t="s">
        <v>320</v>
      </c>
      <c r="G56" s="3" t="s">
        <v>320</v>
      </c>
      <c r="H56" s="3">
        <v>1</v>
      </c>
      <c r="I56" s="3" t="s">
        <v>320</v>
      </c>
      <c r="J56" s="3" t="s">
        <v>320</v>
      </c>
      <c r="K56" s="3" t="s">
        <v>320</v>
      </c>
      <c r="L56" s="3" t="s">
        <v>320</v>
      </c>
      <c r="M56" s="3" t="s">
        <v>320</v>
      </c>
      <c r="N56" s="3" t="s">
        <v>320</v>
      </c>
      <c r="O56" s="3" t="s">
        <v>320</v>
      </c>
      <c r="P56" s="3" t="s">
        <v>320</v>
      </c>
      <c r="Q56" s="3" t="s">
        <v>320</v>
      </c>
      <c r="R56" s="3">
        <v>1</v>
      </c>
      <c r="S56" s="3">
        <v>1</v>
      </c>
      <c r="T56" s="3">
        <v>1</v>
      </c>
      <c r="U56" s="3">
        <v>1</v>
      </c>
      <c r="V56" s="3">
        <v>1</v>
      </c>
      <c r="W56" s="3" t="s">
        <v>320</v>
      </c>
      <c r="X56" s="3" t="s">
        <v>320</v>
      </c>
      <c r="Y56" s="3">
        <v>4</v>
      </c>
      <c r="Z56" s="3">
        <v>4</v>
      </c>
      <c r="AA56" s="3" t="s">
        <v>320</v>
      </c>
      <c r="AB56" s="5" t="s">
        <v>320</v>
      </c>
      <c r="AC56" s="3">
        <v>2</v>
      </c>
      <c r="AD56" s="3">
        <v>1</v>
      </c>
      <c r="AE56" s="3">
        <v>1</v>
      </c>
      <c r="AF56" s="3">
        <v>1</v>
      </c>
      <c r="AG56" s="3">
        <v>1</v>
      </c>
      <c r="AH56" s="3">
        <v>1</v>
      </c>
      <c r="AI56" s="3" t="s">
        <v>320</v>
      </c>
      <c r="AJ56" s="3">
        <v>1</v>
      </c>
      <c r="AK56" s="3" t="s">
        <v>320</v>
      </c>
      <c r="AL56" s="3" t="s">
        <v>320</v>
      </c>
      <c r="AM56" s="3" t="s">
        <v>320</v>
      </c>
      <c r="AN56" s="3" t="s">
        <v>320</v>
      </c>
      <c r="AO56" s="3" t="s">
        <v>320</v>
      </c>
      <c r="AP56" s="3" t="s">
        <v>320</v>
      </c>
      <c r="AQ56" s="3">
        <v>1</v>
      </c>
      <c r="AR56" s="3" t="s">
        <v>320</v>
      </c>
      <c r="AS56" s="3" t="s">
        <v>320</v>
      </c>
      <c r="AT56" s="3" t="s">
        <v>320</v>
      </c>
      <c r="AU56" s="3" t="s">
        <v>320</v>
      </c>
      <c r="AV56" s="3" t="s">
        <v>320</v>
      </c>
      <c r="AW56" s="3" t="s">
        <v>320</v>
      </c>
      <c r="AX56" s="3" t="s">
        <v>320</v>
      </c>
      <c r="AY56" s="3" t="s">
        <v>320</v>
      </c>
      <c r="AZ56" s="3">
        <v>1</v>
      </c>
      <c r="BA56" s="3" t="s">
        <v>320</v>
      </c>
      <c r="BB56" s="3" t="s">
        <v>320</v>
      </c>
      <c r="BC56" s="3" t="s">
        <v>320</v>
      </c>
      <c r="BD56" s="3" t="s">
        <v>320</v>
      </c>
      <c r="BE56" s="3" t="s">
        <v>320</v>
      </c>
      <c r="BF56" s="3" t="s">
        <v>320</v>
      </c>
      <c r="BG56" s="3">
        <v>1</v>
      </c>
      <c r="BH56" s="3" t="s">
        <v>320</v>
      </c>
      <c r="BI56" s="3" t="s">
        <v>320</v>
      </c>
      <c r="BJ56" s="3" t="s">
        <v>320</v>
      </c>
      <c r="BK56" s="3" t="s">
        <v>320</v>
      </c>
      <c r="BL56" s="3" t="s">
        <v>320</v>
      </c>
      <c r="BM56" s="3" t="s">
        <v>320</v>
      </c>
      <c r="BN56" s="3" t="s">
        <v>320</v>
      </c>
      <c r="BO56" s="3" t="s">
        <v>320</v>
      </c>
      <c r="BP56" s="3" t="s">
        <v>320</v>
      </c>
      <c r="BQ56" s="3" t="s">
        <v>320</v>
      </c>
      <c r="BR56" s="3" t="s">
        <v>320</v>
      </c>
      <c r="BS56" s="3" t="s">
        <v>320</v>
      </c>
      <c r="BT56" s="3" t="s">
        <v>320</v>
      </c>
      <c r="BU56" s="3">
        <v>1</v>
      </c>
      <c r="BV56" s="3" t="s">
        <v>320</v>
      </c>
      <c r="BW56" s="3" t="s">
        <v>320</v>
      </c>
      <c r="BX56" s="3" t="s">
        <v>320</v>
      </c>
      <c r="BY56" s="3">
        <v>1</v>
      </c>
      <c r="BZ56" s="3" t="s">
        <v>320</v>
      </c>
      <c r="CA56" s="3" t="s">
        <v>320</v>
      </c>
      <c r="CB56" s="3" t="s">
        <v>320</v>
      </c>
      <c r="CC56" s="3">
        <v>1</v>
      </c>
      <c r="CD56" s="3">
        <v>1</v>
      </c>
      <c r="CE56" s="3">
        <v>1</v>
      </c>
      <c r="CF56" s="3">
        <v>1</v>
      </c>
      <c r="CG56" s="3">
        <v>1</v>
      </c>
      <c r="CH56" s="3" t="s">
        <v>320</v>
      </c>
      <c r="CI56" s="3">
        <v>1</v>
      </c>
      <c r="CJ56" s="3">
        <v>1</v>
      </c>
      <c r="CK56" s="3">
        <v>0.69</v>
      </c>
      <c r="CL56" s="3">
        <v>0.69</v>
      </c>
      <c r="CM56" s="3">
        <v>2</v>
      </c>
      <c r="CN56" s="3">
        <v>2</v>
      </c>
      <c r="CO56" s="3">
        <v>2</v>
      </c>
      <c r="CP56" s="3">
        <v>5.79</v>
      </c>
      <c r="CQ56" s="3">
        <v>5.79</v>
      </c>
      <c r="CR56" s="3">
        <v>2</v>
      </c>
      <c r="CS56" s="3" t="s">
        <v>320</v>
      </c>
      <c r="CT56" s="3" t="s">
        <v>320</v>
      </c>
      <c r="CU56" s="3" t="s">
        <v>320</v>
      </c>
      <c r="CV56" s="3" t="s">
        <v>320</v>
      </c>
      <c r="CW56" s="3">
        <v>1</v>
      </c>
      <c r="CX56" s="3">
        <v>2</v>
      </c>
      <c r="CY56" s="3" t="s">
        <v>320</v>
      </c>
      <c r="CZ56" s="3">
        <v>1</v>
      </c>
      <c r="DA56" s="3">
        <v>2.89</v>
      </c>
      <c r="DB56" s="3">
        <v>1</v>
      </c>
      <c r="DC56" s="3" t="s">
        <v>320</v>
      </c>
      <c r="DD56" s="3" t="s">
        <v>320</v>
      </c>
      <c r="DE56" s="3">
        <v>1</v>
      </c>
      <c r="DF56" s="3" t="s">
        <v>320</v>
      </c>
      <c r="DG56" s="3" t="s">
        <v>320</v>
      </c>
      <c r="DH56" s="3">
        <v>1</v>
      </c>
      <c r="DI56" s="3" t="s">
        <v>320</v>
      </c>
      <c r="DJ56" s="3" t="s">
        <v>320</v>
      </c>
      <c r="DK56" s="3" t="s">
        <v>320</v>
      </c>
      <c r="DL56" s="3" t="s">
        <v>320</v>
      </c>
      <c r="DM56" s="3" t="s">
        <v>320</v>
      </c>
      <c r="DN56" s="3" t="s">
        <v>320</v>
      </c>
      <c r="DO56" s="3" t="s">
        <v>320</v>
      </c>
      <c r="DP56" s="3" t="s">
        <v>320</v>
      </c>
      <c r="DQ56" s="3" t="s">
        <v>320</v>
      </c>
      <c r="DR56" s="3">
        <v>1</v>
      </c>
      <c r="DS56" s="3">
        <v>2</v>
      </c>
      <c r="DT56" s="3" t="s">
        <v>320</v>
      </c>
      <c r="DU56" s="3" t="s">
        <v>320</v>
      </c>
      <c r="DV56" s="3" t="s">
        <v>320</v>
      </c>
      <c r="DW56" s="3" t="s">
        <v>320</v>
      </c>
      <c r="DX56" s="3" t="s">
        <v>320</v>
      </c>
      <c r="DY56" s="3" t="s">
        <v>320</v>
      </c>
      <c r="DZ56" s="3" t="s">
        <v>320</v>
      </c>
      <c r="EA56" s="3" t="s">
        <v>320</v>
      </c>
      <c r="EB56" s="3">
        <v>1</v>
      </c>
      <c r="EC56" s="3">
        <v>1</v>
      </c>
      <c r="ED56" s="3" t="s">
        <v>320</v>
      </c>
      <c r="EE56" s="3" t="s">
        <v>320</v>
      </c>
      <c r="EF56" s="3" t="s">
        <v>320</v>
      </c>
      <c r="EG56" s="3" t="s">
        <v>320</v>
      </c>
      <c r="EH56" s="3" t="s">
        <v>320</v>
      </c>
      <c r="EI56" s="3" t="s">
        <v>320</v>
      </c>
      <c r="EJ56" s="3" t="s">
        <v>320</v>
      </c>
      <c r="EK56" s="3" t="s">
        <v>320</v>
      </c>
      <c r="EL56" s="3">
        <v>2</v>
      </c>
      <c r="EM56" s="3">
        <v>2</v>
      </c>
      <c r="EN56" s="3" t="s">
        <v>320</v>
      </c>
      <c r="EO56" s="3" t="s">
        <v>320</v>
      </c>
      <c r="EP56" s="3" t="s">
        <v>320</v>
      </c>
      <c r="EQ56" s="3" t="s">
        <v>320</v>
      </c>
      <c r="ER56" s="3" t="s">
        <v>320</v>
      </c>
      <c r="ES56" s="3" t="s">
        <v>320</v>
      </c>
      <c r="ET56" s="3" t="s">
        <v>320</v>
      </c>
      <c r="EU56" s="3" t="s">
        <v>320</v>
      </c>
      <c r="EV56" s="3" t="s">
        <v>320</v>
      </c>
      <c r="EW56" s="3" t="s">
        <v>320</v>
      </c>
      <c r="EX56" s="3" t="s">
        <v>320</v>
      </c>
      <c r="EY56" s="3" t="s">
        <v>320</v>
      </c>
      <c r="EZ56" s="3" t="s">
        <v>320</v>
      </c>
      <c r="FA56" s="3" t="s">
        <v>320</v>
      </c>
      <c r="FB56" s="3" t="s">
        <v>320</v>
      </c>
      <c r="FC56" s="3" t="s">
        <v>320</v>
      </c>
      <c r="FD56" s="3" t="s">
        <v>320</v>
      </c>
      <c r="FE56" s="3" t="s">
        <v>320</v>
      </c>
      <c r="FF56" s="3" t="s">
        <v>320</v>
      </c>
      <c r="FG56" s="3" t="s">
        <v>320</v>
      </c>
      <c r="FH56" s="3" t="s">
        <v>320</v>
      </c>
      <c r="FI56" s="3" t="s">
        <v>320</v>
      </c>
      <c r="FJ56" s="3" t="s">
        <v>320</v>
      </c>
      <c r="FK56" s="3" t="s">
        <v>320</v>
      </c>
      <c r="FL56" s="3" t="s">
        <v>320</v>
      </c>
      <c r="FM56" s="3" t="s">
        <v>320</v>
      </c>
      <c r="FN56" s="3" t="s">
        <v>320</v>
      </c>
      <c r="FO56" s="3" t="s">
        <v>320</v>
      </c>
      <c r="FP56" s="3" t="s">
        <v>320</v>
      </c>
      <c r="FQ56" s="3" t="s">
        <v>320</v>
      </c>
      <c r="FR56" s="3" t="s">
        <v>320</v>
      </c>
      <c r="FS56" s="3" t="s">
        <v>320</v>
      </c>
      <c r="FT56" s="3" t="s">
        <v>320</v>
      </c>
      <c r="FU56" s="3" t="s">
        <v>320</v>
      </c>
      <c r="FV56" s="3">
        <v>1</v>
      </c>
      <c r="FW56" s="3">
        <v>5</v>
      </c>
      <c r="FX56" s="3" t="s">
        <v>320</v>
      </c>
      <c r="FY56" s="3" t="s">
        <v>320</v>
      </c>
      <c r="FZ56" s="3" t="s">
        <v>320</v>
      </c>
      <c r="GA56" s="3" t="s">
        <v>320</v>
      </c>
      <c r="GB56" s="3" t="s">
        <v>320</v>
      </c>
      <c r="GC56" s="3" t="s">
        <v>320</v>
      </c>
      <c r="GD56" s="3" t="s">
        <v>320</v>
      </c>
      <c r="GE56" s="3" t="s">
        <v>320</v>
      </c>
      <c r="GF56" s="3" t="s">
        <v>320</v>
      </c>
      <c r="GG56" s="3" t="s">
        <v>320</v>
      </c>
      <c r="GH56" s="3">
        <v>1</v>
      </c>
      <c r="GI56" s="3">
        <v>1</v>
      </c>
      <c r="GJ56" s="3">
        <v>3.99</v>
      </c>
      <c r="GK56" s="3">
        <v>3.99</v>
      </c>
      <c r="GL56" s="3">
        <v>2</v>
      </c>
      <c r="GM56" s="3">
        <v>2</v>
      </c>
      <c r="GN56" s="3" t="s">
        <v>320</v>
      </c>
      <c r="GO56" s="3" t="s">
        <v>320</v>
      </c>
      <c r="GP56" s="3">
        <v>1</v>
      </c>
      <c r="GQ56" s="3" t="s">
        <v>320</v>
      </c>
      <c r="GR56" s="3" t="s">
        <v>320</v>
      </c>
      <c r="GS56" s="3">
        <v>1</v>
      </c>
      <c r="GT56" s="3" t="s">
        <v>320</v>
      </c>
      <c r="GU56" s="3" t="s">
        <v>320</v>
      </c>
      <c r="GV56" s="3">
        <v>1</v>
      </c>
      <c r="GW56" s="3" t="s">
        <v>320</v>
      </c>
      <c r="GX56" s="3" t="s">
        <v>320</v>
      </c>
      <c r="GY56" s="3" t="s">
        <v>320</v>
      </c>
      <c r="GZ56" s="3" t="s">
        <v>320</v>
      </c>
      <c r="HA56" s="3">
        <v>1</v>
      </c>
      <c r="HB56" s="3">
        <v>1</v>
      </c>
      <c r="HC56" s="3">
        <v>2</v>
      </c>
      <c r="HD56" s="3" t="s">
        <v>320</v>
      </c>
      <c r="HE56" s="3" t="s">
        <v>320</v>
      </c>
      <c r="HF56" s="3">
        <v>1</v>
      </c>
      <c r="HG56" s="3" t="s">
        <v>320</v>
      </c>
      <c r="HH56" s="3" t="s">
        <v>320</v>
      </c>
      <c r="HI56" s="3" t="s">
        <v>320</v>
      </c>
      <c r="HJ56" s="3" t="s">
        <v>320</v>
      </c>
      <c r="HK56" s="3" t="s">
        <v>320</v>
      </c>
      <c r="HL56" s="3" t="s">
        <v>320</v>
      </c>
      <c r="HM56" s="3" t="s">
        <v>320</v>
      </c>
      <c r="HN56" s="3" t="s">
        <v>320</v>
      </c>
      <c r="HO56" s="3" t="s">
        <v>320</v>
      </c>
      <c r="HP56" s="3" t="s">
        <v>320</v>
      </c>
      <c r="HQ56" s="3" t="s">
        <v>320</v>
      </c>
      <c r="HR56" s="3" t="s">
        <v>320</v>
      </c>
      <c r="HS56" s="3" t="s">
        <v>320</v>
      </c>
      <c r="HT56" s="3" t="s">
        <v>320</v>
      </c>
      <c r="HU56" s="3" t="s">
        <v>320</v>
      </c>
      <c r="HV56" s="3" t="s">
        <v>320</v>
      </c>
      <c r="HW56" s="3" t="s">
        <v>320</v>
      </c>
      <c r="HX56" s="3" t="s">
        <v>320</v>
      </c>
      <c r="HY56" s="3" t="s">
        <v>320</v>
      </c>
      <c r="HZ56" s="3" t="s">
        <v>320</v>
      </c>
      <c r="IA56" s="3" t="s">
        <v>320</v>
      </c>
      <c r="IB56" s="3" t="s">
        <v>320</v>
      </c>
      <c r="IC56" s="3" t="s">
        <v>320</v>
      </c>
      <c r="ID56" s="3" t="s">
        <v>320</v>
      </c>
      <c r="IE56" s="3" t="s">
        <v>320</v>
      </c>
      <c r="IF56" s="3" t="s">
        <v>320</v>
      </c>
      <c r="IG56" s="3" t="s">
        <v>320</v>
      </c>
      <c r="IH56" s="3" t="s">
        <v>320</v>
      </c>
      <c r="II56" s="3" t="s">
        <v>320</v>
      </c>
      <c r="IJ56" s="3" t="s">
        <v>320</v>
      </c>
      <c r="IK56" s="3" t="s">
        <v>320</v>
      </c>
      <c r="IL56" s="3" t="s">
        <v>320</v>
      </c>
      <c r="IM56" s="3" t="s">
        <v>320</v>
      </c>
      <c r="IN56" s="3" t="s">
        <v>320</v>
      </c>
      <c r="IO56" s="3" t="s">
        <v>320</v>
      </c>
      <c r="IP56" s="3" t="s">
        <v>320</v>
      </c>
      <c r="IQ56" s="3" t="s">
        <v>320</v>
      </c>
      <c r="IR56" s="3" t="s">
        <v>320</v>
      </c>
      <c r="IS56" s="3" t="s">
        <v>320</v>
      </c>
      <c r="IT56" s="3" t="s">
        <v>320</v>
      </c>
      <c r="IU56" s="3" t="s">
        <v>320</v>
      </c>
      <c r="IV56" s="3" t="s">
        <v>320</v>
      </c>
      <c r="IW56" s="3" t="s">
        <v>320</v>
      </c>
      <c r="IX56" s="3" t="s">
        <v>320</v>
      </c>
      <c r="IY56" s="3" t="s">
        <v>320</v>
      </c>
      <c r="IZ56" s="3" t="s">
        <v>320</v>
      </c>
      <c r="JA56" s="3" t="s">
        <v>320</v>
      </c>
      <c r="JB56" s="3">
        <v>1</v>
      </c>
      <c r="JC56" s="3">
        <v>1</v>
      </c>
      <c r="JD56" s="3">
        <v>1</v>
      </c>
      <c r="JE56" s="3">
        <v>1</v>
      </c>
      <c r="JF56" s="3">
        <v>1</v>
      </c>
      <c r="JG56" s="3" t="s">
        <v>320</v>
      </c>
      <c r="JH56" s="3" t="s">
        <v>320</v>
      </c>
      <c r="JI56" s="3" t="s">
        <v>320</v>
      </c>
      <c r="JJ56" s="3" t="s">
        <v>320</v>
      </c>
      <c r="JK56" s="3" t="s">
        <v>320</v>
      </c>
      <c r="JL56" s="3" t="s">
        <v>320</v>
      </c>
      <c r="JM56" s="3">
        <v>1</v>
      </c>
      <c r="JN56" s="3" t="s">
        <v>320</v>
      </c>
      <c r="JO56" s="3" t="s">
        <v>320</v>
      </c>
      <c r="JP56" s="3" t="s">
        <v>320</v>
      </c>
      <c r="JQ56" s="3">
        <v>1</v>
      </c>
      <c r="JR56" s="3" t="s">
        <v>320</v>
      </c>
      <c r="JS56" s="3" t="s">
        <v>320</v>
      </c>
      <c r="JT56" s="3" t="s">
        <v>320</v>
      </c>
      <c r="JU56" s="3">
        <v>1</v>
      </c>
      <c r="JV56" s="3" t="s">
        <v>320</v>
      </c>
      <c r="JW56" s="3" t="s">
        <v>320</v>
      </c>
      <c r="JX56" s="3" t="s">
        <v>320</v>
      </c>
      <c r="JY56" s="3" t="s">
        <v>320</v>
      </c>
      <c r="JZ56" s="3" t="s">
        <v>320</v>
      </c>
      <c r="KA56" s="3" t="s">
        <v>320</v>
      </c>
      <c r="KB56" s="3">
        <v>1</v>
      </c>
      <c r="KC56" s="3" t="s">
        <v>320</v>
      </c>
      <c r="KD56" s="3" t="s">
        <v>320</v>
      </c>
      <c r="KE56" s="3" t="s">
        <v>320</v>
      </c>
      <c r="KF56" s="3" t="s">
        <v>320</v>
      </c>
      <c r="KG56" s="3" t="s">
        <v>320</v>
      </c>
      <c r="KH56" s="3" t="s">
        <v>320</v>
      </c>
      <c r="KI56" s="3">
        <v>1</v>
      </c>
      <c r="KJ56" s="3" t="s">
        <v>320</v>
      </c>
      <c r="KK56" s="3" t="s">
        <v>320</v>
      </c>
      <c r="KL56" s="3" t="s">
        <v>320</v>
      </c>
      <c r="KM56" s="3" t="s">
        <v>320</v>
      </c>
      <c r="KN56" s="3" t="s">
        <v>320</v>
      </c>
      <c r="KO56" s="3" t="s">
        <v>320</v>
      </c>
      <c r="KP56" s="3">
        <v>1</v>
      </c>
      <c r="KQ56" s="3" t="s">
        <v>320</v>
      </c>
      <c r="KR56" s="3" t="s">
        <v>320</v>
      </c>
      <c r="KS56" s="3" t="s">
        <v>320</v>
      </c>
      <c r="KT56" s="3" t="s">
        <v>320</v>
      </c>
      <c r="KU56" s="3" t="s">
        <v>320</v>
      </c>
      <c r="KV56" s="3" t="s">
        <v>320</v>
      </c>
      <c r="KW56" s="3">
        <v>1</v>
      </c>
      <c r="KX56" s="3">
        <v>1</v>
      </c>
      <c r="KY56" s="3" t="s">
        <v>320</v>
      </c>
      <c r="KZ56" s="3" t="s">
        <v>320</v>
      </c>
      <c r="LA56" s="3" t="s">
        <v>320</v>
      </c>
      <c r="LB56" s="3" t="s">
        <v>320</v>
      </c>
      <c r="LC56" s="3" t="s">
        <v>320</v>
      </c>
      <c r="LD56" s="3" t="s">
        <v>320</v>
      </c>
      <c r="LE56" s="3" t="s">
        <v>320</v>
      </c>
      <c r="LF56" s="3" t="s">
        <v>320</v>
      </c>
      <c r="LG56" s="3" t="s">
        <v>320</v>
      </c>
      <c r="LH56" s="3">
        <v>4</v>
      </c>
    </row>
    <row r="57" spans="1:320" ht="20.100000000000001" customHeight="1" x14ac:dyDescent="0.25">
      <c r="A57" s="3">
        <v>1055</v>
      </c>
      <c r="B57" s="4" t="s">
        <v>321</v>
      </c>
      <c r="C57" s="3">
        <v>96119</v>
      </c>
      <c r="D57" s="3">
        <v>2</v>
      </c>
      <c r="E57" s="3" t="s">
        <v>320</v>
      </c>
      <c r="F57" s="3">
        <v>1</v>
      </c>
      <c r="G57" s="3" t="s">
        <v>320</v>
      </c>
      <c r="H57" s="3">
        <v>1</v>
      </c>
      <c r="I57" s="3" t="s">
        <v>320</v>
      </c>
      <c r="J57" s="3" t="s">
        <v>320</v>
      </c>
      <c r="K57" s="3" t="s">
        <v>320</v>
      </c>
      <c r="L57" s="3" t="s">
        <v>320</v>
      </c>
      <c r="M57" s="3">
        <v>1</v>
      </c>
      <c r="N57" s="3">
        <v>1</v>
      </c>
      <c r="O57" s="3" t="s">
        <v>320</v>
      </c>
      <c r="P57" s="3" t="s">
        <v>320</v>
      </c>
      <c r="Q57" s="3" t="s">
        <v>320</v>
      </c>
      <c r="R57" s="3" t="s">
        <v>320</v>
      </c>
      <c r="S57" s="3">
        <v>1</v>
      </c>
      <c r="T57" s="3">
        <v>1</v>
      </c>
      <c r="U57" s="3">
        <v>1</v>
      </c>
      <c r="V57" s="3">
        <v>1</v>
      </c>
      <c r="W57" s="3" t="s">
        <v>320</v>
      </c>
      <c r="X57" s="3">
        <v>1</v>
      </c>
      <c r="Y57" s="3">
        <v>1</v>
      </c>
      <c r="Z57" s="3">
        <v>1</v>
      </c>
      <c r="AA57" s="3" t="s">
        <v>320</v>
      </c>
      <c r="AB57" s="5" t="s">
        <v>320</v>
      </c>
      <c r="AC57" s="3">
        <v>2</v>
      </c>
      <c r="AD57" s="3">
        <v>1</v>
      </c>
      <c r="AE57" s="3">
        <v>1</v>
      </c>
      <c r="AF57" s="3">
        <v>1</v>
      </c>
      <c r="AG57" s="3">
        <v>1</v>
      </c>
      <c r="AH57" s="3" t="s">
        <v>320</v>
      </c>
      <c r="AI57" s="3" t="s">
        <v>320</v>
      </c>
      <c r="AJ57" s="3" t="s">
        <v>320</v>
      </c>
      <c r="AK57" s="3" t="s">
        <v>320</v>
      </c>
      <c r="AL57" s="3" t="s">
        <v>320</v>
      </c>
      <c r="AM57" s="3">
        <v>1</v>
      </c>
      <c r="AN57" s="3" t="s">
        <v>320</v>
      </c>
      <c r="AO57" s="3" t="s">
        <v>320</v>
      </c>
      <c r="AP57" s="3" t="s">
        <v>320</v>
      </c>
      <c r="AQ57" s="3" t="s">
        <v>320</v>
      </c>
      <c r="AR57" s="3">
        <v>1</v>
      </c>
      <c r="AS57" s="3" t="s">
        <v>320</v>
      </c>
      <c r="AT57" s="3" t="s">
        <v>320</v>
      </c>
      <c r="AU57" s="3" t="s">
        <v>320</v>
      </c>
      <c r="AV57" s="3" t="s">
        <v>320</v>
      </c>
      <c r="AW57" s="3" t="s">
        <v>320</v>
      </c>
      <c r="AX57" s="3" t="s">
        <v>320</v>
      </c>
      <c r="AY57" s="3" t="s">
        <v>320</v>
      </c>
      <c r="AZ57" s="3" t="s">
        <v>320</v>
      </c>
      <c r="BA57" s="3" t="s">
        <v>320</v>
      </c>
      <c r="BB57" s="3" t="s">
        <v>320</v>
      </c>
      <c r="BC57" s="3" t="s">
        <v>320</v>
      </c>
      <c r="BD57" s="3" t="s">
        <v>320</v>
      </c>
      <c r="BE57" s="3" t="s">
        <v>320</v>
      </c>
      <c r="BF57" s="3" t="s">
        <v>320</v>
      </c>
      <c r="BG57" s="3">
        <v>1</v>
      </c>
      <c r="BH57" s="3" t="s">
        <v>320</v>
      </c>
      <c r="BI57" s="3" t="s">
        <v>320</v>
      </c>
      <c r="BJ57" s="3" t="s">
        <v>320</v>
      </c>
      <c r="BK57" s="3" t="s">
        <v>320</v>
      </c>
      <c r="BL57" s="3" t="s">
        <v>320</v>
      </c>
      <c r="BM57" s="3" t="s">
        <v>320</v>
      </c>
      <c r="BN57" s="3">
        <v>1</v>
      </c>
      <c r="BO57" s="3">
        <v>1</v>
      </c>
      <c r="BP57" s="3">
        <v>1</v>
      </c>
      <c r="BQ57" s="3" t="s">
        <v>320</v>
      </c>
      <c r="BR57" s="3" t="s">
        <v>320</v>
      </c>
      <c r="BS57" s="3" t="s">
        <v>320</v>
      </c>
      <c r="BT57" s="3" t="s">
        <v>320</v>
      </c>
      <c r="BU57" s="3" t="s">
        <v>320</v>
      </c>
      <c r="BV57" s="3" t="s">
        <v>320</v>
      </c>
      <c r="BW57" s="3" t="s">
        <v>320</v>
      </c>
      <c r="BX57" s="3" t="s">
        <v>320</v>
      </c>
      <c r="BY57" s="3">
        <v>1</v>
      </c>
      <c r="BZ57" s="3" t="s">
        <v>320</v>
      </c>
      <c r="CA57" s="3" t="s">
        <v>320</v>
      </c>
      <c r="CB57" s="3" t="s">
        <v>320</v>
      </c>
      <c r="CC57" s="3">
        <v>1</v>
      </c>
      <c r="CD57" s="3">
        <v>1</v>
      </c>
      <c r="CE57" s="3">
        <v>1</v>
      </c>
      <c r="CF57" s="3" t="s">
        <v>320</v>
      </c>
      <c r="CG57" s="3" t="s">
        <v>320</v>
      </c>
      <c r="CH57" s="3" t="s">
        <v>320</v>
      </c>
      <c r="CI57" s="3">
        <v>1</v>
      </c>
      <c r="CJ57" s="3">
        <v>1</v>
      </c>
      <c r="CK57" s="3">
        <v>0.99</v>
      </c>
      <c r="CL57" s="3">
        <v>0.99</v>
      </c>
      <c r="CM57" s="3">
        <v>1</v>
      </c>
      <c r="CN57" s="3">
        <v>2</v>
      </c>
      <c r="CO57" s="3">
        <v>1</v>
      </c>
      <c r="CP57" s="3">
        <v>3.69</v>
      </c>
      <c r="CQ57" s="3">
        <v>3.69</v>
      </c>
      <c r="CR57" s="3">
        <v>2</v>
      </c>
      <c r="CS57" s="3" t="s">
        <v>320</v>
      </c>
      <c r="CT57" s="3" t="s">
        <v>320</v>
      </c>
      <c r="CU57" s="3" t="s">
        <v>320</v>
      </c>
      <c r="CV57" s="3" t="s">
        <v>320</v>
      </c>
      <c r="CW57" s="3">
        <v>1</v>
      </c>
      <c r="CX57" s="3">
        <v>2</v>
      </c>
      <c r="CY57" s="3" t="s">
        <v>320</v>
      </c>
      <c r="CZ57" s="3">
        <v>1</v>
      </c>
      <c r="DA57" s="3">
        <v>3.99</v>
      </c>
      <c r="DB57" s="3">
        <v>1</v>
      </c>
      <c r="DC57" s="3" t="s">
        <v>320</v>
      </c>
      <c r="DD57" s="3">
        <v>1</v>
      </c>
      <c r="DE57" s="3">
        <v>1</v>
      </c>
      <c r="DF57" s="3" t="s">
        <v>320</v>
      </c>
      <c r="DG57" s="3" t="s">
        <v>320</v>
      </c>
      <c r="DH57" s="3">
        <v>1</v>
      </c>
      <c r="DI57" s="3" t="s">
        <v>320</v>
      </c>
      <c r="DJ57" s="3" t="s">
        <v>320</v>
      </c>
      <c r="DK57" s="3" t="s">
        <v>320</v>
      </c>
      <c r="DL57" s="3" t="s">
        <v>320</v>
      </c>
      <c r="DM57" s="3" t="s">
        <v>320</v>
      </c>
      <c r="DN57" s="3" t="s">
        <v>320</v>
      </c>
      <c r="DO57" s="3" t="s">
        <v>320</v>
      </c>
      <c r="DP57" s="3" t="s">
        <v>320</v>
      </c>
      <c r="DQ57" s="3" t="s">
        <v>320</v>
      </c>
      <c r="DR57" s="3">
        <v>1</v>
      </c>
      <c r="DS57" s="3">
        <v>1</v>
      </c>
      <c r="DT57" s="3" t="s">
        <v>320</v>
      </c>
      <c r="DU57" s="3" t="s">
        <v>320</v>
      </c>
      <c r="DV57" s="3">
        <v>1</v>
      </c>
      <c r="DW57" s="3" t="s">
        <v>320</v>
      </c>
      <c r="DX57" s="3" t="s">
        <v>320</v>
      </c>
      <c r="DY57" s="3" t="s">
        <v>320</v>
      </c>
      <c r="DZ57" s="3" t="s">
        <v>320</v>
      </c>
      <c r="EA57" s="3" t="s">
        <v>320</v>
      </c>
      <c r="EB57" s="3" t="s">
        <v>320</v>
      </c>
      <c r="EC57" s="3">
        <v>1</v>
      </c>
      <c r="ED57" s="3">
        <v>1</v>
      </c>
      <c r="EE57" s="3">
        <v>2</v>
      </c>
      <c r="EF57" s="3">
        <v>2</v>
      </c>
      <c r="EG57" s="3" t="s">
        <v>320</v>
      </c>
      <c r="EH57" s="3" t="s">
        <v>320</v>
      </c>
      <c r="EI57" s="3" t="s">
        <v>320</v>
      </c>
      <c r="EJ57" s="3" t="s">
        <v>320</v>
      </c>
      <c r="EK57" s="3" t="s">
        <v>320</v>
      </c>
      <c r="EL57" s="3">
        <v>2</v>
      </c>
      <c r="EM57" s="3">
        <v>2</v>
      </c>
      <c r="EN57" s="3" t="s">
        <v>320</v>
      </c>
      <c r="EO57" s="3" t="s">
        <v>320</v>
      </c>
      <c r="EP57" s="3" t="s">
        <v>320</v>
      </c>
      <c r="EQ57" s="3" t="s">
        <v>320</v>
      </c>
      <c r="ER57" s="3" t="s">
        <v>320</v>
      </c>
      <c r="ES57" s="3" t="s">
        <v>320</v>
      </c>
      <c r="ET57" s="3" t="s">
        <v>320</v>
      </c>
      <c r="EU57" s="3" t="s">
        <v>320</v>
      </c>
      <c r="EV57" s="3" t="s">
        <v>320</v>
      </c>
      <c r="EW57" s="3" t="s">
        <v>320</v>
      </c>
      <c r="EX57" s="3" t="s">
        <v>320</v>
      </c>
      <c r="EY57" s="3" t="s">
        <v>320</v>
      </c>
      <c r="EZ57" s="3" t="s">
        <v>320</v>
      </c>
      <c r="FA57" s="3" t="s">
        <v>320</v>
      </c>
      <c r="FB57" s="3" t="s">
        <v>320</v>
      </c>
      <c r="FC57" s="3" t="s">
        <v>320</v>
      </c>
      <c r="FD57" s="3" t="s">
        <v>320</v>
      </c>
      <c r="FE57" s="3" t="s">
        <v>320</v>
      </c>
      <c r="FF57" s="3" t="s">
        <v>320</v>
      </c>
      <c r="FG57" s="3" t="s">
        <v>320</v>
      </c>
      <c r="FH57" s="3" t="s">
        <v>320</v>
      </c>
      <c r="FI57" s="3" t="s">
        <v>320</v>
      </c>
      <c r="FJ57" s="3" t="s">
        <v>320</v>
      </c>
      <c r="FK57" s="3" t="s">
        <v>320</v>
      </c>
      <c r="FL57" s="3" t="s">
        <v>320</v>
      </c>
      <c r="FM57" s="3" t="s">
        <v>320</v>
      </c>
      <c r="FN57" s="3" t="s">
        <v>320</v>
      </c>
      <c r="FO57" s="3" t="s">
        <v>320</v>
      </c>
      <c r="FP57" s="3" t="s">
        <v>320</v>
      </c>
      <c r="FQ57" s="3" t="s">
        <v>320</v>
      </c>
      <c r="FR57" s="3" t="s">
        <v>320</v>
      </c>
      <c r="FS57" s="3" t="s">
        <v>320</v>
      </c>
      <c r="FT57" s="3" t="s">
        <v>320</v>
      </c>
      <c r="FU57" s="3" t="s">
        <v>320</v>
      </c>
      <c r="FV57" s="3">
        <v>1</v>
      </c>
      <c r="FW57" s="3">
        <v>5</v>
      </c>
      <c r="FX57" s="3" t="s">
        <v>320</v>
      </c>
      <c r="FY57" s="3" t="s">
        <v>320</v>
      </c>
      <c r="FZ57" s="3" t="s">
        <v>320</v>
      </c>
      <c r="GA57" s="3" t="s">
        <v>320</v>
      </c>
      <c r="GB57" s="3" t="s">
        <v>320</v>
      </c>
      <c r="GC57" s="3" t="s">
        <v>320</v>
      </c>
      <c r="GD57" s="3" t="s">
        <v>320</v>
      </c>
      <c r="GE57" s="3" t="s">
        <v>320</v>
      </c>
      <c r="GF57" s="3" t="s">
        <v>320</v>
      </c>
      <c r="GG57" s="3" t="s">
        <v>320</v>
      </c>
      <c r="GH57" s="3">
        <v>1</v>
      </c>
      <c r="GI57" s="3">
        <v>3</v>
      </c>
      <c r="GJ57" s="3" t="s">
        <v>320</v>
      </c>
      <c r="GK57" s="3" t="s">
        <v>320</v>
      </c>
      <c r="GL57" s="3" t="s">
        <v>320</v>
      </c>
      <c r="GM57" s="3" t="s">
        <v>320</v>
      </c>
      <c r="GN57" s="3" t="s">
        <v>320</v>
      </c>
      <c r="GO57" s="3" t="s">
        <v>320</v>
      </c>
      <c r="GP57" s="3">
        <v>1</v>
      </c>
      <c r="GQ57" s="3" t="s">
        <v>320</v>
      </c>
      <c r="GR57" s="3" t="s">
        <v>320</v>
      </c>
      <c r="GS57" s="3">
        <v>1</v>
      </c>
      <c r="GT57" s="3" t="s">
        <v>320</v>
      </c>
      <c r="GU57" s="3" t="s">
        <v>320</v>
      </c>
      <c r="GV57" s="3">
        <v>1</v>
      </c>
      <c r="GW57" s="3" t="s">
        <v>320</v>
      </c>
      <c r="GX57" s="3" t="s">
        <v>320</v>
      </c>
      <c r="GY57" s="3" t="s">
        <v>320</v>
      </c>
      <c r="GZ57" s="3" t="s">
        <v>320</v>
      </c>
      <c r="HA57" s="3">
        <v>1</v>
      </c>
      <c r="HB57" s="3">
        <v>1</v>
      </c>
      <c r="HC57" s="3">
        <v>1</v>
      </c>
      <c r="HD57" s="3" t="s">
        <v>320</v>
      </c>
      <c r="HE57" s="3" t="s">
        <v>320</v>
      </c>
      <c r="HF57" s="3">
        <v>1</v>
      </c>
      <c r="HG57" s="3" t="s">
        <v>320</v>
      </c>
      <c r="HH57" s="3" t="s">
        <v>320</v>
      </c>
      <c r="HI57" s="3" t="s">
        <v>320</v>
      </c>
      <c r="HJ57" s="3" t="s">
        <v>320</v>
      </c>
      <c r="HK57" s="3" t="s">
        <v>320</v>
      </c>
      <c r="HL57" s="3" t="s">
        <v>320</v>
      </c>
      <c r="HM57" s="3">
        <v>1</v>
      </c>
      <c r="HN57" s="3" t="s">
        <v>320</v>
      </c>
      <c r="HO57" s="3" t="s">
        <v>320</v>
      </c>
      <c r="HP57" s="3" t="s">
        <v>320</v>
      </c>
      <c r="HQ57" s="3" t="s">
        <v>320</v>
      </c>
      <c r="HR57" s="3" t="s">
        <v>320</v>
      </c>
      <c r="HS57" s="3" t="s">
        <v>320</v>
      </c>
      <c r="HT57" s="3" t="s">
        <v>320</v>
      </c>
      <c r="HU57" s="3">
        <v>1</v>
      </c>
      <c r="HV57" s="3" t="s">
        <v>320</v>
      </c>
      <c r="HW57" s="3" t="s">
        <v>320</v>
      </c>
      <c r="HX57" s="3" t="s">
        <v>320</v>
      </c>
      <c r="HY57" s="3" t="s">
        <v>320</v>
      </c>
      <c r="HZ57" s="3" t="s">
        <v>320</v>
      </c>
      <c r="IA57" s="3" t="s">
        <v>320</v>
      </c>
      <c r="IB57" s="3" t="s">
        <v>320</v>
      </c>
      <c r="IC57" s="3" t="s">
        <v>320</v>
      </c>
      <c r="ID57" s="3">
        <v>1</v>
      </c>
      <c r="IE57" s="3" t="s">
        <v>320</v>
      </c>
      <c r="IF57" s="3" t="s">
        <v>320</v>
      </c>
      <c r="IG57" s="3" t="s">
        <v>320</v>
      </c>
      <c r="IH57" s="3">
        <v>1</v>
      </c>
      <c r="II57" s="3" t="s">
        <v>320</v>
      </c>
      <c r="IJ57" s="3" t="s">
        <v>320</v>
      </c>
      <c r="IK57" s="3" t="s">
        <v>320</v>
      </c>
      <c r="IL57" s="3" t="s">
        <v>320</v>
      </c>
      <c r="IM57" s="3">
        <v>1</v>
      </c>
      <c r="IN57" s="3" t="s">
        <v>320</v>
      </c>
      <c r="IO57" s="3" t="s">
        <v>320</v>
      </c>
      <c r="IP57" s="3">
        <v>1</v>
      </c>
      <c r="IQ57" s="3">
        <v>2</v>
      </c>
      <c r="IR57" s="3" t="s">
        <v>320</v>
      </c>
      <c r="IS57" s="3" t="s">
        <v>320</v>
      </c>
      <c r="IT57" s="3" t="s">
        <v>320</v>
      </c>
      <c r="IU57" s="3" t="s">
        <v>320</v>
      </c>
      <c r="IV57" s="3" t="s">
        <v>320</v>
      </c>
      <c r="IW57" s="3" t="s">
        <v>320</v>
      </c>
      <c r="IX57" s="3" t="s">
        <v>320</v>
      </c>
      <c r="IY57" s="3" t="s">
        <v>320</v>
      </c>
      <c r="IZ57" s="3" t="s">
        <v>320</v>
      </c>
      <c r="JA57" s="3" t="s">
        <v>320</v>
      </c>
      <c r="JB57" s="3">
        <v>1</v>
      </c>
      <c r="JC57" s="3">
        <v>1</v>
      </c>
      <c r="JD57" s="3">
        <v>1</v>
      </c>
      <c r="JE57" s="3">
        <v>1</v>
      </c>
      <c r="JF57" s="3" t="s">
        <v>320</v>
      </c>
      <c r="JG57" s="3" t="s">
        <v>320</v>
      </c>
      <c r="JH57" s="3" t="s">
        <v>320</v>
      </c>
      <c r="JI57" s="3" t="s">
        <v>320</v>
      </c>
      <c r="JJ57" s="3" t="s">
        <v>320</v>
      </c>
      <c r="JK57" s="3" t="s">
        <v>320</v>
      </c>
      <c r="JL57" s="3" t="s">
        <v>320</v>
      </c>
      <c r="JM57" s="3">
        <v>1</v>
      </c>
      <c r="JN57" s="3" t="s">
        <v>320</v>
      </c>
      <c r="JO57" s="3" t="s">
        <v>320</v>
      </c>
      <c r="JP57" s="3" t="s">
        <v>320</v>
      </c>
      <c r="JQ57" s="3">
        <v>1</v>
      </c>
      <c r="JR57" s="3" t="s">
        <v>320</v>
      </c>
      <c r="JS57" s="3" t="s">
        <v>320</v>
      </c>
      <c r="JT57" s="3" t="s">
        <v>320</v>
      </c>
      <c r="JU57" s="3">
        <v>1</v>
      </c>
      <c r="JV57" s="3">
        <v>1</v>
      </c>
      <c r="JW57" s="3" t="s">
        <v>320</v>
      </c>
      <c r="JX57" s="3" t="s">
        <v>320</v>
      </c>
      <c r="JY57" s="3" t="s">
        <v>320</v>
      </c>
      <c r="JZ57" s="3" t="s">
        <v>320</v>
      </c>
      <c r="KA57" s="3" t="s">
        <v>320</v>
      </c>
      <c r="KB57" s="3" t="s">
        <v>320</v>
      </c>
      <c r="KC57" s="3">
        <v>1</v>
      </c>
      <c r="KD57" s="3" t="s">
        <v>320</v>
      </c>
      <c r="KE57" s="3" t="s">
        <v>320</v>
      </c>
      <c r="KF57" s="3" t="s">
        <v>320</v>
      </c>
      <c r="KG57" s="3" t="s">
        <v>320</v>
      </c>
      <c r="KH57" s="3" t="s">
        <v>320</v>
      </c>
      <c r="KI57" s="3" t="s">
        <v>320</v>
      </c>
      <c r="KJ57" s="3" t="s">
        <v>320</v>
      </c>
      <c r="KK57" s="3" t="s">
        <v>320</v>
      </c>
      <c r="KL57" s="3" t="s">
        <v>320</v>
      </c>
      <c r="KM57" s="3" t="s">
        <v>320</v>
      </c>
      <c r="KN57" s="3" t="s">
        <v>320</v>
      </c>
      <c r="KO57" s="3" t="s">
        <v>320</v>
      </c>
      <c r="KP57" s="3">
        <v>1</v>
      </c>
      <c r="KQ57" s="3" t="s">
        <v>320</v>
      </c>
      <c r="KR57" s="3" t="s">
        <v>320</v>
      </c>
      <c r="KS57" s="3" t="s">
        <v>320</v>
      </c>
      <c r="KT57" s="3" t="s">
        <v>320</v>
      </c>
      <c r="KU57" s="3" t="s">
        <v>320</v>
      </c>
      <c r="KV57" s="3" t="s">
        <v>320</v>
      </c>
      <c r="KW57" s="3">
        <v>1</v>
      </c>
      <c r="KX57" s="3" t="s">
        <v>320</v>
      </c>
      <c r="KY57" s="3" t="s">
        <v>320</v>
      </c>
      <c r="KZ57" s="3" t="s">
        <v>320</v>
      </c>
      <c r="LA57" s="3" t="s">
        <v>320</v>
      </c>
      <c r="LB57" s="3" t="s">
        <v>320</v>
      </c>
      <c r="LC57" s="3" t="s">
        <v>320</v>
      </c>
      <c r="LD57" s="3" t="s">
        <v>320</v>
      </c>
      <c r="LE57" s="3" t="s">
        <v>320</v>
      </c>
      <c r="LF57" s="3">
        <v>1</v>
      </c>
      <c r="LG57" s="3" t="s">
        <v>320</v>
      </c>
      <c r="LH57" s="3">
        <v>4</v>
      </c>
    </row>
    <row r="58" spans="1:320" ht="20.100000000000001" customHeight="1" x14ac:dyDescent="0.25">
      <c r="A58" s="3">
        <v>1056</v>
      </c>
      <c r="B58" s="4" t="s">
        <v>322</v>
      </c>
      <c r="C58" s="3">
        <v>96060</v>
      </c>
      <c r="D58" s="3">
        <v>1</v>
      </c>
      <c r="E58" s="3" t="s">
        <v>320</v>
      </c>
      <c r="F58" s="3" t="s">
        <v>320</v>
      </c>
      <c r="G58" s="3" t="s">
        <v>320</v>
      </c>
      <c r="H58" s="3">
        <v>1</v>
      </c>
      <c r="I58" s="3" t="s">
        <v>320</v>
      </c>
      <c r="J58" s="3">
        <v>1</v>
      </c>
      <c r="K58" s="3" t="s">
        <v>320</v>
      </c>
      <c r="L58" s="3" t="s">
        <v>320</v>
      </c>
      <c r="M58" s="3" t="s">
        <v>320</v>
      </c>
      <c r="N58" s="3" t="s">
        <v>320</v>
      </c>
      <c r="O58" s="3" t="s">
        <v>320</v>
      </c>
      <c r="P58" s="3" t="s">
        <v>320</v>
      </c>
      <c r="Q58" s="3" t="s">
        <v>320</v>
      </c>
      <c r="R58" s="3">
        <v>1</v>
      </c>
      <c r="S58" s="3">
        <v>1</v>
      </c>
      <c r="T58" s="3">
        <v>1</v>
      </c>
      <c r="U58" s="3">
        <v>1</v>
      </c>
      <c r="V58" s="3">
        <v>1</v>
      </c>
      <c r="W58" s="3">
        <v>1</v>
      </c>
      <c r="X58" s="3">
        <v>1</v>
      </c>
      <c r="Y58" s="3">
        <v>4</v>
      </c>
      <c r="Z58" s="3">
        <v>4</v>
      </c>
      <c r="AA58" s="3" t="s">
        <v>320</v>
      </c>
      <c r="AB58" s="5" t="s">
        <v>320</v>
      </c>
      <c r="AC58" s="3">
        <v>2</v>
      </c>
      <c r="AD58" s="3">
        <v>1</v>
      </c>
      <c r="AE58" s="3">
        <v>1</v>
      </c>
      <c r="AF58" s="3">
        <v>1</v>
      </c>
      <c r="AG58" s="3">
        <v>1</v>
      </c>
      <c r="AH58" s="3">
        <v>1</v>
      </c>
      <c r="AI58" s="3">
        <v>1</v>
      </c>
      <c r="AJ58" s="3">
        <v>1</v>
      </c>
      <c r="AK58" s="3" t="s">
        <v>320</v>
      </c>
      <c r="AL58" s="3" t="s">
        <v>320</v>
      </c>
      <c r="AM58" s="3">
        <v>1</v>
      </c>
      <c r="AN58" s="3" t="s">
        <v>320</v>
      </c>
      <c r="AO58" s="3" t="s">
        <v>320</v>
      </c>
      <c r="AP58" s="3">
        <v>1</v>
      </c>
      <c r="AQ58" s="3" t="s">
        <v>320</v>
      </c>
      <c r="AR58" s="3" t="s">
        <v>320</v>
      </c>
      <c r="AS58" s="3" t="s">
        <v>320</v>
      </c>
      <c r="AT58" s="3" t="s">
        <v>320</v>
      </c>
      <c r="AU58" s="3" t="s">
        <v>320</v>
      </c>
      <c r="AV58" s="3" t="s">
        <v>320</v>
      </c>
      <c r="AW58" s="3">
        <v>1</v>
      </c>
      <c r="AX58" s="3">
        <v>1</v>
      </c>
      <c r="AY58" s="3" t="s">
        <v>320</v>
      </c>
      <c r="AZ58" s="3" t="s">
        <v>320</v>
      </c>
      <c r="BA58" s="3" t="s">
        <v>320</v>
      </c>
      <c r="BB58" s="3" t="s">
        <v>320</v>
      </c>
      <c r="BC58" s="3" t="s">
        <v>320</v>
      </c>
      <c r="BD58" s="3" t="s">
        <v>320</v>
      </c>
      <c r="BE58" s="3" t="s">
        <v>320</v>
      </c>
      <c r="BF58" s="3" t="s">
        <v>320</v>
      </c>
      <c r="BG58" s="3">
        <v>1</v>
      </c>
      <c r="BH58" s="3" t="s">
        <v>320</v>
      </c>
      <c r="BI58" s="3" t="s">
        <v>320</v>
      </c>
      <c r="BJ58" s="3" t="s">
        <v>320</v>
      </c>
      <c r="BK58" s="3" t="s">
        <v>320</v>
      </c>
      <c r="BL58" s="3" t="s">
        <v>320</v>
      </c>
      <c r="BM58" s="3" t="s">
        <v>320</v>
      </c>
      <c r="BN58" s="3">
        <v>1</v>
      </c>
      <c r="BO58" s="3">
        <v>1</v>
      </c>
      <c r="BP58" s="3">
        <v>1</v>
      </c>
      <c r="BQ58" s="3">
        <v>1</v>
      </c>
      <c r="BR58" s="3">
        <v>1</v>
      </c>
      <c r="BS58" s="3" t="s">
        <v>320</v>
      </c>
      <c r="BT58" s="3" t="s">
        <v>320</v>
      </c>
      <c r="BU58" s="3" t="s">
        <v>320</v>
      </c>
      <c r="BV58" s="3" t="s">
        <v>320</v>
      </c>
      <c r="BW58" s="3" t="s">
        <v>320</v>
      </c>
      <c r="BX58" s="3" t="s">
        <v>320</v>
      </c>
      <c r="BY58" s="3">
        <v>1</v>
      </c>
      <c r="BZ58" s="3" t="s">
        <v>320</v>
      </c>
      <c r="CA58" s="3" t="s">
        <v>320</v>
      </c>
      <c r="CB58" s="3" t="s">
        <v>320</v>
      </c>
      <c r="CC58" s="3">
        <v>1</v>
      </c>
      <c r="CD58" s="3">
        <v>1</v>
      </c>
      <c r="CE58" s="3">
        <v>1</v>
      </c>
      <c r="CF58" s="3">
        <v>1</v>
      </c>
      <c r="CG58" s="3">
        <v>1</v>
      </c>
      <c r="CH58" s="3" t="s">
        <v>320</v>
      </c>
      <c r="CI58" s="3">
        <v>1</v>
      </c>
      <c r="CJ58" s="3">
        <v>1</v>
      </c>
      <c r="CK58" s="3">
        <v>1.79</v>
      </c>
      <c r="CL58" s="3">
        <v>1.79</v>
      </c>
      <c r="CM58" s="3">
        <v>2</v>
      </c>
      <c r="CN58" s="3">
        <v>2</v>
      </c>
      <c r="CO58" s="3">
        <v>1</v>
      </c>
      <c r="CP58" s="3">
        <v>4.3899999999999997</v>
      </c>
      <c r="CQ58" s="3">
        <v>4.3899999999999997</v>
      </c>
      <c r="CR58" s="3">
        <v>2</v>
      </c>
      <c r="CS58" s="3" t="s">
        <v>320</v>
      </c>
      <c r="CT58" s="3" t="s">
        <v>320</v>
      </c>
      <c r="CU58" s="3" t="s">
        <v>320</v>
      </c>
      <c r="CV58" s="3" t="s">
        <v>320</v>
      </c>
      <c r="CW58" s="3">
        <v>1</v>
      </c>
      <c r="CX58" s="3">
        <v>2</v>
      </c>
      <c r="CY58" s="3" t="s">
        <v>320</v>
      </c>
      <c r="CZ58" s="3">
        <v>1</v>
      </c>
      <c r="DA58" s="3">
        <v>4.49</v>
      </c>
      <c r="DB58" s="3">
        <v>1</v>
      </c>
      <c r="DC58" s="3" t="s">
        <v>320</v>
      </c>
      <c r="DD58" s="3" t="s">
        <v>320</v>
      </c>
      <c r="DE58" s="3">
        <v>1</v>
      </c>
      <c r="DF58" s="3" t="s">
        <v>320</v>
      </c>
      <c r="DG58" s="3" t="s">
        <v>320</v>
      </c>
      <c r="DH58" s="3">
        <v>1</v>
      </c>
      <c r="DI58" s="3" t="s">
        <v>320</v>
      </c>
      <c r="DJ58" s="3">
        <v>1</v>
      </c>
      <c r="DK58" s="3" t="s">
        <v>320</v>
      </c>
      <c r="DL58" s="3" t="s">
        <v>320</v>
      </c>
      <c r="DM58" s="3" t="s">
        <v>320</v>
      </c>
      <c r="DN58" s="3" t="s">
        <v>320</v>
      </c>
      <c r="DO58" s="3" t="s">
        <v>320</v>
      </c>
      <c r="DP58" s="3" t="s">
        <v>320</v>
      </c>
      <c r="DQ58" s="3" t="s">
        <v>320</v>
      </c>
      <c r="DR58" s="3">
        <v>1</v>
      </c>
      <c r="DS58" s="3">
        <v>2</v>
      </c>
      <c r="DT58" s="3" t="s">
        <v>320</v>
      </c>
      <c r="DU58" s="3" t="s">
        <v>320</v>
      </c>
      <c r="DV58" s="3" t="s">
        <v>320</v>
      </c>
      <c r="DW58" s="3" t="s">
        <v>320</v>
      </c>
      <c r="DX58" s="3" t="s">
        <v>320</v>
      </c>
      <c r="DY58" s="3" t="s">
        <v>320</v>
      </c>
      <c r="DZ58" s="3" t="s">
        <v>320</v>
      </c>
      <c r="EA58" s="3" t="s">
        <v>320</v>
      </c>
      <c r="EB58" s="3">
        <v>1</v>
      </c>
      <c r="EC58" s="3">
        <v>1</v>
      </c>
      <c r="ED58" s="3">
        <v>2</v>
      </c>
      <c r="EE58" s="3">
        <v>2</v>
      </c>
      <c r="EF58" s="3">
        <v>2</v>
      </c>
      <c r="EG58" s="3">
        <v>1</v>
      </c>
      <c r="EH58" s="3">
        <v>4</v>
      </c>
      <c r="EI58" s="3">
        <v>4</v>
      </c>
      <c r="EJ58" s="3" t="s">
        <v>320</v>
      </c>
      <c r="EK58" s="3">
        <v>2</v>
      </c>
      <c r="EL58" s="3">
        <v>2</v>
      </c>
      <c r="EM58" s="3">
        <v>2</v>
      </c>
      <c r="EN58" s="3" t="s">
        <v>320</v>
      </c>
      <c r="EO58" s="3" t="s">
        <v>320</v>
      </c>
      <c r="EP58" s="3" t="s">
        <v>320</v>
      </c>
      <c r="EQ58" s="3" t="s">
        <v>320</v>
      </c>
      <c r="ER58" s="3" t="s">
        <v>320</v>
      </c>
      <c r="ES58" s="3" t="s">
        <v>320</v>
      </c>
      <c r="ET58" s="3" t="s">
        <v>320</v>
      </c>
      <c r="EU58" s="3" t="s">
        <v>320</v>
      </c>
      <c r="EV58" s="3" t="s">
        <v>320</v>
      </c>
      <c r="EW58" s="3" t="s">
        <v>320</v>
      </c>
      <c r="EX58" s="3" t="s">
        <v>320</v>
      </c>
      <c r="EY58" s="3" t="s">
        <v>320</v>
      </c>
      <c r="EZ58" s="3" t="s">
        <v>320</v>
      </c>
      <c r="FA58" s="3" t="s">
        <v>320</v>
      </c>
      <c r="FB58" s="3" t="s">
        <v>320</v>
      </c>
      <c r="FC58" s="3" t="s">
        <v>320</v>
      </c>
      <c r="FD58" s="3" t="s">
        <v>320</v>
      </c>
      <c r="FE58" s="3" t="s">
        <v>320</v>
      </c>
      <c r="FF58" s="3" t="s">
        <v>320</v>
      </c>
      <c r="FG58" s="3" t="s">
        <v>320</v>
      </c>
      <c r="FH58" s="3" t="s">
        <v>320</v>
      </c>
      <c r="FI58" s="3" t="s">
        <v>320</v>
      </c>
      <c r="FJ58" s="3" t="s">
        <v>320</v>
      </c>
      <c r="FK58" s="3" t="s">
        <v>320</v>
      </c>
      <c r="FL58" s="3" t="s">
        <v>320</v>
      </c>
      <c r="FM58" s="3" t="s">
        <v>320</v>
      </c>
      <c r="FN58" s="3" t="s">
        <v>320</v>
      </c>
      <c r="FO58" s="3" t="s">
        <v>320</v>
      </c>
      <c r="FP58" s="3" t="s">
        <v>320</v>
      </c>
      <c r="FQ58" s="3" t="s">
        <v>320</v>
      </c>
      <c r="FR58" s="3" t="s">
        <v>320</v>
      </c>
      <c r="FS58" s="3" t="s">
        <v>320</v>
      </c>
      <c r="FT58" s="3" t="s">
        <v>320</v>
      </c>
      <c r="FU58" s="3" t="s">
        <v>320</v>
      </c>
      <c r="FV58" s="3">
        <v>1</v>
      </c>
      <c r="FW58" s="3">
        <v>1</v>
      </c>
      <c r="FX58" s="3" t="s">
        <v>320</v>
      </c>
      <c r="FY58" s="3" t="s">
        <v>320</v>
      </c>
      <c r="FZ58" s="3">
        <v>1</v>
      </c>
      <c r="GA58" s="3">
        <v>1</v>
      </c>
      <c r="GB58" s="3">
        <v>3.75</v>
      </c>
      <c r="GC58" s="3">
        <v>3.75</v>
      </c>
      <c r="GD58" s="3">
        <v>2</v>
      </c>
      <c r="GE58" s="3">
        <v>2</v>
      </c>
      <c r="GF58" s="3" t="s">
        <v>320</v>
      </c>
      <c r="GG58" s="3" t="s">
        <v>320</v>
      </c>
      <c r="GH58" s="3">
        <v>1</v>
      </c>
      <c r="GI58" s="3">
        <v>1</v>
      </c>
      <c r="GJ58" s="3">
        <v>3.79</v>
      </c>
      <c r="GK58" s="3">
        <v>3.79</v>
      </c>
      <c r="GL58" s="3">
        <v>2</v>
      </c>
      <c r="GM58" s="3">
        <v>2</v>
      </c>
      <c r="GN58" s="3" t="s">
        <v>320</v>
      </c>
      <c r="GO58" s="3" t="s">
        <v>320</v>
      </c>
      <c r="GP58" s="3">
        <v>1</v>
      </c>
      <c r="GQ58" s="3">
        <v>1</v>
      </c>
      <c r="GR58" s="3" t="s">
        <v>320</v>
      </c>
      <c r="GS58" s="3" t="s">
        <v>320</v>
      </c>
      <c r="GT58" s="3" t="s">
        <v>320</v>
      </c>
      <c r="GU58" s="3" t="s">
        <v>320</v>
      </c>
      <c r="GV58" s="3">
        <v>1</v>
      </c>
      <c r="GW58" s="3" t="s">
        <v>320</v>
      </c>
      <c r="GX58" s="3" t="s">
        <v>320</v>
      </c>
      <c r="GY58" s="3" t="s">
        <v>320</v>
      </c>
      <c r="GZ58" s="3" t="s">
        <v>320</v>
      </c>
      <c r="HA58" s="3">
        <v>1</v>
      </c>
      <c r="HB58" s="3">
        <v>1</v>
      </c>
      <c r="HC58" s="3">
        <v>1</v>
      </c>
      <c r="HD58" s="3" t="s">
        <v>320</v>
      </c>
      <c r="HE58" s="3" t="s">
        <v>320</v>
      </c>
      <c r="HF58" s="3">
        <v>1</v>
      </c>
      <c r="HG58" s="3" t="s">
        <v>320</v>
      </c>
      <c r="HH58" s="3" t="s">
        <v>320</v>
      </c>
      <c r="HI58" s="3" t="s">
        <v>320</v>
      </c>
      <c r="HJ58" s="3" t="s">
        <v>320</v>
      </c>
      <c r="HK58" s="3" t="s">
        <v>320</v>
      </c>
      <c r="HL58" s="3">
        <v>1</v>
      </c>
      <c r="HM58" s="3" t="s">
        <v>320</v>
      </c>
      <c r="HN58" s="3" t="s">
        <v>320</v>
      </c>
      <c r="HO58" s="3" t="s">
        <v>320</v>
      </c>
      <c r="HP58" s="3" t="s">
        <v>320</v>
      </c>
      <c r="HQ58" s="3" t="s">
        <v>320</v>
      </c>
      <c r="HR58" s="3" t="s">
        <v>320</v>
      </c>
      <c r="HS58" s="3" t="s">
        <v>320</v>
      </c>
      <c r="HT58" s="3" t="s">
        <v>320</v>
      </c>
      <c r="HU58" s="3">
        <v>1</v>
      </c>
      <c r="HV58" s="3" t="s">
        <v>320</v>
      </c>
      <c r="HW58" s="3" t="s">
        <v>320</v>
      </c>
      <c r="HX58" s="3" t="s">
        <v>320</v>
      </c>
      <c r="HY58" s="3" t="s">
        <v>320</v>
      </c>
      <c r="HZ58" s="3" t="s">
        <v>320</v>
      </c>
      <c r="IA58" s="3" t="s">
        <v>320</v>
      </c>
      <c r="IB58" s="3" t="s">
        <v>320</v>
      </c>
      <c r="IC58" s="3" t="s">
        <v>320</v>
      </c>
      <c r="ID58" s="3">
        <v>1</v>
      </c>
      <c r="IE58" s="3" t="s">
        <v>320</v>
      </c>
      <c r="IF58" s="3">
        <v>1</v>
      </c>
      <c r="IG58" s="3" t="s">
        <v>320</v>
      </c>
      <c r="IH58" s="3">
        <v>1</v>
      </c>
      <c r="II58" s="3" t="s">
        <v>320</v>
      </c>
      <c r="IJ58" s="3" t="s">
        <v>320</v>
      </c>
      <c r="IK58" s="3" t="s">
        <v>320</v>
      </c>
      <c r="IL58" s="3" t="s">
        <v>320</v>
      </c>
      <c r="IM58" s="3">
        <v>1</v>
      </c>
      <c r="IN58" s="3" t="s">
        <v>320</v>
      </c>
      <c r="IO58" s="3" t="s">
        <v>320</v>
      </c>
      <c r="IP58" s="3">
        <v>1</v>
      </c>
      <c r="IQ58" s="3">
        <v>1</v>
      </c>
      <c r="IR58" s="3">
        <v>5.99</v>
      </c>
      <c r="IS58" s="3">
        <v>5.99</v>
      </c>
      <c r="IT58" s="3">
        <v>2</v>
      </c>
      <c r="IU58" s="3" t="s">
        <v>320</v>
      </c>
      <c r="IV58" s="3" t="s">
        <v>320</v>
      </c>
      <c r="IW58" s="3" t="s">
        <v>320</v>
      </c>
      <c r="IX58" s="3">
        <v>1</v>
      </c>
      <c r="IY58" s="3" t="s">
        <v>320</v>
      </c>
      <c r="IZ58" s="3" t="s">
        <v>320</v>
      </c>
      <c r="JA58" s="3">
        <v>1</v>
      </c>
      <c r="JB58" s="3">
        <v>1</v>
      </c>
      <c r="JC58" s="3" t="s">
        <v>320</v>
      </c>
      <c r="JD58" s="3" t="s">
        <v>320</v>
      </c>
      <c r="JE58" s="3" t="s">
        <v>320</v>
      </c>
      <c r="JF58" s="3" t="s">
        <v>320</v>
      </c>
      <c r="JG58" s="3" t="s">
        <v>320</v>
      </c>
      <c r="JH58" s="3" t="s">
        <v>320</v>
      </c>
      <c r="JI58" s="3">
        <v>1</v>
      </c>
      <c r="JJ58" s="3" t="s">
        <v>320</v>
      </c>
      <c r="JK58" s="3" t="s">
        <v>320</v>
      </c>
      <c r="JL58" s="3" t="s">
        <v>320</v>
      </c>
      <c r="JM58" s="3">
        <v>1</v>
      </c>
      <c r="JN58" s="3" t="s">
        <v>320</v>
      </c>
      <c r="JO58" s="3" t="s">
        <v>320</v>
      </c>
      <c r="JP58" s="3" t="s">
        <v>320</v>
      </c>
      <c r="JQ58" s="3">
        <v>1</v>
      </c>
      <c r="JR58" s="3" t="s">
        <v>320</v>
      </c>
      <c r="JS58" s="3" t="s">
        <v>320</v>
      </c>
      <c r="JT58" s="3" t="s">
        <v>320</v>
      </c>
      <c r="JU58" s="3">
        <v>1</v>
      </c>
      <c r="JV58" s="3" t="s">
        <v>320</v>
      </c>
      <c r="JW58" s="3" t="s">
        <v>320</v>
      </c>
      <c r="JX58" s="3" t="s">
        <v>320</v>
      </c>
      <c r="JY58" s="3" t="s">
        <v>320</v>
      </c>
      <c r="JZ58" s="3" t="s">
        <v>320</v>
      </c>
      <c r="KA58" s="3" t="s">
        <v>320</v>
      </c>
      <c r="KB58" s="3">
        <v>1</v>
      </c>
      <c r="KC58" s="3" t="s">
        <v>320</v>
      </c>
      <c r="KD58" s="3" t="s">
        <v>320</v>
      </c>
      <c r="KE58" s="3" t="s">
        <v>320</v>
      </c>
      <c r="KF58" s="3" t="s">
        <v>320</v>
      </c>
      <c r="KG58" s="3" t="s">
        <v>320</v>
      </c>
      <c r="KH58" s="3" t="s">
        <v>320</v>
      </c>
      <c r="KI58" s="3">
        <v>1</v>
      </c>
      <c r="KJ58" s="3" t="s">
        <v>320</v>
      </c>
      <c r="KK58" s="3" t="s">
        <v>320</v>
      </c>
      <c r="KL58" s="3" t="s">
        <v>320</v>
      </c>
      <c r="KM58" s="3" t="s">
        <v>320</v>
      </c>
      <c r="KN58" s="3" t="s">
        <v>320</v>
      </c>
      <c r="KO58" s="3" t="s">
        <v>320</v>
      </c>
      <c r="KP58" s="3">
        <v>1</v>
      </c>
      <c r="KQ58" s="3" t="s">
        <v>320</v>
      </c>
      <c r="KR58" s="3">
        <v>1</v>
      </c>
      <c r="KS58" s="3" t="s">
        <v>320</v>
      </c>
      <c r="KT58" s="3" t="s">
        <v>320</v>
      </c>
      <c r="KU58" s="3" t="s">
        <v>320</v>
      </c>
      <c r="KV58" s="3">
        <v>1</v>
      </c>
      <c r="KW58" s="3" t="s">
        <v>320</v>
      </c>
      <c r="KX58" s="3" t="s">
        <v>320</v>
      </c>
      <c r="KY58" s="3" t="s">
        <v>320</v>
      </c>
      <c r="KZ58" s="3" t="s">
        <v>320</v>
      </c>
      <c r="LA58" s="3" t="s">
        <v>320</v>
      </c>
      <c r="LB58" s="3" t="s">
        <v>320</v>
      </c>
      <c r="LC58" s="3" t="s">
        <v>320</v>
      </c>
      <c r="LD58" s="3" t="s">
        <v>320</v>
      </c>
      <c r="LE58" s="3" t="s">
        <v>320</v>
      </c>
      <c r="LF58" s="3">
        <v>1</v>
      </c>
      <c r="LG58" s="3" t="s">
        <v>320</v>
      </c>
      <c r="LH58" s="3">
        <v>4</v>
      </c>
    </row>
    <row r="59" spans="1:320" ht="20.100000000000001" customHeight="1" x14ac:dyDescent="0.25">
      <c r="A59" s="3">
        <v>1057</v>
      </c>
      <c r="B59" s="4" t="s">
        <v>321</v>
      </c>
      <c r="C59" s="3">
        <v>96119</v>
      </c>
      <c r="D59" s="3">
        <v>3</v>
      </c>
      <c r="E59" s="3" t="s">
        <v>320</v>
      </c>
      <c r="F59" s="3">
        <v>1</v>
      </c>
      <c r="G59" s="3">
        <v>1</v>
      </c>
      <c r="H59" s="3">
        <v>1</v>
      </c>
      <c r="I59" s="3">
        <v>1</v>
      </c>
      <c r="J59" s="3" t="s">
        <v>320</v>
      </c>
      <c r="K59" s="3" t="s">
        <v>320</v>
      </c>
      <c r="L59" s="3" t="s">
        <v>320</v>
      </c>
      <c r="M59" s="3" t="s">
        <v>320</v>
      </c>
      <c r="N59" s="3" t="s">
        <v>320</v>
      </c>
      <c r="O59" s="3" t="s">
        <v>320</v>
      </c>
      <c r="P59" s="3" t="s">
        <v>320</v>
      </c>
      <c r="Q59" s="3" t="s">
        <v>320</v>
      </c>
      <c r="R59" s="3">
        <v>1</v>
      </c>
      <c r="S59" s="3">
        <v>1</v>
      </c>
      <c r="T59" s="3">
        <v>1</v>
      </c>
      <c r="U59" s="3">
        <v>1</v>
      </c>
      <c r="V59" s="3">
        <v>1</v>
      </c>
      <c r="W59" s="3" t="s">
        <v>320</v>
      </c>
      <c r="X59" s="3">
        <v>1</v>
      </c>
      <c r="Y59" s="3">
        <v>3</v>
      </c>
      <c r="Z59" s="3">
        <v>3</v>
      </c>
      <c r="AA59" s="3" t="s">
        <v>320</v>
      </c>
      <c r="AB59" s="5" t="s">
        <v>320</v>
      </c>
      <c r="AC59" s="3">
        <v>2</v>
      </c>
      <c r="AD59" s="3">
        <v>1</v>
      </c>
      <c r="AE59" s="3">
        <v>1</v>
      </c>
      <c r="AF59" s="3">
        <v>1</v>
      </c>
      <c r="AG59" s="3">
        <v>1</v>
      </c>
      <c r="AH59" s="3">
        <v>1</v>
      </c>
      <c r="AI59" s="3">
        <v>1</v>
      </c>
      <c r="AJ59" s="3">
        <v>1</v>
      </c>
      <c r="AK59" s="3" t="s">
        <v>320</v>
      </c>
      <c r="AL59" s="3" t="s">
        <v>320</v>
      </c>
      <c r="AM59" s="3">
        <v>1</v>
      </c>
      <c r="AN59" s="3">
        <v>1</v>
      </c>
      <c r="AO59" s="3" t="s">
        <v>320</v>
      </c>
      <c r="AP59" s="3">
        <v>1</v>
      </c>
      <c r="AQ59" s="3" t="s">
        <v>320</v>
      </c>
      <c r="AR59" s="3">
        <v>1</v>
      </c>
      <c r="AS59" s="3" t="s">
        <v>320</v>
      </c>
      <c r="AT59" s="3" t="s">
        <v>320</v>
      </c>
      <c r="AU59" s="3" t="s">
        <v>320</v>
      </c>
      <c r="AV59" s="3" t="s">
        <v>320</v>
      </c>
      <c r="AW59" s="3">
        <v>1</v>
      </c>
      <c r="AX59" s="3">
        <v>1</v>
      </c>
      <c r="AY59" s="3" t="s">
        <v>320</v>
      </c>
      <c r="AZ59" s="3" t="s">
        <v>320</v>
      </c>
      <c r="BA59" s="3" t="s">
        <v>320</v>
      </c>
      <c r="BB59" s="3" t="s">
        <v>320</v>
      </c>
      <c r="BC59" s="3" t="s">
        <v>320</v>
      </c>
      <c r="BD59" s="3" t="s">
        <v>320</v>
      </c>
      <c r="BE59" s="3" t="s">
        <v>320</v>
      </c>
      <c r="BF59" s="3" t="s">
        <v>320</v>
      </c>
      <c r="BG59" s="3">
        <v>1</v>
      </c>
      <c r="BH59" s="3" t="s">
        <v>320</v>
      </c>
      <c r="BI59" s="3" t="s">
        <v>320</v>
      </c>
      <c r="BJ59" s="3" t="s">
        <v>320</v>
      </c>
      <c r="BK59" s="3" t="s">
        <v>320</v>
      </c>
      <c r="BL59" s="3" t="s">
        <v>320</v>
      </c>
      <c r="BM59" s="3">
        <v>1</v>
      </c>
      <c r="BN59" s="3" t="s">
        <v>320</v>
      </c>
      <c r="BO59" s="3" t="s">
        <v>320</v>
      </c>
      <c r="BP59" s="3" t="s">
        <v>320</v>
      </c>
      <c r="BQ59" s="3">
        <v>1</v>
      </c>
      <c r="BR59" s="3" t="s">
        <v>320</v>
      </c>
      <c r="BS59" s="3" t="s">
        <v>320</v>
      </c>
      <c r="BT59" s="3" t="s">
        <v>320</v>
      </c>
      <c r="BU59" s="3" t="s">
        <v>320</v>
      </c>
      <c r="BV59" s="3" t="s">
        <v>320</v>
      </c>
      <c r="BW59" s="3" t="s">
        <v>320</v>
      </c>
      <c r="BX59" s="3" t="s">
        <v>320</v>
      </c>
      <c r="BY59" s="3">
        <v>1</v>
      </c>
      <c r="BZ59" s="3" t="s">
        <v>320</v>
      </c>
      <c r="CA59" s="3">
        <v>1</v>
      </c>
      <c r="CB59" s="3" t="s">
        <v>320</v>
      </c>
      <c r="CC59" s="3" t="s">
        <v>320</v>
      </c>
      <c r="CD59" s="3">
        <v>1</v>
      </c>
      <c r="CE59" s="3">
        <v>1</v>
      </c>
      <c r="CF59" s="3">
        <v>1</v>
      </c>
      <c r="CG59" s="3">
        <v>1</v>
      </c>
      <c r="CH59" s="3" t="s">
        <v>320</v>
      </c>
      <c r="CI59" s="3">
        <v>1</v>
      </c>
      <c r="CJ59" s="3">
        <v>1</v>
      </c>
      <c r="CK59" s="3">
        <v>0.69</v>
      </c>
      <c r="CL59" s="3">
        <v>0.69</v>
      </c>
      <c r="CM59" s="3">
        <v>2</v>
      </c>
      <c r="CN59" s="3">
        <v>2</v>
      </c>
      <c r="CO59" s="3">
        <v>1</v>
      </c>
      <c r="CP59" s="3">
        <v>3.79</v>
      </c>
      <c r="CQ59" s="3">
        <v>3.79</v>
      </c>
      <c r="CR59" s="3">
        <v>2</v>
      </c>
      <c r="CS59" s="3" t="s">
        <v>320</v>
      </c>
      <c r="CT59" s="3" t="s">
        <v>320</v>
      </c>
      <c r="CU59" s="3" t="s">
        <v>320</v>
      </c>
      <c r="CV59" s="3" t="s">
        <v>320</v>
      </c>
      <c r="CW59" s="3">
        <v>1</v>
      </c>
      <c r="CX59" s="3">
        <v>2</v>
      </c>
      <c r="CY59" s="3" t="s">
        <v>320</v>
      </c>
      <c r="CZ59" s="3">
        <v>2</v>
      </c>
      <c r="DA59" s="3" t="s">
        <v>320</v>
      </c>
      <c r="DB59" s="3">
        <v>1</v>
      </c>
      <c r="DC59" s="3">
        <v>1</v>
      </c>
      <c r="DD59" s="3">
        <v>1</v>
      </c>
      <c r="DE59" s="3">
        <v>1</v>
      </c>
      <c r="DF59" s="3">
        <v>1</v>
      </c>
      <c r="DG59" s="3" t="s">
        <v>320</v>
      </c>
      <c r="DH59" s="3">
        <v>1</v>
      </c>
      <c r="DI59" s="3" t="s">
        <v>320</v>
      </c>
      <c r="DJ59" s="3">
        <v>1</v>
      </c>
      <c r="DK59" s="3" t="s">
        <v>320</v>
      </c>
      <c r="DL59" s="3" t="s">
        <v>320</v>
      </c>
      <c r="DM59" s="3" t="s">
        <v>320</v>
      </c>
      <c r="DN59" s="3">
        <v>1</v>
      </c>
      <c r="DO59" s="3">
        <v>1</v>
      </c>
      <c r="DP59" s="3" t="s">
        <v>320</v>
      </c>
      <c r="DQ59" s="3">
        <v>1</v>
      </c>
      <c r="DR59" s="3" t="s">
        <v>320</v>
      </c>
      <c r="DS59" s="3">
        <v>2</v>
      </c>
      <c r="DT59" s="3">
        <v>1</v>
      </c>
      <c r="DU59" s="3" t="s">
        <v>320</v>
      </c>
      <c r="DV59" s="3" t="s">
        <v>320</v>
      </c>
      <c r="DW59" s="3" t="s">
        <v>320</v>
      </c>
      <c r="DX59" s="3" t="s">
        <v>320</v>
      </c>
      <c r="DY59" s="3" t="s">
        <v>320</v>
      </c>
      <c r="DZ59" s="3" t="s">
        <v>320</v>
      </c>
      <c r="EA59" s="3" t="s">
        <v>320</v>
      </c>
      <c r="EB59" s="3" t="s">
        <v>320</v>
      </c>
      <c r="EC59" s="3">
        <v>1</v>
      </c>
      <c r="ED59" s="3">
        <v>2</v>
      </c>
      <c r="EE59" s="3">
        <v>2</v>
      </c>
      <c r="EF59" s="3">
        <v>2</v>
      </c>
      <c r="EG59" s="3" t="s">
        <v>320</v>
      </c>
      <c r="EH59" s="3" t="s">
        <v>320</v>
      </c>
      <c r="EI59" s="3" t="s">
        <v>320</v>
      </c>
      <c r="EJ59" s="3" t="s">
        <v>320</v>
      </c>
      <c r="EK59" s="3" t="s">
        <v>320</v>
      </c>
      <c r="EL59" s="3">
        <v>2</v>
      </c>
      <c r="EM59" s="3">
        <v>2</v>
      </c>
      <c r="EN59" s="3" t="s">
        <v>320</v>
      </c>
      <c r="EO59" s="3" t="s">
        <v>320</v>
      </c>
      <c r="EP59" s="3" t="s">
        <v>320</v>
      </c>
      <c r="EQ59" s="3" t="s">
        <v>320</v>
      </c>
      <c r="ER59" s="3" t="s">
        <v>320</v>
      </c>
      <c r="ES59" s="3" t="s">
        <v>320</v>
      </c>
      <c r="ET59" s="3" t="s">
        <v>320</v>
      </c>
      <c r="EU59" s="3" t="s">
        <v>320</v>
      </c>
      <c r="EV59" s="3" t="s">
        <v>320</v>
      </c>
      <c r="EW59" s="3" t="s">
        <v>320</v>
      </c>
      <c r="EX59" s="3" t="s">
        <v>320</v>
      </c>
      <c r="EY59" s="3" t="s">
        <v>320</v>
      </c>
      <c r="EZ59" s="3" t="s">
        <v>320</v>
      </c>
      <c r="FA59" s="3" t="s">
        <v>320</v>
      </c>
      <c r="FB59" s="3" t="s">
        <v>320</v>
      </c>
      <c r="FC59" s="3" t="s">
        <v>320</v>
      </c>
      <c r="FD59" s="3" t="s">
        <v>320</v>
      </c>
      <c r="FE59" s="3" t="s">
        <v>320</v>
      </c>
      <c r="FF59" s="3" t="s">
        <v>320</v>
      </c>
      <c r="FG59" s="3" t="s">
        <v>320</v>
      </c>
      <c r="FH59" s="3" t="s">
        <v>320</v>
      </c>
      <c r="FI59" s="3" t="s">
        <v>320</v>
      </c>
      <c r="FJ59" s="3" t="s">
        <v>320</v>
      </c>
      <c r="FK59" s="3" t="s">
        <v>320</v>
      </c>
      <c r="FL59" s="3" t="s">
        <v>320</v>
      </c>
      <c r="FM59" s="3" t="s">
        <v>320</v>
      </c>
      <c r="FN59" s="3" t="s">
        <v>320</v>
      </c>
      <c r="FO59" s="3" t="s">
        <v>320</v>
      </c>
      <c r="FP59" s="3" t="s">
        <v>320</v>
      </c>
      <c r="FQ59" s="3" t="s">
        <v>320</v>
      </c>
      <c r="FR59" s="3" t="s">
        <v>320</v>
      </c>
      <c r="FS59" s="3" t="s">
        <v>320</v>
      </c>
      <c r="FT59" s="3" t="s">
        <v>320</v>
      </c>
      <c r="FU59" s="3" t="s">
        <v>320</v>
      </c>
      <c r="FV59" s="3">
        <v>1</v>
      </c>
      <c r="FW59" s="3">
        <v>5</v>
      </c>
      <c r="FX59" s="3" t="s">
        <v>320</v>
      </c>
      <c r="FY59" s="3" t="s">
        <v>320</v>
      </c>
      <c r="FZ59" s="3">
        <v>1</v>
      </c>
      <c r="GA59" s="3">
        <v>3</v>
      </c>
      <c r="GB59" s="3" t="s">
        <v>320</v>
      </c>
      <c r="GC59" s="3" t="s">
        <v>320</v>
      </c>
      <c r="GD59" s="3" t="s">
        <v>320</v>
      </c>
      <c r="GE59" s="3" t="s">
        <v>320</v>
      </c>
      <c r="GF59" s="3" t="s">
        <v>320</v>
      </c>
      <c r="GG59" s="3" t="s">
        <v>320</v>
      </c>
      <c r="GH59" s="3">
        <v>1</v>
      </c>
      <c r="GI59" s="3">
        <v>1</v>
      </c>
      <c r="GJ59" s="3">
        <v>3.49</v>
      </c>
      <c r="GK59" s="3">
        <v>3.49</v>
      </c>
      <c r="GL59" s="3">
        <v>2</v>
      </c>
      <c r="GM59" s="3">
        <v>2</v>
      </c>
      <c r="GN59" s="3" t="s">
        <v>320</v>
      </c>
      <c r="GO59" s="3" t="s">
        <v>320</v>
      </c>
      <c r="GP59" s="3">
        <v>1</v>
      </c>
      <c r="GQ59" s="3">
        <v>1</v>
      </c>
      <c r="GR59" s="3" t="s">
        <v>320</v>
      </c>
      <c r="GS59" s="3" t="s">
        <v>320</v>
      </c>
      <c r="GT59" s="3" t="s">
        <v>320</v>
      </c>
      <c r="GU59" s="3" t="s">
        <v>320</v>
      </c>
      <c r="GV59" s="3">
        <v>1</v>
      </c>
      <c r="GW59" s="3" t="s">
        <v>320</v>
      </c>
      <c r="GX59" s="3" t="s">
        <v>320</v>
      </c>
      <c r="GY59" s="3" t="s">
        <v>320</v>
      </c>
      <c r="GZ59" s="3" t="s">
        <v>320</v>
      </c>
      <c r="HA59" s="3">
        <v>1</v>
      </c>
      <c r="HB59" s="3">
        <v>1</v>
      </c>
      <c r="HC59" s="3">
        <v>1</v>
      </c>
      <c r="HD59" s="3" t="s">
        <v>320</v>
      </c>
      <c r="HE59" s="3" t="s">
        <v>320</v>
      </c>
      <c r="HF59" s="3">
        <v>1</v>
      </c>
      <c r="HG59" s="3">
        <v>1</v>
      </c>
      <c r="HH59" s="3" t="s">
        <v>320</v>
      </c>
      <c r="HI59" s="3" t="s">
        <v>320</v>
      </c>
      <c r="HJ59" s="3" t="s">
        <v>320</v>
      </c>
      <c r="HK59" s="3">
        <v>1</v>
      </c>
      <c r="HL59" s="3" t="s">
        <v>320</v>
      </c>
      <c r="HM59" s="3" t="s">
        <v>320</v>
      </c>
      <c r="HN59" s="3" t="s">
        <v>320</v>
      </c>
      <c r="HO59" s="3" t="s">
        <v>320</v>
      </c>
      <c r="HP59" s="3" t="s">
        <v>320</v>
      </c>
      <c r="HQ59" s="3" t="s">
        <v>320</v>
      </c>
      <c r="HR59" s="3" t="s">
        <v>320</v>
      </c>
      <c r="HS59" s="3" t="s">
        <v>320</v>
      </c>
      <c r="HT59" s="3" t="s">
        <v>320</v>
      </c>
      <c r="HU59" s="3">
        <v>1</v>
      </c>
      <c r="HV59" s="3" t="s">
        <v>320</v>
      </c>
      <c r="HW59" s="3">
        <v>1</v>
      </c>
      <c r="HX59" s="3" t="s">
        <v>320</v>
      </c>
      <c r="HY59" s="3" t="s">
        <v>320</v>
      </c>
      <c r="HZ59" s="3" t="s">
        <v>320</v>
      </c>
      <c r="IA59" s="3">
        <v>1</v>
      </c>
      <c r="IB59" s="3" t="s">
        <v>320</v>
      </c>
      <c r="IC59" s="3" t="s">
        <v>320</v>
      </c>
      <c r="ID59" s="3" t="s">
        <v>320</v>
      </c>
      <c r="IE59" s="3" t="s">
        <v>320</v>
      </c>
      <c r="IF59" s="3">
        <v>1</v>
      </c>
      <c r="IG59" s="3">
        <v>1</v>
      </c>
      <c r="IH59" s="3">
        <v>1</v>
      </c>
      <c r="II59" s="3" t="s">
        <v>320</v>
      </c>
      <c r="IJ59" s="3" t="s">
        <v>320</v>
      </c>
      <c r="IK59" s="3" t="s">
        <v>320</v>
      </c>
      <c r="IL59" s="3">
        <v>1</v>
      </c>
      <c r="IM59" s="3" t="s">
        <v>320</v>
      </c>
      <c r="IN59" s="3" t="s">
        <v>320</v>
      </c>
      <c r="IO59" s="3" t="s">
        <v>320</v>
      </c>
      <c r="IP59" s="3">
        <v>1</v>
      </c>
      <c r="IQ59" s="3">
        <v>2</v>
      </c>
      <c r="IR59" s="3" t="s">
        <v>320</v>
      </c>
      <c r="IS59" s="3" t="s">
        <v>320</v>
      </c>
      <c r="IT59" s="3" t="s">
        <v>320</v>
      </c>
      <c r="IU59" s="3">
        <v>1</v>
      </c>
      <c r="IV59" s="3" t="s">
        <v>320</v>
      </c>
      <c r="IW59" s="3" t="s">
        <v>320</v>
      </c>
      <c r="IX59" s="3" t="s">
        <v>320</v>
      </c>
      <c r="IY59" s="3" t="s">
        <v>320</v>
      </c>
      <c r="IZ59" s="3" t="s">
        <v>320</v>
      </c>
      <c r="JA59" s="3">
        <v>1</v>
      </c>
      <c r="JB59" s="3">
        <v>1</v>
      </c>
      <c r="JC59" s="3">
        <v>1</v>
      </c>
      <c r="JD59" s="3">
        <v>1</v>
      </c>
      <c r="JE59" s="3">
        <v>1</v>
      </c>
      <c r="JF59" s="3">
        <v>1</v>
      </c>
      <c r="JG59" s="3">
        <v>1</v>
      </c>
      <c r="JH59" s="3">
        <v>1</v>
      </c>
      <c r="JI59" s="3" t="s">
        <v>320</v>
      </c>
      <c r="JJ59" s="3" t="s">
        <v>320</v>
      </c>
      <c r="JK59" s="3" t="s">
        <v>320</v>
      </c>
      <c r="JL59" s="3" t="s">
        <v>320</v>
      </c>
      <c r="JM59" s="3">
        <v>1</v>
      </c>
      <c r="JN59" s="3" t="s">
        <v>320</v>
      </c>
      <c r="JO59" s="3" t="s">
        <v>320</v>
      </c>
      <c r="JP59" s="3" t="s">
        <v>320</v>
      </c>
      <c r="JQ59" s="3">
        <v>1</v>
      </c>
      <c r="JR59" s="3" t="s">
        <v>320</v>
      </c>
      <c r="JS59" s="3" t="s">
        <v>320</v>
      </c>
      <c r="JT59" s="3" t="s">
        <v>320</v>
      </c>
      <c r="JU59" s="3">
        <v>1</v>
      </c>
      <c r="JV59" s="3">
        <v>1</v>
      </c>
      <c r="JW59" s="3">
        <v>1</v>
      </c>
      <c r="JX59" s="3">
        <v>1</v>
      </c>
      <c r="JY59" s="3" t="s">
        <v>320</v>
      </c>
      <c r="JZ59" s="3" t="s">
        <v>320</v>
      </c>
      <c r="KA59" s="3" t="s">
        <v>320</v>
      </c>
      <c r="KB59" s="3" t="s">
        <v>320</v>
      </c>
      <c r="KC59" s="3" t="s">
        <v>320</v>
      </c>
      <c r="KD59" s="3" t="s">
        <v>320</v>
      </c>
      <c r="KE59" s="3" t="s">
        <v>320</v>
      </c>
      <c r="KF59" s="3" t="s">
        <v>320</v>
      </c>
      <c r="KG59" s="3" t="s">
        <v>320</v>
      </c>
      <c r="KH59" s="3" t="s">
        <v>320</v>
      </c>
      <c r="KI59" s="3">
        <v>1</v>
      </c>
      <c r="KJ59" s="3" t="s">
        <v>320</v>
      </c>
      <c r="KK59" s="3" t="s">
        <v>320</v>
      </c>
      <c r="KL59" s="3" t="s">
        <v>320</v>
      </c>
      <c r="KM59" s="3" t="s">
        <v>320</v>
      </c>
      <c r="KN59" s="3" t="s">
        <v>320</v>
      </c>
      <c r="KO59" s="3" t="s">
        <v>320</v>
      </c>
      <c r="KP59" s="3">
        <v>1</v>
      </c>
      <c r="KQ59" s="3" t="s">
        <v>320</v>
      </c>
      <c r="KR59" s="3" t="s">
        <v>320</v>
      </c>
      <c r="KS59" s="3" t="s">
        <v>320</v>
      </c>
      <c r="KT59" s="3" t="s">
        <v>320</v>
      </c>
      <c r="KU59" s="3" t="s">
        <v>320</v>
      </c>
      <c r="KV59" s="3" t="s">
        <v>320</v>
      </c>
      <c r="KW59" s="3">
        <v>1</v>
      </c>
      <c r="KX59" s="3" t="s">
        <v>320</v>
      </c>
      <c r="KY59" s="3" t="s">
        <v>320</v>
      </c>
      <c r="KZ59" s="3">
        <v>1</v>
      </c>
      <c r="LA59" s="3">
        <v>1</v>
      </c>
      <c r="LB59" s="3" t="s">
        <v>320</v>
      </c>
      <c r="LC59" s="3">
        <v>1</v>
      </c>
      <c r="LD59" s="3" t="s">
        <v>320</v>
      </c>
      <c r="LE59" s="3" t="s">
        <v>320</v>
      </c>
      <c r="LF59" s="3" t="s">
        <v>320</v>
      </c>
      <c r="LG59" s="3" t="s">
        <v>320</v>
      </c>
      <c r="LH59" s="3">
        <v>2</v>
      </c>
    </row>
    <row r="60" spans="1:320" ht="20.100000000000001" customHeight="1" x14ac:dyDescent="0.25">
      <c r="A60" s="3">
        <v>1058</v>
      </c>
      <c r="B60" s="4" t="s">
        <v>330</v>
      </c>
      <c r="C60" s="3">
        <v>96131</v>
      </c>
      <c r="D60" s="3">
        <v>1</v>
      </c>
      <c r="E60" s="3" t="s">
        <v>320</v>
      </c>
      <c r="F60" s="3" t="s">
        <v>320</v>
      </c>
      <c r="G60" s="3" t="s">
        <v>320</v>
      </c>
      <c r="H60" s="3" t="s">
        <v>320</v>
      </c>
      <c r="I60" s="3" t="s">
        <v>320</v>
      </c>
      <c r="J60" s="3" t="s">
        <v>320</v>
      </c>
      <c r="K60" s="3">
        <v>1</v>
      </c>
      <c r="L60" s="3" t="s">
        <v>320</v>
      </c>
      <c r="M60" s="3" t="s">
        <v>320</v>
      </c>
      <c r="N60" s="3" t="s">
        <v>320</v>
      </c>
      <c r="O60" s="3" t="s">
        <v>320</v>
      </c>
      <c r="P60" s="3" t="s">
        <v>320</v>
      </c>
      <c r="Q60" s="3" t="s">
        <v>320</v>
      </c>
      <c r="R60" s="3">
        <v>1</v>
      </c>
      <c r="S60" s="3">
        <v>1</v>
      </c>
      <c r="T60" s="3" t="s">
        <v>320</v>
      </c>
      <c r="U60" s="3">
        <v>1</v>
      </c>
      <c r="V60" s="3">
        <v>1</v>
      </c>
      <c r="W60" s="3">
        <v>1</v>
      </c>
      <c r="X60" s="3">
        <v>1</v>
      </c>
      <c r="Y60" s="3">
        <v>4</v>
      </c>
      <c r="Z60" s="3">
        <v>4</v>
      </c>
      <c r="AA60" s="3" t="s">
        <v>320</v>
      </c>
      <c r="AB60" s="5" t="s">
        <v>320</v>
      </c>
      <c r="AC60" s="3">
        <v>2</v>
      </c>
      <c r="AD60" s="3">
        <v>1</v>
      </c>
      <c r="AE60" s="3">
        <v>1</v>
      </c>
      <c r="AF60" s="3">
        <v>1</v>
      </c>
      <c r="AG60" s="3" t="s">
        <v>320</v>
      </c>
      <c r="AH60" s="3" t="s">
        <v>320</v>
      </c>
      <c r="AI60" s="3" t="s">
        <v>320</v>
      </c>
      <c r="AJ60" s="3" t="s">
        <v>320</v>
      </c>
      <c r="AK60" s="3" t="s">
        <v>320</v>
      </c>
      <c r="AL60" s="3" t="s">
        <v>320</v>
      </c>
      <c r="AM60" s="3" t="s">
        <v>320</v>
      </c>
      <c r="AN60" s="3" t="s">
        <v>320</v>
      </c>
      <c r="AO60" s="3" t="s">
        <v>320</v>
      </c>
      <c r="AP60" s="3" t="s">
        <v>320</v>
      </c>
      <c r="AQ60" s="3" t="s">
        <v>320</v>
      </c>
      <c r="AR60" s="3" t="s">
        <v>320</v>
      </c>
      <c r="AS60" s="3" t="s">
        <v>320</v>
      </c>
      <c r="AT60" s="3" t="s">
        <v>320</v>
      </c>
      <c r="AU60" s="3" t="s">
        <v>320</v>
      </c>
      <c r="AV60" s="3" t="s">
        <v>320</v>
      </c>
      <c r="AW60" s="3" t="s">
        <v>320</v>
      </c>
      <c r="AX60" s="3">
        <v>1</v>
      </c>
      <c r="AY60" s="3" t="s">
        <v>320</v>
      </c>
      <c r="AZ60" s="3" t="s">
        <v>320</v>
      </c>
      <c r="BA60" s="3" t="s">
        <v>320</v>
      </c>
      <c r="BB60" s="3" t="s">
        <v>320</v>
      </c>
      <c r="BC60" s="3" t="s">
        <v>320</v>
      </c>
      <c r="BD60" s="3" t="s">
        <v>320</v>
      </c>
      <c r="BE60" s="3" t="s">
        <v>320</v>
      </c>
      <c r="BF60" s="3" t="s">
        <v>320</v>
      </c>
      <c r="BG60" s="3">
        <v>1</v>
      </c>
      <c r="BH60" s="3" t="s">
        <v>320</v>
      </c>
      <c r="BI60" s="3" t="s">
        <v>320</v>
      </c>
      <c r="BJ60" s="3" t="s">
        <v>320</v>
      </c>
      <c r="BK60" s="3" t="s">
        <v>320</v>
      </c>
      <c r="BL60" s="3" t="s">
        <v>320</v>
      </c>
      <c r="BM60" s="3" t="s">
        <v>320</v>
      </c>
      <c r="BN60" s="3">
        <v>1</v>
      </c>
      <c r="BO60" s="3" t="s">
        <v>320</v>
      </c>
      <c r="BP60" s="3" t="s">
        <v>320</v>
      </c>
      <c r="BQ60" s="3" t="s">
        <v>320</v>
      </c>
      <c r="BR60" s="3" t="s">
        <v>320</v>
      </c>
      <c r="BS60" s="3" t="s">
        <v>320</v>
      </c>
      <c r="BT60" s="3" t="s">
        <v>320</v>
      </c>
      <c r="BU60" s="3">
        <v>1</v>
      </c>
      <c r="BV60" s="3" t="s">
        <v>320</v>
      </c>
      <c r="BW60" s="3" t="s">
        <v>320</v>
      </c>
      <c r="BX60" s="3" t="s">
        <v>320</v>
      </c>
      <c r="BY60" s="3">
        <v>1</v>
      </c>
      <c r="BZ60" s="3" t="s">
        <v>320</v>
      </c>
      <c r="CA60" s="3" t="s">
        <v>320</v>
      </c>
      <c r="CB60" s="3" t="s">
        <v>320</v>
      </c>
      <c r="CC60" s="3">
        <v>1</v>
      </c>
      <c r="CD60" s="3" t="s">
        <v>320</v>
      </c>
      <c r="CE60" s="3" t="s">
        <v>320</v>
      </c>
      <c r="CF60" s="3" t="s">
        <v>320</v>
      </c>
      <c r="CG60" s="3">
        <v>1</v>
      </c>
      <c r="CH60" s="3" t="s">
        <v>320</v>
      </c>
      <c r="CI60" s="3" t="s">
        <v>320</v>
      </c>
      <c r="CJ60" s="3" t="s">
        <v>320</v>
      </c>
      <c r="CK60" s="3" t="s">
        <v>320</v>
      </c>
      <c r="CL60" s="3" t="s">
        <v>320</v>
      </c>
      <c r="CM60" s="3" t="s">
        <v>320</v>
      </c>
      <c r="CN60" s="3" t="s">
        <v>320</v>
      </c>
      <c r="CO60" s="3">
        <v>1</v>
      </c>
      <c r="CP60" s="3">
        <v>6</v>
      </c>
      <c r="CQ60" s="3">
        <v>6</v>
      </c>
      <c r="CR60" s="3">
        <v>2</v>
      </c>
      <c r="CS60" s="3">
        <v>1</v>
      </c>
      <c r="CT60" s="3" t="s">
        <v>320</v>
      </c>
      <c r="CU60" s="3" t="s">
        <v>320</v>
      </c>
      <c r="CV60" s="3" t="s">
        <v>320</v>
      </c>
      <c r="CW60" s="3" t="s">
        <v>320</v>
      </c>
      <c r="CX60" s="3" t="s">
        <v>320</v>
      </c>
      <c r="CY60" s="3" t="s">
        <v>320</v>
      </c>
      <c r="CZ60" s="3" t="s">
        <v>320</v>
      </c>
      <c r="DA60" s="3" t="s">
        <v>320</v>
      </c>
      <c r="DB60" s="3">
        <v>1</v>
      </c>
      <c r="DC60" s="3" t="s">
        <v>320</v>
      </c>
      <c r="DD60" s="3" t="s">
        <v>320</v>
      </c>
      <c r="DE60" s="3">
        <v>1</v>
      </c>
      <c r="DF60" s="3" t="s">
        <v>320</v>
      </c>
      <c r="DG60" s="3" t="s">
        <v>320</v>
      </c>
      <c r="DH60" s="3">
        <v>1</v>
      </c>
      <c r="DI60" s="3" t="s">
        <v>320</v>
      </c>
      <c r="DJ60" s="3" t="s">
        <v>320</v>
      </c>
      <c r="DK60" s="3" t="s">
        <v>320</v>
      </c>
      <c r="DL60" s="3" t="s">
        <v>320</v>
      </c>
      <c r="DM60" s="3" t="s">
        <v>320</v>
      </c>
      <c r="DN60" s="3" t="s">
        <v>320</v>
      </c>
      <c r="DO60" s="3" t="s">
        <v>320</v>
      </c>
      <c r="DP60" s="3" t="s">
        <v>320</v>
      </c>
      <c r="DQ60" s="3" t="s">
        <v>320</v>
      </c>
      <c r="DR60" s="3">
        <v>1</v>
      </c>
      <c r="DS60" s="3">
        <v>1</v>
      </c>
      <c r="DT60" s="3" t="s">
        <v>320</v>
      </c>
      <c r="DU60" s="3" t="s">
        <v>320</v>
      </c>
      <c r="DV60" s="3" t="s">
        <v>320</v>
      </c>
      <c r="DW60" s="3" t="s">
        <v>320</v>
      </c>
      <c r="DX60" s="3" t="s">
        <v>320</v>
      </c>
      <c r="DY60" s="3" t="s">
        <v>320</v>
      </c>
      <c r="DZ60" s="3" t="s">
        <v>320</v>
      </c>
      <c r="EA60" s="3" t="s">
        <v>320</v>
      </c>
      <c r="EB60" s="3">
        <v>1</v>
      </c>
      <c r="EC60" s="3">
        <v>1</v>
      </c>
      <c r="ED60" s="3">
        <v>2</v>
      </c>
      <c r="EE60" s="3">
        <v>2</v>
      </c>
      <c r="EF60" s="3">
        <v>2</v>
      </c>
      <c r="EG60" s="3">
        <v>1</v>
      </c>
      <c r="EH60" s="3">
        <v>2</v>
      </c>
      <c r="EI60" s="3">
        <v>1</v>
      </c>
      <c r="EJ60" s="3">
        <v>2</v>
      </c>
      <c r="EK60" s="3">
        <v>2</v>
      </c>
      <c r="EL60" s="3">
        <v>2</v>
      </c>
      <c r="EM60" s="3">
        <v>2</v>
      </c>
      <c r="EN60" s="3" t="s">
        <v>320</v>
      </c>
      <c r="EO60" s="3" t="s">
        <v>320</v>
      </c>
      <c r="EP60" s="3" t="s">
        <v>320</v>
      </c>
      <c r="EQ60" s="3" t="s">
        <v>320</v>
      </c>
      <c r="ER60" s="3" t="s">
        <v>320</v>
      </c>
      <c r="ES60" s="3" t="s">
        <v>320</v>
      </c>
      <c r="ET60" s="3" t="s">
        <v>320</v>
      </c>
      <c r="EU60" s="3" t="s">
        <v>320</v>
      </c>
      <c r="EV60" s="3" t="s">
        <v>320</v>
      </c>
      <c r="EW60" s="3" t="s">
        <v>320</v>
      </c>
      <c r="EX60" s="3" t="s">
        <v>320</v>
      </c>
      <c r="EY60" s="3" t="s">
        <v>320</v>
      </c>
      <c r="EZ60" s="3" t="s">
        <v>320</v>
      </c>
      <c r="FA60" s="3" t="s">
        <v>320</v>
      </c>
      <c r="FB60" s="3" t="s">
        <v>320</v>
      </c>
      <c r="FC60" s="3" t="s">
        <v>320</v>
      </c>
      <c r="FD60" s="3" t="s">
        <v>320</v>
      </c>
      <c r="FE60" s="3" t="s">
        <v>320</v>
      </c>
      <c r="FF60" s="3" t="s">
        <v>320</v>
      </c>
      <c r="FG60" s="3" t="s">
        <v>320</v>
      </c>
      <c r="FH60" s="3" t="s">
        <v>320</v>
      </c>
      <c r="FI60" s="3" t="s">
        <v>320</v>
      </c>
      <c r="FJ60" s="3" t="s">
        <v>320</v>
      </c>
      <c r="FK60" s="3" t="s">
        <v>320</v>
      </c>
      <c r="FL60" s="3" t="s">
        <v>320</v>
      </c>
      <c r="FM60" s="3" t="s">
        <v>320</v>
      </c>
      <c r="FN60" s="3" t="s">
        <v>320</v>
      </c>
      <c r="FO60" s="3" t="s">
        <v>320</v>
      </c>
      <c r="FP60" s="3" t="s">
        <v>320</v>
      </c>
      <c r="FQ60" s="3" t="s">
        <v>320</v>
      </c>
      <c r="FR60" s="3" t="s">
        <v>320</v>
      </c>
      <c r="FS60" s="3" t="s">
        <v>320</v>
      </c>
      <c r="FT60" s="3" t="s">
        <v>320</v>
      </c>
      <c r="FU60" s="3" t="s">
        <v>320</v>
      </c>
      <c r="FV60" s="3">
        <v>1</v>
      </c>
      <c r="FW60" s="3" t="s">
        <v>320</v>
      </c>
      <c r="FX60" s="3" t="s">
        <v>320</v>
      </c>
      <c r="FY60" s="3" t="s">
        <v>320</v>
      </c>
      <c r="FZ60" s="3" t="s">
        <v>320</v>
      </c>
      <c r="GA60" s="3" t="s">
        <v>320</v>
      </c>
      <c r="GB60" s="3" t="s">
        <v>320</v>
      </c>
      <c r="GC60" s="3" t="s">
        <v>320</v>
      </c>
      <c r="GD60" s="3" t="s">
        <v>320</v>
      </c>
      <c r="GE60" s="3" t="s">
        <v>320</v>
      </c>
      <c r="GF60" s="3" t="s">
        <v>320</v>
      </c>
      <c r="GG60" s="3" t="s">
        <v>320</v>
      </c>
      <c r="GH60" s="3">
        <v>1</v>
      </c>
      <c r="GI60" s="3">
        <v>3</v>
      </c>
      <c r="GJ60" s="3" t="s">
        <v>320</v>
      </c>
      <c r="GK60" s="3" t="s">
        <v>320</v>
      </c>
      <c r="GL60" s="3" t="s">
        <v>320</v>
      </c>
      <c r="GM60" s="3" t="s">
        <v>320</v>
      </c>
      <c r="GN60" s="3" t="s">
        <v>320</v>
      </c>
      <c r="GO60" s="3" t="s">
        <v>320</v>
      </c>
      <c r="GP60" s="3">
        <v>1</v>
      </c>
      <c r="GQ60" s="3" t="s">
        <v>320</v>
      </c>
      <c r="GR60" s="3" t="s">
        <v>320</v>
      </c>
      <c r="GS60" s="3" t="s">
        <v>320</v>
      </c>
      <c r="GT60" s="3" t="s">
        <v>320</v>
      </c>
      <c r="GU60" s="3" t="s">
        <v>320</v>
      </c>
      <c r="GV60" s="3" t="s">
        <v>320</v>
      </c>
      <c r="GW60" s="3" t="s">
        <v>320</v>
      </c>
      <c r="GX60" s="3" t="s">
        <v>320</v>
      </c>
      <c r="GY60" s="3" t="s">
        <v>320</v>
      </c>
      <c r="GZ60" s="3" t="s">
        <v>320</v>
      </c>
      <c r="HA60" s="3">
        <v>1</v>
      </c>
      <c r="HB60" s="3">
        <v>1</v>
      </c>
      <c r="HC60" s="3">
        <v>2</v>
      </c>
      <c r="HD60" s="3" t="s">
        <v>320</v>
      </c>
      <c r="HE60" s="3" t="s">
        <v>320</v>
      </c>
      <c r="HF60" s="3">
        <v>1</v>
      </c>
      <c r="HG60" s="3" t="s">
        <v>320</v>
      </c>
      <c r="HH60" s="3" t="s">
        <v>320</v>
      </c>
      <c r="HI60" s="3" t="s">
        <v>320</v>
      </c>
      <c r="HJ60" s="3" t="s">
        <v>320</v>
      </c>
      <c r="HK60" s="3" t="s">
        <v>320</v>
      </c>
      <c r="HL60" s="3" t="s">
        <v>320</v>
      </c>
      <c r="HM60" s="3" t="s">
        <v>320</v>
      </c>
      <c r="HN60" s="3" t="s">
        <v>320</v>
      </c>
      <c r="HO60" s="3" t="s">
        <v>320</v>
      </c>
      <c r="HP60" s="3" t="s">
        <v>320</v>
      </c>
      <c r="HQ60" s="3" t="s">
        <v>320</v>
      </c>
      <c r="HR60" s="3" t="s">
        <v>320</v>
      </c>
      <c r="HS60" s="3" t="s">
        <v>320</v>
      </c>
      <c r="HT60" s="3" t="s">
        <v>320</v>
      </c>
      <c r="HU60" s="3" t="s">
        <v>320</v>
      </c>
      <c r="HV60" s="3" t="s">
        <v>320</v>
      </c>
      <c r="HW60" s="3" t="s">
        <v>320</v>
      </c>
      <c r="HX60" s="3" t="s">
        <v>320</v>
      </c>
      <c r="HY60" s="3" t="s">
        <v>320</v>
      </c>
      <c r="HZ60" s="3" t="s">
        <v>320</v>
      </c>
      <c r="IA60" s="3" t="s">
        <v>320</v>
      </c>
      <c r="IB60" s="3" t="s">
        <v>320</v>
      </c>
      <c r="IC60" s="3" t="s">
        <v>320</v>
      </c>
      <c r="ID60" s="3" t="s">
        <v>320</v>
      </c>
      <c r="IE60" s="3" t="s">
        <v>320</v>
      </c>
      <c r="IF60" s="3" t="s">
        <v>320</v>
      </c>
      <c r="IG60" s="3" t="s">
        <v>320</v>
      </c>
      <c r="IH60" s="3" t="s">
        <v>320</v>
      </c>
      <c r="II60" s="3" t="s">
        <v>320</v>
      </c>
      <c r="IJ60" s="3" t="s">
        <v>320</v>
      </c>
      <c r="IK60" s="3" t="s">
        <v>320</v>
      </c>
      <c r="IL60" s="3" t="s">
        <v>320</v>
      </c>
      <c r="IM60" s="3" t="s">
        <v>320</v>
      </c>
      <c r="IN60" s="3" t="s">
        <v>320</v>
      </c>
      <c r="IO60" s="3" t="s">
        <v>320</v>
      </c>
      <c r="IP60" s="3" t="s">
        <v>320</v>
      </c>
      <c r="IQ60" s="3" t="s">
        <v>320</v>
      </c>
      <c r="IR60" s="3" t="s">
        <v>320</v>
      </c>
      <c r="IS60" s="3" t="s">
        <v>320</v>
      </c>
      <c r="IT60" s="3" t="s">
        <v>320</v>
      </c>
      <c r="IU60" s="3" t="s">
        <v>320</v>
      </c>
      <c r="IV60" s="3" t="s">
        <v>320</v>
      </c>
      <c r="IW60" s="3" t="s">
        <v>320</v>
      </c>
      <c r="IX60" s="3" t="s">
        <v>320</v>
      </c>
      <c r="IY60" s="3" t="s">
        <v>320</v>
      </c>
      <c r="IZ60" s="3" t="s">
        <v>320</v>
      </c>
      <c r="JA60" s="3" t="s">
        <v>320</v>
      </c>
      <c r="JB60" s="3">
        <v>1</v>
      </c>
      <c r="JC60" s="3" t="s">
        <v>320</v>
      </c>
      <c r="JD60" s="3" t="s">
        <v>320</v>
      </c>
      <c r="JE60" s="3" t="s">
        <v>320</v>
      </c>
      <c r="JF60" s="3" t="s">
        <v>320</v>
      </c>
      <c r="JG60" s="3" t="s">
        <v>320</v>
      </c>
      <c r="JH60" s="3" t="s">
        <v>320</v>
      </c>
      <c r="JI60" s="3">
        <v>1</v>
      </c>
      <c r="JJ60" s="3" t="s">
        <v>320</v>
      </c>
      <c r="JK60" s="3" t="s">
        <v>320</v>
      </c>
      <c r="JL60" s="3" t="s">
        <v>320</v>
      </c>
      <c r="JM60" s="3">
        <v>1</v>
      </c>
      <c r="JN60" s="3" t="s">
        <v>320</v>
      </c>
      <c r="JO60" s="3" t="s">
        <v>320</v>
      </c>
      <c r="JP60" s="3" t="s">
        <v>320</v>
      </c>
      <c r="JQ60" s="3">
        <v>1</v>
      </c>
      <c r="JR60" s="3" t="s">
        <v>320</v>
      </c>
      <c r="JS60" s="3" t="s">
        <v>320</v>
      </c>
      <c r="JT60" s="3" t="s">
        <v>320</v>
      </c>
      <c r="JU60" s="3">
        <v>1</v>
      </c>
      <c r="JV60" s="3" t="s">
        <v>320</v>
      </c>
      <c r="JW60" s="3" t="s">
        <v>320</v>
      </c>
      <c r="JX60" s="3" t="s">
        <v>320</v>
      </c>
      <c r="JY60" s="3" t="s">
        <v>320</v>
      </c>
      <c r="JZ60" s="3" t="s">
        <v>320</v>
      </c>
      <c r="KA60" s="3" t="s">
        <v>320</v>
      </c>
      <c r="KB60" s="3">
        <v>1</v>
      </c>
      <c r="KC60" s="3" t="s">
        <v>320</v>
      </c>
      <c r="KD60" s="3" t="s">
        <v>320</v>
      </c>
      <c r="KE60" s="3" t="s">
        <v>320</v>
      </c>
      <c r="KF60" s="3" t="s">
        <v>320</v>
      </c>
      <c r="KG60" s="3" t="s">
        <v>320</v>
      </c>
      <c r="KH60" s="3" t="s">
        <v>320</v>
      </c>
      <c r="KI60" s="3">
        <v>1</v>
      </c>
      <c r="KJ60" s="3" t="s">
        <v>320</v>
      </c>
      <c r="KK60" s="3" t="s">
        <v>320</v>
      </c>
      <c r="KL60" s="3" t="s">
        <v>320</v>
      </c>
      <c r="KM60" s="3" t="s">
        <v>320</v>
      </c>
      <c r="KN60" s="3" t="s">
        <v>320</v>
      </c>
      <c r="KO60" s="3" t="s">
        <v>320</v>
      </c>
      <c r="KP60" s="3">
        <v>1</v>
      </c>
      <c r="KQ60" s="3" t="s">
        <v>320</v>
      </c>
      <c r="KR60" s="3" t="s">
        <v>320</v>
      </c>
      <c r="KS60" s="3" t="s">
        <v>320</v>
      </c>
      <c r="KT60" s="3" t="s">
        <v>320</v>
      </c>
      <c r="KU60" s="3" t="s">
        <v>320</v>
      </c>
      <c r="KV60" s="3" t="s">
        <v>320</v>
      </c>
      <c r="KW60" s="3">
        <v>1</v>
      </c>
      <c r="KX60" s="3" t="s">
        <v>320</v>
      </c>
      <c r="KY60" s="3" t="s">
        <v>320</v>
      </c>
      <c r="KZ60" s="3" t="s">
        <v>320</v>
      </c>
      <c r="LA60" s="3" t="s">
        <v>320</v>
      </c>
      <c r="LB60" s="3" t="s">
        <v>320</v>
      </c>
      <c r="LC60" s="3" t="s">
        <v>320</v>
      </c>
      <c r="LD60" s="3" t="s">
        <v>320</v>
      </c>
      <c r="LE60" s="3" t="s">
        <v>320</v>
      </c>
      <c r="LF60" s="3">
        <v>1</v>
      </c>
      <c r="LG60" s="3" t="s">
        <v>320</v>
      </c>
      <c r="LH60" s="3">
        <v>4</v>
      </c>
    </row>
    <row r="61" spans="1:320" ht="20.100000000000001" customHeight="1" x14ac:dyDescent="0.25">
      <c r="A61" s="3">
        <v>1059</v>
      </c>
      <c r="B61" s="4" t="s">
        <v>321</v>
      </c>
      <c r="C61" s="3">
        <v>96119</v>
      </c>
      <c r="D61" s="3">
        <v>1</v>
      </c>
      <c r="E61" s="3" t="s">
        <v>320</v>
      </c>
      <c r="F61" s="3" t="s">
        <v>320</v>
      </c>
      <c r="G61" s="3" t="s">
        <v>320</v>
      </c>
      <c r="H61" s="3" t="s">
        <v>320</v>
      </c>
      <c r="I61" s="3" t="s">
        <v>320</v>
      </c>
      <c r="J61" s="3" t="s">
        <v>320</v>
      </c>
      <c r="K61" s="3">
        <v>1</v>
      </c>
      <c r="L61" s="3" t="s">
        <v>320</v>
      </c>
      <c r="M61" s="3" t="s">
        <v>320</v>
      </c>
      <c r="N61" s="3" t="s">
        <v>320</v>
      </c>
      <c r="O61" s="3" t="s">
        <v>320</v>
      </c>
      <c r="P61" s="3" t="s">
        <v>320</v>
      </c>
      <c r="Q61" s="3" t="s">
        <v>320</v>
      </c>
      <c r="R61" s="3">
        <v>1</v>
      </c>
      <c r="S61" s="3">
        <v>1</v>
      </c>
      <c r="T61" s="3">
        <v>1</v>
      </c>
      <c r="U61" s="3">
        <v>1</v>
      </c>
      <c r="V61" s="3">
        <v>1</v>
      </c>
      <c r="W61" s="3">
        <v>1</v>
      </c>
      <c r="X61" s="3">
        <v>1</v>
      </c>
      <c r="Y61" s="3">
        <v>1</v>
      </c>
      <c r="Z61" s="3">
        <v>1</v>
      </c>
      <c r="AA61" s="3" t="s">
        <v>320</v>
      </c>
      <c r="AB61" s="5" t="s">
        <v>320</v>
      </c>
      <c r="AC61" s="3">
        <v>1</v>
      </c>
      <c r="AD61" s="3">
        <v>1</v>
      </c>
      <c r="AE61" s="3">
        <v>1</v>
      </c>
      <c r="AF61" s="3">
        <v>1</v>
      </c>
      <c r="AG61" s="3">
        <v>1</v>
      </c>
      <c r="AH61" s="3" t="s">
        <v>320</v>
      </c>
      <c r="AI61" s="3" t="s">
        <v>320</v>
      </c>
      <c r="AJ61" s="3">
        <v>1</v>
      </c>
      <c r="AK61" s="3" t="s">
        <v>320</v>
      </c>
      <c r="AL61" s="3" t="s">
        <v>320</v>
      </c>
      <c r="AM61" s="3">
        <v>1</v>
      </c>
      <c r="AN61" s="3">
        <v>1</v>
      </c>
      <c r="AO61" s="3" t="s">
        <v>320</v>
      </c>
      <c r="AP61" s="3">
        <v>1</v>
      </c>
      <c r="AQ61" s="3" t="s">
        <v>320</v>
      </c>
      <c r="AR61" s="3" t="s">
        <v>320</v>
      </c>
      <c r="AS61" s="3" t="s">
        <v>320</v>
      </c>
      <c r="AT61" s="3" t="s">
        <v>320</v>
      </c>
      <c r="AU61" s="3" t="s">
        <v>320</v>
      </c>
      <c r="AV61" s="3" t="s">
        <v>320</v>
      </c>
      <c r="AW61" s="3" t="s">
        <v>320</v>
      </c>
      <c r="AX61" s="3" t="s">
        <v>320</v>
      </c>
      <c r="AY61" s="3" t="s">
        <v>320</v>
      </c>
      <c r="AZ61" s="3">
        <v>1</v>
      </c>
      <c r="BA61" s="3" t="s">
        <v>320</v>
      </c>
      <c r="BB61" s="3" t="s">
        <v>320</v>
      </c>
      <c r="BC61" s="3" t="s">
        <v>320</v>
      </c>
      <c r="BD61" s="3" t="s">
        <v>320</v>
      </c>
      <c r="BE61" s="3" t="s">
        <v>320</v>
      </c>
      <c r="BF61" s="3" t="s">
        <v>320</v>
      </c>
      <c r="BG61" s="3">
        <v>1</v>
      </c>
      <c r="BH61" s="3" t="s">
        <v>320</v>
      </c>
      <c r="BI61" s="3" t="s">
        <v>320</v>
      </c>
      <c r="BJ61" s="3" t="s">
        <v>320</v>
      </c>
      <c r="BK61" s="3" t="s">
        <v>320</v>
      </c>
      <c r="BL61" s="3" t="s">
        <v>320</v>
      </c>
      <c r="BM61" s="3" t="s">
        <v>320</v>
      </c>
      <c r="BN61" s="3">
        <v>1</v>
      </c>
      <c r="BO61" s="3">
        <v>1</v>
      </c>
      <c r="BP61" s="3" t="s">
        <v>320</v>
      </c>
      <c r="BQ61" s="3">
        <v>1</v>
      </c>
      <c r="BR61" s="3" t="s">
        <v>320</v>
      </c>
      <c r="BS61" s="3" t="s">
        <v>320</v>
      </c>
      <c r="BT61" s="3" t="s">
        <v>320</v>
      </c>
      <c r="BU61" s="3" t="s">
        <v>320</v>
      </c>
      <c r="BV61" s="3" t="s">
        <v>320</v>
      </c>
      <c r="BW61" s="3" t="s">
        <v>320</v>
      </c>
      <c r="BX61" s="3" t="s">
        <v>320</v>
      </c>
      <c r="BY61" s="3">
        <v>1</v>
      </c>
      <c r="BZ61" s="3" t="s">
        <v>320</v>
      </c>
      <c r="CA61" s="3" t="s">
        <v>320</v>
      </c>
      <c r="CB61" s="3" t="s">
        <v>320</v>
      </c>
      <c r="CC61" s="3">
        <v>1</v>
      </c>
      <c r="CD61" s="3">
        <v>2</v>
      </c>
      <c r="CE61" s="3" t="s">
        <v>320</v>
      </c>
      <c r="CF61" s="3" t="s">
        <v>320</v>
      </c>
      <c r="CG61" s="3" t="s">
        <v>320</v>
      </c>
      <c r="CH61" s="3">
        <v>1</v>
      </c>
      <c r="CI61" s="3">
        <v>1</v>
      </c>
      <c r="CJ61" s="3">
        <v>3</v>
      </c>
      <c r="CK61" s="3" t="s">
        <v>320</v>
      </c>
      <c r="CL61" s="3" t="s">
        <v>320</v>
      </c>
      <c r="CM61" s="3" t="s">
        <v>320</v>
      </c>
      <c r="CN61" s="3" t="s">
        <v>320</v>
      </c>
      <c r="CO61" s="3">
        <v>1</v>
      </c>
      <c r="CP61" s="3">
        <v>4.7699999999999996</v>
      </c>
      <c r="CQ61" s="3">
        <v>4.7699999999999996</v>
      </c>
      <c r="CR61" s="3">
        <v>2</v>
      </c>
      <c r="CS61" s="3" t="s">
        <v>320</v>
      </c>
      <c r="CT61" s="3" t="s">
        <v>320</v>
      </c>
      <c r="CU61" s="3" t="s">
        <v>320</v>
      </c>
      <c r="CV61" s="3" t="s">
        <v>320</v>
      </c>
      <c r="CW61" s="3">
        <v>1</v>
      </c>
      <c r="CX61" s="3">
        <v>2</v>
      </c>
      <c r="CY61" s="3" t="s">
        <v>320</v>
      </c>
      <c r="CZ61" s="3">
        <v>1</v>
      </c>
      <c r="DA61" s="3">
        <v>4.99</v>
      </c>
      <c r="DB61" s="3" t="s">
        <v>320</v>
      </c>
      <c r="DC61" s="3" t="s">
        <v>320</v>
      </c>
      <c r="DD61" s="3" t="s">
        <v>320</v>
      </c>
      <c r="DE61" s="3" t="s">
        <v>320</v>
      </c>
      <c r="DF61" s="3" t="s">
        <v>320</v>
      </c>
      <c r="DG61" s="3" t="s">
        <v>320</v>
      </c>
      <c r="DH61" s="3" t="s">
        <v>320</v>
      </c>
      <c r="DI61" s="3" t="s">
        <v>320</v>
      </c>
      <c r="DJ61" s="3" t="s">
        <v>320</v>
      </c>
      <c r="DK61" s="3">
        <v>1</v>
      </c>
      <c r="DL61" s="3" t="s">
        <v>320</v>
      </c>
      <c r="DM61" s="3" t="s">
        <v>320</v>
      </c>
      <c r="DN61" s="3" t="s">
        <v>320</v>
      </c>
      <c r="DO61" s="3" t="s">
        <v>320</v>
      </c>
      <c r="DP61" s="3" t="s">
        <v>320</v>
      </c>
      <c r="DQ61" s="3" t="s">
        <v>320</v>
      </c>
      <c r="DR61" s="3">
        <v>1</v>
      </c>
      <c r="DS61" s="3" t="s">
        <v>320</v>
      </c>
      <c r="DT61" s="3" t="s">
        <v>320</v>
      </c>
      <c r="DU61" s="3" t="s">
        <v>320</v>
      </c>
      <c r="DV61" s="3" t="s">
        <v>320</v>
      </c>
      <c r="DW61" s="3" t="s">
        <v>320</v>
      </c>
      <c r="DX61" s="3" t="s">
        <v>320</v>
      </c>
      <c r="DY61" s="3" t="s">
        <v>320</v>
      </c>
      <c r="DZ61" s="3" t="s">
        <v>320</v>
      </c>
      <c r="EA61" s="3" t="s">
        <v>320</v>
      </c>
      <c r="EB61" s="3">
        <v>1</v>
      </c>
      <c r="EC61" s="3">
        <v>2</v>
      </c>
      <c r="ED61" s="3">
        <v>1</v>
      </c>
      <c r="EE61" s="3">
        <v>2</v>
      </c>
      <c r="EF61" s="3">
        <v>2</v>
      </c>
      <c r="EG61" s="3">
        <v>4</v>
      </c>
      <c r="EH61" s="3" t="s">
        <v>320</v>
      </c>
      <c r="EI61" s="3">
        <v>4</v>
      </c>
      <c r="EJ61" s="3" t="s">
        <v>320</v>
      </c>
      <c r="EK61" s="3">
        <v>1</v>
      </c>
      <c r="EL61" s="3">
        <v>2</v>
      </c>
      <c r="EM61" s="3">
        <v>2</v>
      </c>
      <c r="EN61" s="3" t="s">
        <v>320</v>
      </c>
      <c r="EO61" s="3" t="s">
        <v>320</v>
      </c>
      <c r="EP61" s="3" t="s">
        <v>320</v>
      </c>
      <c r="EQ61" s="3" t="s">
        <v>320</v>
      </c>
      <c r="ER61" s="3" t="s">
        <v>320</v>
      </c>
      <c r="ES61" s="3" t="s">
        <v>320</v>
      </c>
      <c r="ET61" s="3" t="s">
        <v>320</v>
      </c>
      <c r="EU61" s="3" t="s">
        <v>320</v>
      </c>
      <c r="EV61" s="3" t="s">
        <v>320</v>
      </c>
      <c r="EW61" s="3" t="s">
        <v>320</v>
      </c>
      <c r="EX61" s="3" t="s">
        <v>320</v>
      </c>
      <c r="EY61" s="3" t="s">
        <v>320</v>
      </c>
      <c r="EZ61" s="3" t="s">
        <v>320</v>
      </c>
      <c r="FA61" s="3" t="s">
        <v>320</v>
      </c>
      <c r="FB61" s="3" t="s">
        <v>320</v>
      </c>
      <c r="FC61" s="3" t="s">
        <v>320</v>
      </c>
      <c r="FD61" s="3" t="s">
        <v>320</v>
      </c>
      <c r="FE61" s="3" t="s">
        <v>320</v>
      </c>
      <c r="FF61" s="3" t="s">
        <v>320</v>
      </c>
      <c r="FG61" s="3" t="s">
        <v>320</v>
      </c>
      <c r="FH61" s="3" t="s">
        <v>320</v>
      </c>
      <c r="FI61" s="3" t="s">
        <v>320</v>
      </c>
      <c r="FJ61" s="3" t="s">
        <v>320</v>
      </c>
      <c r="FK61" s="3" t="s">
        <v>320</v>
      </c>
      <c r="FL61" s="3" t="s">
        <v>320</v>
      </c>
      <c r="FM61" s="3" t="s">
        <v>320</v>
      </c>
      <c r="FN61" s="3" t="s">
        <v>320</v>
      </c>
      <c r="FO61" s="3" t="s">
        <v>320</v>
      </c>
      <c r="FP61" s="3" t="s">
        <v>320</v>
      </c>
      <c r="FQ61" s="3" t="s">
        <v>320</v>
      </c>
      <c r="FR61" s="3" t="s">
        <v>320</v>
      </c>
      <c r="FS61" s="3" t="s">
        <v>320</v>
      </c>
      <c r="FT61" s="3" t="s">
        <v>320</v>
      </c>
      <c r="FU61" s="3" t="s">
        <v>320</v>
      </c>
      <c r="FV61" s="3">
        <v>1</v>
      </c>
      <c r="FW61" s="3">
        <v>3</v>
      </c>
      <c r="FX61" s="3" t="s">
        <v>320</v>
      </c>
      <c r="FY61" s="3" t="s">
        <v>320</v>
      </c>
      <c r="FZ61" s="3" t="s">
        <v>320</v>
      </c>
      <c r="GA61" s="3" t="s">
        <v>320</v>
      </c>
      <c r="GB61" s="3" t="s">
        <v>320</v>
      </c>
      <c r="GC61" s="3" t="s">
        <v>320</v>
      </c>
      <c r="GD61" s="3" t="s">
        <v>320</v>
      </c>
      <c r="GE61" s="3" t="s">
        <v>320</v>
      </c>
      <c r="GF61" s="3" t="s">
        <v>320</v>
      </c>
      <c r="GG61" s="3" t="s">
        <v>320</v>
      </c>
      <c r="GH61" s="3">
        <v>1</v>
      </c>
      <c r="GI61" s="3">
        <v>3</v>
      </c>
      <c r="GJ61" s="3" t="s">
        <v>320</v>
      </c>
      <c r="GK61" s="3" t="s">
        <v>320</v>
      </c>
      <c r="GL61" s="3" t="s">
        <v>320</v>
      </c>
      <c r="GM61" s="3" t="s">
        <v>320</v>
      </c>
      <c r="GN61" s="3" t="s">
        <v>320</v>
      </c>
      <c r="GO61" s="3">
        <v>1</v>
      </c>
      <c r="GP61" s="3" t="s">
        <v>320</v>
      </c>
      <c r="GQ61" s="3" t="s">
        <v>320</v>
      </c>
      <c r="GR61" s="3">
        <v>1</v>
      </c>
      <c r="GS61" s="3" t="s">
        <v>320</v>
      </c>
      <c r="GT61" s="3" t="s">
        <v>320</v>
      </c>
      <c r="GU61" s="3" t="s">
        <v>320</v>
      </c>
      <c r="GV61" s="3">
        <v>1</v>
      </c>
      <c r="GW61" s="3" t="s">
        <v>320</v>
      </c>
      <c r="GX61" s="3" t="s">
        <v>320</v>
      </c>
      <c r="GY61" s="3" t="s">
        <v>320</v>
      </c>
      <c r="GZ61" s="3" t="s">
        <v>320</v>
      </c>
      <c r="HA61" s="3">
        <v>1</v>
      </c>
      <c r="HB61" s="3">
        <v>1</v>
      </c>
      <c r="HC61" s="3">
        <v>1</v>
      </c>
      <c r="HD61" s="3" t="s">
        <v>320</v>
      </c>
      <c r="HE61" s="3" t="s">
        <v>320</v>
      </c>
      <c r="HF61" s="3">
        <v>1</v>
      </c>
      <c r="HG61" s="3">
        <v>1</v>
      </c>
      <c r="HH61" s="3" t="s">
        <v>320</v>
      </c>
      <c r="HI61" s="3" t="s">
        <v>320</v>
      </c>
      <c r="HJ61" s="3" t="s">
        <v>320</v>
      </c>
      <c r="HK61" s="3">
        <v>1</v>
      </c>
      <c r="HL61" s="3" t="s">
        <v>320</v>
      </c>
      <c r="HM61" s="3" t="s">
        <v>320</v>
      </c>
      <c r="HN61" s="3">
        <v>1</v>
      </c>
      <c r="HO61" s="3" t="s">
        <v>320</v>
      </c>
      <c r="HP61" s="3" t="s">
        <v>320</v>
      </c>
      <c r="HQ61" s="3" t="s">
        <v>320</v>
      </c>
      <c r="HR61" s="3">
        <v>1</v>
      </c>
      <c r="HS61" s="3" t="s">
        <v>320</v>
      </c>
      <c r="HT61" s="3" t="s">
        <v>320</v>
      </c>
      <c r="HU61" s="3" t="s">
        <v>320</v>
      </c>
      <c r="HV61" s="3" t="s">
        <v>320</v>
      </c>
      <c r="HW61" s="3" t="s">
        <v>320</v>
      </c>
      <c r="HX61" s="3" t="s">
        <v>320</v>
      </c>
      <c r="HY61" s="3" t="s">
        <v>320</v>
      </c>
      <c r="HZ61" s="3" t="s">
        <v>320</v>
      </c>
      <c r="IA61" s="3" t="s">
        <v>320</v>
      </c>
      <c r="IB61" s="3" t="s">
        <v>320</v>
      </c>
      <c r="IC61" s="3" t="s">
        <v>320</v>
      </c>
      <c r="ID61" s="3" t="s">
        <v>320</v>
      </c>
      <c r="IE61" s="3">
        <v>1</v>
      </c>
      <c r="IF61" s="3">
        <v>1</v>
      </c>
      <c r="IG61" s="3">
        <v>1</v>
      </c>
      <c r="IH61" s="3">
        <v>1</v>
      </c>
      <c r="II61" s="3" t="s">
        <v>320</v>
      </c>
      <c r="IJ61" s="3" t="s">
        <v>320</v>
      </c>
      <c r="IK61" s="3" t="s">
        <v>320</v>
      </c>
      <c r="IL61" s="3" t="s">
        <v>320</v>
      </c>
      <c r="IM61" s="3">
        <v>1</v>
      </c>
      <c r="IN61" s="3" t="s">
        <v>320</v>
      </c>
      <c r="IO61" s="3" t="s">
        <v>320</v>
      </c>
      <c r="IP61" s="3">
        <v>1</v>
      </c>
      <c r="IQ61" s="3">
        <v>1</v>
      </c>
      <c r="IR61" s="3">
        <v>5.99</v>
      </c>
      <c r="IS61" s="3">
        <v>5.99</v>
      </c>
      <c r="IT61" s="3">
        <v>2</v>
      </c>
      <c r="IU61" s="3">
        <v>1</v>
      </c>
      <c r="IV61" s="3" t="s">
        <v>320</v>
      </c>
      <c r="IW61" s="3" t="s">
        <v>320</v>
      </c>
      <c r="IX61" s="3" t="s">
        <v>320</v>
      </c>
      <c r="IY61" s="3" t="s">
        <v>320</v>
      </c>
      <c r="IZ61" s="3" t="s">
        <v>320</v>
      </c>
      <c r="JA61" s="3">
        <v>1</v>
      </c>
      <c r="JB61" s="3">
        <v>1</v>
      </c>
      <c r="JC61" s="3">
        <v>1</v>
      </c>
      <c r="JD61" s="3" t="s">
        <v>320</v>
      </c>
      <c r="JE61" s="3">
        <v>1</v>
      </c>
      <c r="JF61" s="3" t="s">
        <v>320</v>
      </c>
      <c r="JG61" s="3" t="s">
        <v>320</v>
      </c>
      <c r="JH61" s="3">
        <v>1</v>
      </c>
      <c r="JI61" s="3" t="s">
        <v>320</v>
      </c>
      <c r="JJ61" s="3" t="s">
        <v>320</v>
      </c>
      <c r="JK61" s="3" t="s">
        <v>320</v>
      </c>
      <c r="JL61" s="3" t="s">
        <v>320</v>
      </c>
      <c r="JM61" s="3">
        <v>1</v>
      </c>
      <c r="JN61" s="3" t="s">
        <v>320</v>
      </c>
      <c r="JO61" s="3" t="s">
        <v>320</v>
      </c>
      <c r="JP61" s="3">
        <v>1</v>
      </c>
      <c r="JQ61" s="3" t="s">
        <v>320</v>
      </c>
      <c r="JR61" s="3" t="s">
        <v>320</v>
      </c>
      <c r="JS61" s="3" t="s">
        <v>320</v>
      </c>
      <c r="JT61" s="3" t="s">
        <v>320</v>
      </c>
      <c r="JU61" s="3">
        <v>1</v>
      </c>
      <c r="JV61" s="3" t="s">
        <v>320</v>
      </c>
      <c r="JW61" s="3" t="s">
        <v>320</v>
      </c>
      <c r="JX61" s="3" t="s">
        <v>320</v>
      </c>
      <c r="JY61" s="3" t="s">
        <v>320</v>
      </c>
      <c r="JZ61" s="3" t="s">
        <v>320</v>
      </c>
      <c r="KA61" s="3" t="s">
        <v>320</v>
      </c>
      <c r="KB61" s="3">
        <v>1</v>
      </c>
      <c r="KC61" s="3" t="s">
        <v>320</v>
      </c>
      <c r="KD61" s="3" t="s">
        <v>320</v>
      </c>
      <c r="KE61" s="3" t="s">
        <v>320</v>
      </c>
      <c r="KF61" s="3" t="s">
        <v>320</v>
      </c>
      <c r="KG61" s="3" t="s">
        <v>320</v>
      </c>
      <c r="KH61" s="3" t="s">
        <v>320</v>
      </c>
      <c r="KI61" s="3">
        <v>1</v>
      </c>
      <c r="KJ61" s="3" t="s">
        <v>320</v>
      </c>
      <c r="KK61" s="3" t="s">
        <v>320</v>
      </c>
      <c r="KL61" s="3" t="s">
        <v>320</v>
      </c>
      <c r="KM61" s="3" t="s">
        <v>320</v>
      </c>
      <c r="KN61" s="3" t="s">
        <v>320</v>
      </c>
      <c r="KO61" s="3" t="s">
        <v>320</v>
      </c>
      <c r="KP61" s="3">
        <v>1</v>
      </c>
      <c r="KQ61" s="3" t="s">
        <v>320</v>
      </c>
      <c r="KR61" s="3" t="s">
        <v>320</v>
      </c>
      <c r="KS61" s="3" t="s">
        <v>320</v>
      </c>
      <c r="KT61" s="3" t="s">
        <v>320</v>
      </c>
      <c r="KU61" s="3" t="s">
        <v>320</v>
      </c>
      <c r="KV61" s="3">
        <v>1</v>
      </c>
      <c r="KW61" s="3" t="s">
        <v>320</v>
      </c>
      <c r="KX61" s="3" t="s">
        <v>320</v>
      </c>
      <c r="KY61" s="3" t="s">
        <v>320</v>
      </c>
      <c r="KZ61" s="3" t="s">
        <v>320</v>
      </c>
      <c r="LA61" s="3" t="s">
        <v>320</v>
      </c>
      <c r="LB61" s="3" t="s">
        <v>320</v>
      </c>
      <c r="LC61" s="3" t="s">
        <v>320</v>
      </c>
      <c r="LD61" s="3" t="s">
        <v>320</v>
      </c>
      <c r="LE61" s="3" t="s">
        <v>320</v>
      </c>
      <c r="LF61" s="3">
        <v>1</v>
      </c>
      <c r="LG61" s="3" t="s">
        <v>320</v>
      </c>
      <c r="LH61" s="3">
        <v>4</v>
      </c>
    </row>
    <row r="62" spans="1:320" ht="20.100000000000001" customHeight="1" x14ac:dyDescent="0.25">
      <c r="A62" s="3">
        <v>1060</v>
      </c>
      <c r="B62" s="4" t="s">
        <v>321</v>
      </c>
      <c r="C62" s="3">
        <v>96119</v>
      </c>
      <c r="D62" s="3">
        <v>1</v>
      </c>
      <c r="E62" s="3" t="s">
        <v>320</v>
      </c>
      <c r="F62" s="3" t="s">
        <v>320</v>
      </c>
      <c r="G62" s="3" t="s">
        <v>320</v>
      </c>
      <c r="H62" s="3" t="s">
        <v>320</v>
      </c>
      <c r="I62" s="3" t="s">
        <v>320</v>
      </c>
      <c r="J62" s="3" t="s">
        <v>320</v>
      </c>
      <c r="K62" s="3">
        <v>1</v>
      </c>
      <c r="L62" s="3" t="s">
        <v>320</v>
      </c>
      <c r="M62" s="3" t="s">
        <v>320</v>
      </c>
      <c r="N62" s="3" t="s">
        <v>320</v>
      </c>
      <c r="O62" s="3">
        <v>1</v>
      </c>
      <c r="P62" s="3" t="s">
        <v>320</v>
      </c>
      <c r="Q62" s="3" t="s">
        <v>320</v>
      </c>
      <c r="R62" s="3" t="s">
        <v>320</v>
      </c>
      <c r="S62" s="3">
        <v>1</v>
      </c>
      <c r="T62" s="3">
        <v>1</v>
      </c>
      <c r="U62" s="3">
        <v>1</v>
      </c>
      <c r="V62" s="3">
        <v>1</v>
      </c>
      <c r="W62" s="3">
        <v>1</v>
      </c>
      <c r="X62" s="3">
        <v>1</v>
      </c>
      <c r="Y62" s="3">
        <v>11</v>
      </c>
      <c r="Z62" s="3">
        <v>6</v>
      </c>
      <c r="AA62" s="3">
        <v>6</v>
      </c>
      <c r="AB62" s="5" t="s">
        <v>320</v>
      </c>
      <c r="AC62" s="3">
        <v>1</v>
      </c>
      <c r="AD62" s="3">
        <v>1</v>
      </c>
      <c r="AE62" s="3">
        <v>1</v>
      </c>
      <c r="AF62" s="3">
        <v>1</v>
      </c>
      <c r="AG62" s="3">
        <v>1</v>
      </c>
      <c r="AH62" s="3" t="s">
        <v>320</v>
      </c>
      <c r="AI62" s="3" t="s">
        <v>320</v>
      </c>
      <c r="AJ62" s="3">
        <v>1</v>
      </c>
      <c r="AK62" s="3" t="s">
        <v>320</v>
      </c>
      <c r="AL62" s="3" t="s">
        <v>320</v>
      </c>
      <c r="AM62" s="3">
        <v>1</v>
      </c>
      <c r="AN62" s="3">
        <v>1</v>
      </c>
      <c r="AO62" s="3" t="s">
        <v>320</v>
      </c>
      <c r="AP62" s="3">
        <v>1</v>
      </c>
      <c r="AQ62" s="3" t="s">
        <v>320</v>
      </c>
      <c r="AR62" s="3">
        <v>1</v>
      </c>
      <c r="AS62" s="3">
        <v>1</v>
      </c>
      <c r="AT62" s="3" t="s">
        <v>320</v>
      </c>
      <c r="AU62" s="3" t="s">
        <v>320</v>
      </c>
      <c r="AV62" s="3" t="s">
        <v>320</v>
      </c>
      <c r="AW62" s="3">
        <v>1</v>
      </c>
      <c r="AX62" s="3">
        <v>1</v>
      </c>
      <c r="AY62" s="3">
        <v>1</v>
      </c>
      <c r="AZ62" s="3" t="s">
        <v>320</v>
      </c>
      <c r="BA62" s="3" t="s">
        <v>320</v>
      </c>
      <c r="BB62" s="3" t="s">
        <v>320</v>
      </c>
      <c r="BC62" s="3" t="s">
        <v>320</v>
      </c>
      <c r="BD62" s="3" t="s">
        <v>320</v>
      </c>
      <c r="BE62" s="3" t="s">
        <v>320</v>
      </c>
      <c r="BF62" s="3" t="s">
        <v>320</v>
      </c>
      <c r="BG62" s="3">
        <v>1</v>
      </c>
      <c r="BH62" s="3" t="s">
        <v>320</v>
      </c>
      <c r="BI62" s="3" t="s">
        <v>320</v>
      </c>
      <c r="BJ62" s="3" t="s">
        <v>320</v>
      </c>
      <c r="BK62" s="3" t="s">
        <v>320</v>
      </c>
      <c r="BL62" s="3" t="s">
        <v>320</v>
      </c>
      <c r="BM62" s="3" t="s">
        <v>320</v>
      </c>
      <c r="BN62" s="3">
        <v>1</v>
      </c>
      <c r="BO62" s="3" t="s">
        <v>320</v>
      </c>
      <c r="BP62" s="3" t="s">
        <v>320</v>
      </c>
      <c r="BQ62" s="3" t="s">
        <v>320</v>
      </c>
      <c r="BR62" s="3" t="s">
        <v>320</v>
      </c>
      <c r="BS62" s="3" t="s">
        <v>320</v>
      </c>
      <c r="BT62" s="3" t="s">
        <v>320</v>
      </c>
      <c r="BU62" s="3">
        <v>1</v>
      </c>
      <c r="BV62" s="3" t="s">
        <v>320</v>
      </c>
      <c r="BW62" s="3" t="s">
        <v>320</v>
      </c>
      <c r="BX62" s="3" t="s">
        <v>320</v>
      </c>
      <c r="BY62" s="3">
        <v>1</v>
      </c>
      <c r="BZ62" s="3" t="s">
        <v>320</v>
      </c>
      <c r="CA62" s="3" t="s">
        <v>320</v>
      </c>
      <c r="CB62" s="3" t="s">
        <v>320</v>
      </c>
      <c r="CC62" s="3">
        <v>1</v>
      </c>
      <c r="CD62" s="3">
        <v>1</v>
      </c>
      <c r="CE62" s="3">
        <v>1</v>
      </c>
      <c r="CF62" s="3">
        <v>1</v>
      </c>
      <c r="CG62" s="3">
        <v>1</v>
      </c>
      <c r="CH62" s="3" t="s">
        <v>320</v>
      </c>
      <c r="CI62" s="3">
        <v>1</v>
      </c>
      <c r="CJ62" s="3">
        <v>3</v>
      </c>
      <c r="CK62" s="3" t="s">
        <v>320</v>
      </c>
      <c r="CL62" s="3" t="s">
        <v>320</v>
      </c>
      <c r="CM62" s="3" t="s">
        <v>320</v>
      </c>
      <c r="CN62" s="3" t="s">
        <v>320</v>
      </c>
      <c r="CO62" s="3">
        <v>1</v>
      </c>
      <c r="CP62" s="3">
        <v>4.58</v>
      </c>
      <c r="CQ62" s="3">
        <v>4.58</v>
      </c>
      <c r="CR62" s="3">
        <v>2</v>
      </c>
      <c r="CS62" s="3" t="s">
        <v>320</v>
      </c>
      <c r="CT62" s="3" t="s">
        <v>320</v>
      </c>
      <c r="CU62" s="3" t="s">
        <v>320</v>
      </c>
      <c r="CV62" s="3" t="s">
        <v>320</v>
      </c>
      <c r="CW62" s="3">
        <v>1</v>
      </c>
      <c r="CX62" s="3">
        <v>2</v>
      </c>
      <c r="CY62" s="3" t="s">
        <v>320</v>
      </c>
      <c r="CZ62" s="3">
        <v>1</v>
      </c>
      <c r="DA62" s="3">
        <v>1.88</v>
      </c>
      <c r="DB62" s="3">
        <v>1</v>
      </c>
      <c r="DC62" s="3">
        <v>1</v>
      </c>
      <c r="DD62" s="3" t="s">
        <v>320</v>
      </c>
      <c r="DE62" s="3">
        <v>1</v>
      </c>
      <c r="DF62" s="3">
        <v>1</v>
      </c>
      <c r="DG62" s="3" t="s">
        <v>320</v>
      </c>
      <c r="DH62" s="3">
        <v>1</v>
      </c>
      <c r="DI62" s="3">
        <v>1</v>
      </c>
      <c r="DJ62" s="3">
        <v>1</v>
      </c>
      <c r="DK62" s="3" t="s">
        <v>320</v>
      </c>
      <c r="DL62" s="3" t="s">
        <v>320</v>
      </c>
      <c r="DM62" s="3" t="s">
        <v>320</v>
      </c>
      <c r="DN62" s="3" t="s">
        <v>320</v>
      </c>
      <c r="DO62" s="3">
        <v>1</v>
      </c>
      <c r="DP62" s="3">
        <v>1</v>
      </c>
      <c r="DQ62" s="3" t="s">
        <v>320</v>
      </c>
      <c r="DR62" s="3" t="s">
        <v>320</v>
      </c>
      <c r="DS62" s="3">
        <v>2</v>
      </c>
      <c r="DT62" s="3" t="s">
        <v>320</v>
      </c>
      <c r="DU62" s="3" t="s">
        <v>320</v>
      </c>
      <c r="DV62" s="3" t="s">
        <v>320</v>
      </c>
      <c r="DW62" s="3" t="s">
        <v>320</v>
      </c>
      <c r="DX62" s="3" t="s">
        <v>320</v>
      </c>
      <c r="DY62" s="3" t="s">
        <v>320</v>
      </c>
      <c r="DZ62" s="3" t="s">
        <v>320</v>
      </c>
      <c r="EA62" s="3" t="s">
        <v>320</v>
      </c>
      <c r="EB62" s="3">
        <v>1</v>
      </c>
      <c r="EC62" s="3">
        <v>1</v>
      </c>
      <c r="ED62" s="3">
        <v>1</v>
      </c>
      <c r="EE62" s="3">
        <v>1</v>
      </c>
      <c r="EF62" s="3">
        <v>1</v>
      </c>
      <c r="EG62" s="3">
        <v>3</v>
      </c>
      <c r="EH62" s="3">
        <v>4</v>
      </c>
      <c r="EI62" s="3">
        <v>3</v>
      </c>
      <c r="EJ62" s="3">
        <v>4</v>
      </c>
      <c r="EK62" s="3">
        <v>1</v>
      </c>
      <c r="EL62" s="3">
        <v>1</v>
      </c>
      <c r="EM62" s="3">
        <v>2</v>
      </c>
      <c r="EN62" s="3" t="s">
        <v>320</v>
      </c>
      <c r="EO62" s="3" t="s">
        <v>320</v>
      </c>
      <c r="EP62" s="3" t="s">
        <v>320</v>
      </c>
      <c r="EQ62" s="3" t="s">
        <v>320</v>
      </c>
      <c r="ER62" s="3" t="s">
        <v>320</v>
      </c>
      <c r="ES62" s="3" t="s">
        <v>320</v>
      </c>
      <c r="ET62" s="3" t="s">
        <v>320</v>
      </c>
      <c r="EU62" s="3" t="s">
        <v>320</v>
      </c>
      <c r="EV62" s="3" t="s">
        <v>320</v>
      </c>
      <c r="EW62" s="3" t="s">
        <v>320</v>
      </c>
      <c r="EX62" s="3" t="s">
        <v>320</v>
      </c>
      <c r="EY62" s="3" t="s">
        <v>320</v>
      </c>
      <c r="EZ62" s="3" t="s">
        <v>320</v>
      </c>
      <c r="FA62" s="3" t="s">
        <v>320</v>
      </c>
      <c r="FB62" s="3" t="s">
        <v>320</v>
      </c>
      <c r="FC62" s="3" t="s">
        <v>320</v>
      </c>
      <c r="FD62" s="3" t="s">
        <v>320</v>
      </c>
      <c r="FE62" s="3" t="s">
        <v>320</v>
      </c>
      <c r="FF62" s="3" t="s">
        <v>320</v>
      </c>
      <c r="FG62" s="3" t="s">
        <v>320</v>
      </c>
      <c r="FH62" s="3" t="s">
        <v>320</v>
      </c>
      <c r="FI62" s="3" t="s">
        <v>320</v>
      </c>
      <c r="FJ62" s="3" t="s">
        <v>320</v>
      </c>
      <c r="FK62" s="3" t="s">
        <v>320</v>
      </c>
      <c r="FL62" s="3" t="s">
        <v>320</v>
      </c>
      <c r="FM62" s="3" t="s">
        <v>320</v>
      </c>
      <c r="FN62" s="3" t="s">
        <v>320</v>
      </c>
      <c r="FO62" s="3" t="s">
        <v>320</v>
      </c>
      <c r="FP62" s="3" t="s">
        <v>320</v>
      </c>
      <c r="FQ62" s="3" t="s">
        <v>320</v>
      </c>
      <c r="FR62" s="3" t="s">
        <v>320</v>
      </c>
      <c r="FS62" s="3" t="s">
        <v>320</v>
      </c>
      <c r="FT62" s="3" t="s">
        <v>320</v>
      </c>
      <c r="FU62" s="3" t="s">
        <v>320</v>
      </c>
      <c r="FV62" s="3">
        <v>1</v>
      </c>
      <c r="FW62" s="3">
        <v>3</v>
      </c>
      <c r="FX62" s="3" t="s">
        <v>320</v>
      </c>
      <c r="FY62" s="3" t="s">
        <v>320</v>
      </c>
      <c r="FZ62" s="3" t="s">
        <v>320</v>
      </c>
      <c r="GA62" s="3" t="s">
        <v>320</v>
      </c>
      <c r="GB62" s="3" t="s">
        <v>320</v>
      </c>
      <c r="GC62" s="3" t="s">
        <v>320</v>
      </c>
      <c r="GD62" s="3" t="s">
        <v>320</v>
      </c>
      <c r="GE62" s="3" t="s">
        <v>320</v>
      </c>
      <c r="GF62" s="3" t="s">
        <v>320</v>
      </c>
      <c r="GG62" s="3" t="s">
        <v>320</v>
      </c>
      <c r="GH62" s="3">
        <v>1</v>
      </c>
      <c r="GI62" s="3">
        <v>1</v>
      </c>
      <c r="GJ62" s="3">
        <v>3.89</v>
      </c>
      <c r="GK62" s="3">
        <v>3.89</v>
      </c>
      <c r="GL62" s="3">
        <v>2</v>
      </c>
      <c r="GM62" s="3">
        <v>2</v>
      </c>
      <c r="GN62" s="3" t="s">
        <v>320</v>
      </c>
      <c r="GO62" s="3" t="s">
        <v>320</v>
      </c>
      <c r="GP62" s="3">
        <v>1</v>
      </c>
      <c r="GQ62" s="3" t="s">
        <v>320</v>
      </c>
      <c r="GR62" s="3" t="s">
        <v>320</v>
      </c>
      <c r="GS62" s="3">
        <v>1</v>
      </c>
      <c r="GT62" s="3" t="s">
        <v>320</v>
      </c>
      <c r="GU62" s="3" t="s">
        <v>320</v>
      </c>
      <c r="GV62" s="3">
        <v>1</v>
      </c>
      <c r="GW62" s="3" t="s">
        <v>320</v>
      </c>
      <c r="GX62" s="3" t="s">
        <v>320</v>
      </c>
      <c r="GY62" s="3" t="s">
        <v>320</v>
      </c>
      <c r="GZ62" s="3" t="s">
        <v>320</v>
      </c>
      <c r="HA62" s="3">
        <v>1</v>
      </c>
      <c r="HB62" s="3">
        <v>1</v>
      </c>
      <c r="HC62" s="3">
        <v>1</v>
      </c>
      <c r="HD62" s="3" t="s">
        <v>320</v>
      </c>
      <c r="HE62" s="3" t="s">
        <v>320</v>
      </c>
      <c r="HF62" s="3">
        <v>1</v>
      </c>
      <c r="HG62" s="3">
        <v>1</v>
      </c>
      <c r="HH62" s="3" t="s">
        <v>320</v>
      </c>
      <c r="HI62" s="3" t="s">
        <v>320</v>
      </c>
      <c r="HJ62" s="3">
        <v>1</v>
      </c>
      <c r="HK62" s="3">
        <v>1</v>
      </c>
      <c r="HL62" s="3" t="s">
        <v>320</v>
      </c>
      <c r="HM62" s="3" t="s">
        <v>320</v>
      </c>
      <c r="HN62" s="3">
        <v>1</v>
      </c>
      <c r="HO62" s="3" t="s">
        <v>320</v>
      </c>
      <c r="HP62" s="3" t="s">
        <v>320</v>
      </c>
      <c r="HQ62" s="3">
        <v>1</v>
      </c>
      <c r="HR62" s="3">
        <v>1</v>
      </c>
      <c r="HS62" s="3" t="s">
        <v>320</v>
      </c>
      <c r="HT62" s="3" t="s">
        <v>320</v>
      </c>
      <c r="HU62" s="3" t="s">
        <v>320</v>
      </c>
      <c r="HV62" s="3" t="s">
        <v>320</v>
      </c>
      <c r="HW62" s="3" t="s">
        <v>320</v>
      </c>
      <c r="HX62" s="3" t="s">
        <v>320</v>
      </c>
      <c r="HY62" s="3" t="s">
        <v>320</v>
      </c>
      <c r="HZ62" s="3" t="s">
        <v>320</v>
      </c>
      <c r="IA62" s="3" t="s">
        <v>320</v>
      </c>
      <c r="IB62" s="3" t="s">
        <v>320</v>
      </c>
      <c r="IC62" s="3" t="s">
        <v>320</v>
      </c>
      <c r="ID62" s="3">
        <v>1</v>
      </c>
      <c r="IE62" s="3" t="s">
        <v>320</v>
      </c>
      <c r="IF62" s="3" t="s">
        <v>320</v>
      </c>
      <c r="IG62" s="3" t="s">
        <v>320</v>
      </c>
      <c r="IH62" s="3">
        <v>1</v>
      </c>
      <c r="II62" s="3" t="s">
        <v>320</v>
      </c>
      <c r="IJ62" s="3" t="s">
        <v>320</v>
      </c>
      <c r="IK62" s="3" t="s">
        <v>320</v>
      </c>
      <c r="IL62" s="3" t="s">
        <v>320</v>
      </c>
      <c r="IM62" s="3">
        <v>1</v>
      </c>
      <c r="IN62" s="3" t="s">
        <v>320</v>
      </c>
      <c r="IO62" s="3" t="s">
        <v>320</v>
      </c>
      <c r="IP62" s="3">
        <v>1</v>
      </c>
      <c r="IQ62" s="3">
        <v>2</v>
      </c>
      <c r="IR62" s="3" t="s">
        <v>320</v>
      </c>
      <c r="IS62" s="3" t="s">
        <v>320</v>
      </c>
      <c r="IT62" s="3" t="s">
        <v>320</v>
      </c>
      <c r="IU62" s="3" t="s">
        <v>320</v>
      </c>
      <c r="IV62" s="3" t="s">
        <v>320</v>
      </c>
      <c r="IW62" s="3" t="s">
        <v>320</v>
      </c>
      <c r="IX62" s="3">
        <v>1</v>
      </c>
      <c r="IY62" s="3" t="s">
        <v>320</v>
      </c>
      <c r="IZ62" s="3" t="s">
        <v>320</v>
      </c>
      <c r="JA62" s="3">
        <v>1</v>
      </c>
      <c r="JB62" s="3">
        <v>1</v>
      </c>
      <c r="JC62" s="3">
        <v>1</v>
      </c>
      <c r="JD62" s="3">
        <v>1</v>
      </c>
      <c r="JE62" s="3">
        <v>1</v>
      </c>
      <c r="JF62" s="3" t="s">
        <v>320</v>
      </c>
      <c r="JG62" s="3" t="s">
        <v>320</v>
      </c>
      <c r="JH62" s="3">
        <v>1</v>
      </c>
      <c r="JI62" s="3" t="s">
        <v>320</v>
      </c>
      <c r="JJ62" s="3">
        <v>1</v>
      </c>
      <c r="JK62" s="3">
        <v>1</v>
      </c>
      <c r="JL62" s="3">
        <v>1</v>
      </c>
      <c r="JM62" s="3" t="s">
        <v>320</v>
      </c>
      <c r="JN62" s="3" t="s">
        <v>320</v>
      </c>
      <c r="JO62" s="3" t="s">
        <v>320</v>
      </c>
      <c r="JP62" s="3">
        <v>1</v>
      </c>
      <c r="JQ62" s="3" t="s">
        <v>320</v>
      </c>
      <c r="JR62" s="3">
        <v>1</v>
      </c>
      <c r="JS62" s="3" t="s">
        <v>320</v>
      </c>
      <c r="JT62" s="3" t="s">
        <v>320</v>
      </c>
      <c r="JU62" s="3" t="s">
        <v>320</v>
      </c>
      <c r="JV62" s="3" t="s">
        <v>320</v>
      </c>
      <c r="JW62" s="3" t="s">
        <v>320</v>
      </c>
      <c r="JX62" s="3" t="s">
        <v>320</v>
      </c>
      <c r="JY62" s="3" t="s">
        <v>320</v>
      </c>
      <c r="JZ62" s="3" t="s">
        <v>320</v>
      </c>
      <c r="KA62" s="3" t="s">
        <v>320</v>
      </c>
      <c r="KB62" s="3">
        <v>1</v>
      </c>
      <c r="KC62" s="3" t="s">
        <v>320</v>
      </c>
      <c r="KD62" s="3" t="s">
        <v>320</v>
      </c>
      <c r="KE62" s="3" t="s">
        <v>320</v>
      </c>
      <c r="KF62" s="3" t="s">
        <v>320</v>
      </c>
      <c r="KG62" s="3" t="s">
        <v>320</v>
      </c>
      <c r="KH62" s="3" t="s">
        <v>320</v>
      </c>
      <c r="KI62" s="3">
        <v>1</v>
      </c>
      <c r="KJ62" s="3" t="s">
        <v>320</v>
      </c>
      <c r="KK62" s="3" t="s">
        <v>320</v>
      </c>
      <c r="KL62" s="3" t="s">
        <v>320</v>
      </c>
      <c r="KM62" s="3" t="s">
        <v>320</v>
      </c>
      <c r="KN62" s="3" t="s">
        <v>320</v>
      </c>
      <c r="KO62" s="3" t="s">
        <v>320</v>
      </c>
      <c r="KP62" s="3">
        <v>1</v>
      </c>
      <c r="KQ62" s="3">
        <v>1</v>
      </c>
      <c r="KR62" s="3">
        <v>1</v>
      </c>
      <c r="KS62" s="3">
        <v>1</v>
      </c>
      <c r="KT62" s="3" t="s">
        <v>320</v>
      </c>
      <c r="KU62" s="3" t="s">
        <v>320</v>
      </c>
      <c r="KV62" s="3">
        <v>1</v>
      </c>
      <c r="KW62" s="3" t="s">
        <v>320</v>
      </c>
      <c r="KX62" s="3" t="s">
        <v>320</v>
      </c>
      <c r="KY62" s="3" t="s">
        <v>320</v>
      </c>
      <c r="KZ62" s="3" t="s">
        <v>320</v>
      </c>
      <c r="LA62" s="3" t="s">
        <v>320</v>
      </c>
      <c r="LB62" s="3" t="s">
        <v>320</v>
      </c>
      <c r="LC62" s="3" t="s">
        <v>320</v>
      </c>
      <c r="LD62" s="3" t="s">
        <v>320</v>
      </c>
      <c r="LE62" s="3" t="s">
        <v>320</v>
      </c>
      <c r="LF62" s="3">
        <v>1</v>
      </c>
      <c r="LG62" s="3" t="s">
        <v>320</v>
      </c>
      <c r="LH62" s="3">
        <v>4</v>
      </c>
    </row>
  </sheetData>
  <pageMargins left="0.08" right="0.08" top="1" bottom="1" header="0.5" footer="0.5"/>
  <pageSetup orientation="landscape" horizontalDpi="300" verticalDpi="300" r:id="rId1"/>
  <headerFooter>
    <oddHeader>The SAS System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9"/>
  <sheetViews>
    <sheetView workbookViewId="0">
      <selection sqref="A1:IV19"/>
    </sheetView>
  </sheetViews>
  <sheetFormatPr defaultRowHeight="15" x14ac:dyDescent="0.25"/>
  <cols>
    <col min="2" max="2" width="11.28515625" customWidth="1"/>
    <col min="25" max="25" width="12.140625" customWidth="1"/>
    <col min="28" max="28" width="12.42578125" customWidth="1"/>
    <col min="90" max="90" width="11" customWidth="1"/>
    <col min="95" max="95" width="11" customWidth="1"/>
    <col min="103" max="103" width="12.42578125" customWidth="1"/>
    <col min="105" max="105" width="11.7109375" customWidth="1"/>
    <col min="115" max="115" width="9.28515625" customWidth="1"/>
    <col min="146" max="146" width="9.85546875" customWidth="1"/>
    <col min="151" max="151" width="9.85546875" customWidth="1"/>
    <col min="185" max="185" width="10" customWidth="1"/>
    <col min="193" max="193" width="11" customWidth="1"/>
    <col min="252" max="252" width="11.85546875" customWidth="1"/>
    <col min="253" max="253" width="15.5703125" customWidth="1"/>
  </cols>
  <sheetData>
    <row r="1" spans="1:256" x14ac:dyDescent="0.25">
      <c r="A1" t="s">
        <v>331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65</v>
      </c>
      <c r="BP1" t="s">
        <v>66</v>
      </c>
      <c r="BQ1" t="s">
        <v>67</v>
      </c>
      <c r="BR1" t="s">
        <v>68</v>
      </c>
      <c r="BS1" t="s">
        <v>69</v>
      </c>
      <c r="BT1" t="s">
        <v>70</v>
      </c>
      <c r="BU1" t="s">
        <v>71</v>
      </c>
      <c r="BV1" t="s">
        <v>72</v>
      </c>
      <c r="BW1" t="s">
        <v>73</v>
      </c>
      <c r="BX1" t="s">
        <v>74</v>
      </c>
      <c r="BY1" t="s">
        <v>75</v>
      </c>
      <c r="BZ1" t="s">
        <v>76</v>
      </c>
      <c r="CA1" t="s">
        <v>77</v>
      </c>
      <c r="CB1" t="s">
        <v>78</v>
      </c>
      <c r="CC1" t="s">
        <v>79</v>
      </c>
      <c r="CD1" t="s">
        <v>80</v>
      </c>
      <c r="CE1" t="s">
        <v>81</v>
      </c>
      <c r="CF1" t="s">
        <v>82</v>
      </c>
      <c r="CG1" t="s">
        <v>83</v>
      </c>
      <c r="CH1" t="s">
        <v>84</v>
      </c>
      <c r="CI1" t="s">
        <v>85</v>
      </c>
      <c r="CJ1" t="s">
        <v>86</v>
      </c>
      <c r="CK1" t="s">
        <v>87</v>
      </c>
      <c r="CL1" t="s">
        <v>88</v>
      </c>
      <c r="CM1" t="s">
        <v>89</v>
      </c>
      <c r="CN1" t="s">
        <v>90</v>
      </c>
      <c r="CO1" t="s">
        <v>91</v>
      </c>
      <c r="CP1" t="s">
        <v>92</v>
      </c>
      <c r="CQ1" t="s">
        <v>93</v>
      </c>
      <c r="CR1" t="s">
        <v>94</v>
      </c>
      <c r="CS1" t="s">
        <v>95</v>
      </c>
      <c r="CT1" t="s">
        <v>96</v>
      </c>
      <c r="CU1" t="s">
        <v>97</v>
      </c>
      <c r="CV1" t="s">
        <v>98</v>
      </c>
      <c r="CW1" t="s">
        <v>99</v>
      </c>
      <c r="CX1" t="s">
        <v>100</v>
      </c>
      <c r="CY1" t="s">
        <v>101</v>
      </c>
      <c r="CZ1" t="s">
        <v>102</v>
      </c>
      <c r="DA1" t="s">
        <v>103</v>
      </c>
      <c r="DB1" t="s">
        <v>104</v>
      </c>
      <c r="DC1" t="s">
        <v>105</v>
      </c>
      <c r="DD1" t="s">
        <v>106</v>
      </c>
      <c r="DE1" t="s">
        <v>107</v>
      </c>
      <c r="DF1" t="s">
        <v>108</v>
      </c>
      <c r="DG1" t="s">
        <v>109</v>
      </c>
      <c r="DH1" t="s">
        <v>110</v>
      </c>
      <c r="DI1" t="s">
        <v>111</v>
      </c>
      <c r="DJ1" t="s">
        <v>112</v>
      </c>
      <c r="DK1" t="s">
        <v>113</v>
      </c>
      <c r="DL1" t="s">
        <v>114</v>
      </c>
      <c r="DM1" t="s">
        <v>115</v>
      </c>
      <c r="DN1" t="s">
        <v>116</v>
      </c>
      <c r="DO1" t="s">
        <v>117</v>
      </c>
      <c r="DP1" t="s">
        <v>118</v>
      </c>
      <c r="DQ1" t="s">
        <v>119</v>
      </c>
      <c r="DR1" t="s">
        <v>120</v>
      </c>
      <c r="DS1" t="s">
        <v>121</v>
      </c>
      <c r="DT1" t="s">
        <v>122</v>
      </c>
      <c r="DU1" t="s">
        <v>123</v>
      </c>
      <c r="DV1" t="s">
        <v>124</v>
      </c>
      <c r="DW1" t="s">
        <v>125</v>
      </c>
      <c r="DX1" t="s">
        <v>126</v>
      </c>
      <c r="DY1" t="s">
        <v>127</v>
      </c>
      <c r="DZ1" t="s">
        <v>128</v>
      </c>
      <c r="EA1" t="s">
        <v>129</v>
      </c>
      <c r="EB1" t="s">
        <v>130</v>
      </c>
      <c r="EC1" t="s">
        <v>131</v>
      </c>
      <c r="ED1" t="s">
        <v>132</v>
      </c>
      <c r="EE1" t="s">
        <v>133</v>
      </c>
      <c r="EF1" t="s">
        <v>134</v>
      </c>
      <c r="EG1" t="s">
        <v>135</v>
      </c>
      <c r="EH1" t="s">
        <v>136</v>
      </c>
      <c r="EI1" t="s">
        <v>137</v>
      </c>
      <c r="EJ1" t="s">
        <v>138</v>
      </c>
      <c r="EK1" t="s">
        <v>139</v>
      </c>
      <c r="EL1" t="s">
        <v>140</v>
      </c>
      <c r="EM1" t="s">
        <v>141</v>
      </c>
      <c r="EN1" t="s">
        <v>142</v>
      </c>
      <c r="EO1" t="s">
        <v>143</v>
      </c>
      <c r="EP1" t="s">
        <v>144</v>
      </c>
      <c r="EQ1" t="s">
        <v>145</v>
      </c>
      <c r="ER1" t="s">
        <v>146</v>
      </c>
      <c r="ES1" t="s">
        <v>147</v>
      </c>
      <c r="ET1" t="s">
        <v>148</v>
      </c>
      <c r="EU1" t="s">
        <v>149</v>
      </c>
      <c r="EV1" t="s">
        <v>150</v>
      </c>
      <c r="EW1" t="s">
        <v>151</v>
      </c>
      <c r="EX1" t="s">
        <v>152</v>
      </c>
      <c r="EY1" t="s">
        <v>153</v>
      </c>
      <c r="EZ1" t="s">
        <v>154</v>
      </c>
      <c r="FA1" t="s">
        <v>155</v>
      </c>
      <c r="FB1" t="s">
        <v>156</v>
      </c>
      <c r="FC1" t="s">
        <v>157</v>
      </c>
      <c r="FD1" t="s">
        <v>158</v>
      </c>
      <c r="FE1" t="s">
        <v>159</v>
      </c>
      <c r="FF1" t="s">
        <v>160</v>
      </c>
      <c r="FG1" t="s">
        <v>161</v>
      </c>
      <c r="FH1" t="s">
        <v>162</v>
      </c>
      <c r="FI1" t="s">
        <v>163</v>
      </c>
      <c r="FJ1" t="s">
        <v>164</v>
      </c>
      <c r="FK1" t="s">
        <v>165</v>
      </c>
      <c r="FL1" t="s">
        <v>166</v>
      </c>
      <c r="FM1" t="s">
        <v>167</v>
      </c>
      <c r="FN1" t="s">
        <v>168</v>
      </c>
      <c r="FO1" t="s">
        <v>169</v>
      </c>
      <c r="FP1" t="s">
        <v>170</v>
      </c>
      <c r="FQ1" t="s">
        <v>171</v>
      </c>
      <c r="FR1" t="s">
        <v>172</v>
      </c>
      <c r="FS1" t="s">
        <v>173</v>
      </c>
      <c r="FT1" t="s">
        <v>174</v>
      </c>
      <c r="FU1" t="s">
        <v>175</v>
      </c>
      <c r="FV1" t="s">
        <v>176</v>
      </c>
      <c r="FW1" t="s">
        <v>177</v>
      </c>
      <c r="FX1" t="s">
        <v>178</v>
      </c>
      <c r="FY1" t="s">
        <v>179</v>
      </c>
      <c r="FZ1" t="s">
        <v>180</v>
      </c>
      <c r="GA1" t="s">
        <v>181</v>
      </c>
      <c r="GB1" t="s">
        <v>182</v>
      </c>
      <c r="GC1" t="s">
        <v>183</v>
      </c>
      <c r="GD1" t="s">
        <v>184</v>
      </c>
      <c r="GE1" t="s">
        <v>185</v>
      </c>
      <c r="GF1" t="s">
        <v>186</v>
      </c>
      <c r="GG1" t="s">
        <v>187</v>
      </c>
      <c r="GH1" t="s">
        <v>188</v>
      </c>
      <c r="GI1" t="s">
        <v>189</v>
      </c>
      <c r="GJ1" t="s">
        <v>190</v>
      </c>
      <c r="GK1" t="s">
        <v>191</v>
      </c>
      <c r="GL1" t="s">
        <v>192</v>
      </c>
      <c r="GM1" t="s">
        <v>193</v>
      </c>
      <c r="GN1" t="s">
        <v>194</v>
      </c>
      <c r="GO1" t="s">
        <v>195</v>
      </c>
      <c r="GP1" t="s">
        <v>196</v>
      </c>
      <c r="GQ1" t="s">
        <v>197</v>
      </c>
      <c r="GR1" t="s">
        <v>198</v>
      </c>
      <c r="GS1" t="s">
        <v>199</v>
      </c>
      <c r="GT1" t="s">
        <v>200</v>
      </c>
      <c r="GU1" t="s">
        <v>201</v>
      </c>
      <c r="GV1" t="s">
        <v>202</v>
      </c>
      <c r="GW1" t="s">
        <v>203</v>
      </c>
      <c r="GX1" t="s">
        <v>204</v>
      </c>
      <c r="GY1" t="s">
        <v>205</v>
      </c>
      <c r="GZ1" t="s">
        <v>206</v>
      </c>
      <c r="HA1" t="s">
        <v>207</v>
      </c>
      <c r="HB1" t="s">
        <v>208</v>
      </c>
      <c r="HC1" t="s">
        <v>209</v>
      </c>
      <c r="HD1" t="s">
        <v>210</v>
      </c>
      <c r="HE1" t="s">
        <v>211</v>
      </c>
      <c r="HF1" t="s">
        <v>212</v>
      </c>
      <c r="HG1" t="s">
        <v>213</v>
      </c>
      <c r="HH1" t="s">
        <v>214</v>
      </c>
      <c r="HI1" t="s">
        <v>215</v>
      </c>
      <c r="HJ1" t="s">
        <v>216</v>
      </c>
      <c r="HK1" t="s">
        <v>217</v>
      </c>
      <c r="HL1" t="s">
        <v>218</v>
      </c>
      <c r="HM1" t="s">
        <v>219</v>
      </c>
      <c r="HN1" t="s">
        <v>220</v>
      </c>
      <c r="HO1" t="s">
        <v>221</v>
      </c>
      <c r="HP1" t="s">
        <v>222</v>
      </c>
      <c r="HQ1" t="s">
        <v>223</v>
      </c>
      <c r="HR1" t="s">
        <v>224</v>
      </c>
      <c r="HS1" t="s">
        <v>225</v>
      </c>
      <c r="HT1" t="s">
        <v>226</v>
      </c>
      <c r="HU1" t="s">
        <v>227</v>
      </c>
      <c r="HV1" t="s">
        <v>228</v>
      </c>
      <c r="HW1" t="s">
        <v>229</v>
      </c>
      <c r="HX1" t="s">
        <v>230</v>
      </c>
      <c r="HY1" t="s">
        <v>231</v>
      </c>
      <c r="HZ1" t="s">
        <v>232</v>
      </c>
      <c r="IA1" t="s">
        <v>233</v>
      </c>
      <c r="IB1" t="s">
        <v>234</v>
      </c>
      <c r="IC1" t="s">
        <v>235</v>
      </c>
      <c r="ID1" t="s">
        <v>236</v>
      </c>
      <c r="IE1" t="s">
        <v>237</v>
      </c>
      <c r="IF1" t="s">
        <v>238</v>
      </c>
      <c r="IG1" t="s">
        <v>239</v>
      </c>
      <c r="IH1" t="s">
        <v>240</v>
      </c>
      <c r="II1" t="s">
        <v>241</v>
      </c>
      <c r="IJ1" t="s">
        <v>242</v>
      </c>
      <c r="IK1" t="s">
        <v>243</v>
      </c>
      <c r="IL1" t="s">
        <v>244</v>
      </c>
      <c r="IM1" t="s">
        <v>245</v>
      </c>
      <c r="IN1" t="s">
        <v>246</v>
      </c>
      <c r="IO1" t="s">
        <v>247</v>
      </c>
      <c r="IP1" t="s">
        <v>248</v>
      </c>
      <c r="IQ1" t="s">
        <v>249</v>
      </c>
      <c r="IR1" t="s">
        <v>250</v>
      </c>
      <c r="IS1" t="s">
        <v>251</v>
      </c>
      <c r="IT1" t="s">
        <v>252</v>
      </c>
      <c r="IU1" t="s">
        <v>253</v>
      </c>
      <c r="IV1" t="s">
        <v>254</v>
      </c>
    </row>
    <row r="2" spans="1:256" x14ac:dyDescent="0.25">
      <c r="A2">
        <v>1056</v>
      </c>
      <c r="B2" t="s">
        <v>322</v>
      </c>
      <c r="C2">
        <v>96060</v>
      </c>
      <c r="D2">
        <v>1</v>
      </c>
      <c r="E2" t="s">
        <v>320</v>
      </c>
      <c r="F2" t="s">
        <v>320</v>
      </c>
      <c r="G2" t="s">
        <v>320</v>
      </c>
      <c r="H2">
        <v>1</v>
      </c>
      <c r="I2" t="s">
        <v>320</v>
      </c>
      <c r="J2">
        <v>1</v>
      </c>
      <c r="K2" t="s">
        <v>320</v>
      </c>
      <c r="L2" t="s">
        <v>320</v>
      </c>
      <c r="M2" t="s">
        <v>320</v>
      </c>
      <c r="N2" t="s">
        <v>320</v>
      </c>
      <c r="O2" t="s">
        <v>320</v>
      </c>
      <c r="P2" t="s">
        <v>320</v>
      </c>
      <c r="Q2" t="s">
        <v>320</v>
      </c>
      <c r="R2">
        <v>1</v>
      </c>
      <c r="S2">
        <v>1</v>
      </c>
      <c r="T2">
        <v>1</v>
      </c>
      <c r="U2">
        <v>1</v>
      </c>
      <c r="V2">
        <v>1</v>
      </c>
      <c r="W2">
        <v>1</v>
      </c>
      <c r="X2">
        <v>1</v>
      </c>
      <c r="Y2">
        <v>4</v>
      </c>
      <c r="Z2">
        <v>4</v>
      </c>
      <c r="AA2" t="s">
        <v>320</v>
      </c>
      <c r="AB2" t="s">
        <v>319</v>
      </c>
      <c r="AC2">
        <v>2</v>
      </c>
      <c r="AD2">
        <v>1</v>
      </c>
      <c r="AE2">
        <v>1</v>
      </c>
      <c r="AF2">
        <v>1</v>
      </c>
      <c r="AG2">
        <v>1</v>
      </c>
      <c r="AH2">
        <v>1</v>
      </c>
      <c r="AI2">
        <v>1</v>
      </c>
      <c r="AJ2">
        <v>1</v>
      </c>
      <c r="AK2" t="s">
        <v>320</v>
      </c>
      <c r="AL2" t="s">
        <v>320</v>
      </c>
      <c r="AM2">
        <v>1</v>
      </c>
      <c r="AN2" t="s">
        <v>320</v>
      </c>
      <c r="AO2" t="s">
        <v>320</v>
      </c>
      <c r="AP2">
        <v>1</v>
      </c>
      <c r="AQ2" t="s">
        <v>320</v>
      </c>
      <c r="AR2" t="s">
        <v>320</v>
      </c>
      <c r="AS2" t="s">
        <v>320</v>
      </c>
      <c r="AT2" t="s">
        <v>320</v>
      </c>
      <c r="AU2" t="s">
        <v>320</v>
      </c>
      <c r="AV2" t="s">
        <v>320</v>
      </c>
      <c r="AW2">
        <v>1</v>
      </c>
      <c r="AX2">
        <v>1</v>
      </c>
      <c r="AY2" t="s">
        <v>320</v>
      </c>
      <c r="AZ2" t="s">
        <v>320</v>
      </c>
      <c r="BA2" t="s">
        <v>320</v>
      </c>
      <c r="BB2" t="s">
        <v>320</v>
      </c>
      <c r="BC2" t="s">
        <v>320</v>
      </c>
      <c r="BD2" t="s">
        <v>320</v>
      </c>
      <c r="BE2" t="s">
        <v>320</v>
      </c>
      <c r="BF2" t="s">
        <v>320</v>
      </c>
      <c r="BG2">
        <v>1</v>
      </c>
      <c r="BH2" t="s">
        <v>320</v>
      </c>
      <c r="BI2" t="s">
        <v>320</v>
      </c>
      <c r="BJ2" t="s">
        <v>320</v>
      </c>
      <c r="BK2" t="s">
        <v>320</v>
      </c>
      <c r="BL2" t="s">
        <v>320</v>
      </c>
      <c r="BM2" t="s">
        <v>320</v>
      </c>
      <c r="BN2">
        <v>1</v>
      </c>
      <c r="BO2">
        <v>1</v>
      </c>
      <c r="BP2">
        <v>1</v>
      </c>
      <c r="BQ2">
        <v>1</v>
      </c>
      <c r="BR2">
        <v>1</v>
      </c>
      <c r="BS2" t="s">
        <v>320</v>
      </c>
      <c r="BT2" t="s">
        <v>320</v>
      </c>
      <c r="BU2" t="s">
        <v>320</v>
      </c>
      <c r="BV2" t="s">
        <v>320</v>
      </c>
      <c r="BW2" t="s">
        <v>320</v>
      </c>
      <c r="BX2" t="s">
        <v>320</v>
      </c>
      <c r="BY2">
        <v>1</v>
      </c>
      <c r="BZ2" t="s">
        <v>320</v>
      </c>
      <c r="CA2" t="s">
        <v>320</v>
      </c>
      <c r="CB2" t="s">
        <v>320</v>
      </c>
      <c r="CC2">
        <v>1</v>
      </c>
      <c r="CD2">
        <v>1</v>
      </c>
      <c r="CE2">
        <v>1</v>
      </c>
      <c r="CF2">
        <v>1</v>
      </c>
      <c r="CG2">
        <v>1</v>
      </c>
      <c r="CH2" t="s">
        <v>320</v>
      </c>
      <c r="CI2">
        <v>1</v>
      </c>
      <c r="CJ2">
        <v>1</v>
      </c>
      <c r="CK2">
        <v>1.79</v>
      </c>
      <c r="CL2">
        <v>1.79</v>
      </c>
      <c r="CM2">
        <v>2</v>
      </c>
      <c r="CN2">
        <v>2</v>
      </c>
      <c r="CO2">
        <v>1</v>
      </c>
      <c r="CP2">
        <v>4.3899999999999997</v>
      </c>
      <c r="CQ2">
        <v>4.3899999999999997</v>
      </c>
      <c r="CR2">
        <v>2</v>
      </c>
      <c r="CS2" t="s">
        <v>320</v>
      </c>
      <c r="CT2" t="s">
        <v>320</v>
      </c>
      <c r="CU2" t="s">
        <v>320</v>
      </c>
      <c r="CV2" t="s">
        <v>320</v>
      </c>
      <c r="CW2">
        <v>1</v>
      </c>
      <c r="CX2">
        <v>2</v>
      </c>
      <c r="CY2" t="s">
        <v>320</v>
      </c>
      <c r="CZ2">
        <v>1</v>
      </c>
      <c r="DA2">
        <v>4.49</v>
      </c>
      <c r="DB2">
        <v>1</v>
      </c>
      <c r="DC2" t="s">
        <v>320</v>
      </c>
      <c r="DD2" t="s">
        <v>320</v>
      </c>
      <c r="DE2">
        <v>1</v>
      </c>
      <c r="DF2" t="s">
        <v>320</v>
      </c>
      <c r="DG2" t="s">
        <v>320</v>
      </c>
      <c r="DH2">
        <v>1</v>
      </c>
      <c r="DI2" t="s">
        <v>320</v>
      </c>
      <c r="DJ2">
        <v>1</v>
      </c>
      <c r="DK2" t="s">
        <v>320</v>
      </c>
      <c r="DL2" t="s">
        <v>320</v>
      </c>
      <c r="DM2" t="s">
        <v>320</v>
      </c>
      <c r="DN2" t="s">
        <v>320</v>
      </c>
      <c r="DO2" t="s">
        <v>320</v>
      </c>
      <c r="DP2" t="s">
        <v>320</v>
      </c>
      <c r="DQ2" t="s">
        <v>320</v>
      </c>
      <c r="DR2">
        <v>1</v>
      </c>
      <c r="DS2">
        <v>2</v>
      </c>
      <c r="DT2" t="s">
        <v>320</v>
      </c>
      <c r="DU2" t="s">
        <v>320</v>
      </c>
      <c r="DV2" t="s">
        <v>320</v>
      </c>
      <c r="DW2" t="s">
        <v>320</v>
      </c>
      <c r="DX2" t="s">
        <v>320</v>
      </c>
      <c r="DY2" t="s">
        <v>320</v>
      </c>
      <c r="DZ2" t="s">
        <v>320</v>
      </c>
      <c r="EA2" t="s">
        <v>320</v>
      </c>
      <c r="EB2">
        <v>1</v>
      </c>
      <c r="EC2">
        <v>1</v>
      </c>
      <c r="ED2">
        <v>2</v>
      </c>
      <c r="EE2">
        <v>2</v>
      </c>
      <c r="EF2">
        <v>2</v>
      </c>
      <c r="EG2">
        <v>1</v>
      </c>
      <c r="EH2">
        <v>4</v>
      </c>
      <c r="EI2">
        <v>4</v>
      </c>
      <c r="EJ2" t="s">
        <v>320</v>
      </c>
      <c r="EK2">
        <v>2</v>
      </c>
      <c r="EL2">
        <v>2</v>
      </c>
      <c r="EM2">
        <v>2</v>
      </c>
      <c r="EN2" t="s">
        <v>320</v>
      </c>
      <c r="EO2" t="s">
        <v>320</v>
      </c>
      <c r="EP2" t="s">
        <v>320</v>
      </c>
      <c r="EQ2" t="s">
        <v>320</v>
      </c>
      <c r="ER2" t="s">
        <v>320</v>
      </c>
      <c r="ES2" t="s">
        <v>320</v>
      </c>
      <c r="ET2" t="s">
        <v>320</v>
      </c>
      <c r="EU2" t="s">
        <v>320</v>
      </c>
      <c r="EV2" t="s">
        <v>320</v>
      </c>
      <c r="EW2" t="s">
        <v>320</v>
      </c>
      <c r="EX2" t="s">
        <v>320</v>
      </c>
      <c r="EY2" t="s">
        <v>320</v>
      </c>
      <c r="EZ2" t="s">
        <v>320</v>
      </c>
      <c r="FA2" t="s">
        <v>320</v>
      </c>
      <c r="FB2" t="s">
        <v>320</v>
      </c>
      <c r="FC2" t="s">
        <v>320</v>
      </c>
      <c r="FD2" t="s">
        <v>320</v>
      </c>
      <c r="FE2" t="s">
        <v>320</v>
      </c>
      <c r="FF2" t="s">
        <v>320</v>
      </c>
      <c r="FG2" t="s">
        <v>320</v>
      </c>
      <c r="FH2" t="s">
        <v>320</v>
      </c>
      <c r="FI2" t="s">
        <v>320</v>
      </c>
      <c r="FJ2" t="s">
        <v>320</v>
      </c>
      <c r="FK2" t="s">
        <v>320</v>
      </c>
      <c r="FL2" t="s">
        <v>320</v>
      </c>
      <c r="FM2" t="s">
        <v>320</v>
      </c>
      <c r="FN2" t="s">
        <v>320</v>
      </c>
      <c r="FO2" t="s">
        <v>320</v>
      </c>
      <c r="FP2" t="s">
        <v>320</v>
      </c>
      <c r="FQ2" t="s">
        <v>320</v>
      </c>
      <c r="FR2" t="s">
        <v>320</v>
      </c>
      <c r="FS2" t="s">
        <v>320</v>
      </c>
      <c r="FT2" t="s">
        <v>320</v>
      </c>
      <c r="FU2" t="s">
        <v>320</v>
      </c>
      <c r="FV2">
        <v>1</v>
      </c>
      <c r="FW2">
        <v>1</v>
      </c>
      <c r="FX2" t="s">
        <v>320</v>
      </c>
      <c r="FY2" t="s">
        <v>320</v>
      </c>
      <c r="FZ2">
        <v>1</v>
      </c>
      <c r="GA2">
        <v>1</v>
      </c>
      <c r="GB2">
        <v>3.75</v>
      </c>
      <c r="GC2">
        <v>3.75</v>
      </c>
      <c r="GD2">
        <v>2</v>
      </c>
      <c r="GE2">
        <v>2</v>
      </c>
      <c r="GF2" t="s">
        <v>320</v>
      </c>
      <c r="GG2" t="s">
        <v>320</v>
      </c>
      <c r="GH2">
        <v>1</v>
      </c>
      <c r="GI2">
        <v>1</v>
      </c>
      <c r="GJ2">
        <v>3.79</v>
      </c>
      <c r="GK2">
        <v>3.79</v>
      </c>
      <c r="GL2">
        <v>2</v>
      </c>
      <c r="GM2">
        <v>2</v>
      </c>
      <c r="GN2" t="s">
        <v>320</v>
      </c>
      <c r="GO2" t="s">
        <v>320</v>
      </c>
      <c r="GP2">
        <v>1</v>
      </c>
      <c r="GQ2">
        <v>1</v>
      </c>
      <c r="GR2" t="s">
        <v>320</v>
      </c>
      <c r="GS2" t="s">
        <v>320</v>
      </c>
      <c r="GT2" t="s">
        <v>320</v>
      </c>
      <c r="GU2" t="s">
        <v>320</v>
      </c>
      <c r="GV2">
        <v>1</v>
      </c>
      <c r="GW2" t="s">
        <v>320</v>
      </c>
      <c r="GX2" t="s">
        <v>320</v>
      </c>
      <c r="GY2" t="s">
        <v>320</v>
      </c>
      <c r="GZ2" t="s">
        <v>320</v>
      </c>
      <c r="HA2">
        <v>1</v>
      </c>
      <c r="HB2">
        <v>1</v>
      </c>
      <c r="HC2">
        <v>1</v>
      </c>
      <c r="HD2" t="s">
        <v>320</v>
      </c>
      <c r="HE2" t="s">
        <v>320</v>
      </c>
      <c r="HF2">
        <v>1</v>
      </c>
      <c r="HG2" t="s">
        <v>320</v>
      </c>
      <c r="HH2" t="s">
        <v>320</v>
      </c>
      <c r="HI2" t="s">
        <v>320</v>
      </c>
      <c r="HJ2" t="s">
        <v>320</v>
      </c>
      <c r="HK2" t="s">
        <v>320</v>
      </c>
      <c r="HL2">
        <v>1</v>
      </c>
      <c r="HM2" t="s">
        <v>320</v>
      </c>
      <c r="HN2" t="s">
        <v>320</v>
      </c>
      <c r="HO2" t="s">
        <v>320</v>
      </c>
      <c r="HP2" t="s">
        <v>320</v>
      </c>
      <c r="HQ2" t="s">
        <v>320</v>
      </c>
      <c r="HR2" t="s">
        <v>320</v>
      </c>
      <c r="HS2" t="s">
        <v>320</v>
      </c>
      <c r="HT2" t="s">
        <v>320</v>
      </c>
      <c r="HU2">
        <v>1</v>
      </c>
      <c r="HV2" t="s">
        <v>320</v>
      </c>
      <c r="HW2" t="s">
        <v>320</v>
      </c>
      <c r="HX2" t="s">
        <v>320</v>
      </c>
      <c r="HY2" t="s">
        <v>320</v>
      </c>
      <c r="HZ2" t="s">
        <v>320</v>
      </c>
      <c r="IA2" t="s">
        <v>320</v>
      </c>
      <c r="IB2" t="s">
        <v>320</v>
      </c>
      <c r="IC2" t="s">
        <v>320</v>
      </c>
      <c r="ID2">
        <v>1</v>
      </c>
      <c r="IE2" t="s">
        <v>320</v>
      </c>
      <c r="IF2">
        <v>1</v>
      </c>
      <c r="IG2" t="s">
        <v>320</v>
      </c>
      <c r="IH2">
        <v>1</v>
      </c>
      <c r="II2" t="s">
        <v>320</v>
      </c>
      <c r="IJ2" t="s">
        <v>320</v>
      </c>
      <c r="IK2" t="s">
        <v>320</v>
      </c>
      <c r="IL2" t="s">
        <v>320</v>
      </c>
      <c r="IM2">
        <v>1</v>
      </c>
      <c r="IN2" t="s">
        <v>320</v>
      </c>
      <c r="IO2" t="s">
        <v>320</v>
      </c>
      <c r="IP2">
        <v>1</v>
      </c>
      <c r="IQ2">
        <v>1</v>
      </c>
      <c r="IR2">
        <v>5.99</v>
      </c>
      <c r="IS2">
        <v>5.99</v>
      </c>
      <c r="IT2">
        <v>2</v>
      </c>
      <c r="IU2" t="s">
        <v>320</v>
      </c>
      <c r="IV2" t="s">
        <v>320</v>
      </c>
    </row>
    <row r="3" spans="1:256" x14ac:dyDescent="0.25">
      <c r="A3">
        <v>1002</v>
      </c>
      <c r="B3" t="s">
        <v>322</v>
      </c>
      <c r="C3">
        <v>96060</v>
      </c>
      <c r="D3">
        <v>2</v>
      </c>
      <c r="E3" t="s">
        <v>320</v>
      </c>
      <c r="F3">
        <v>1</v>
      </c>
      <c r="G3" t="s">
        <v>320</v>
      </c>
      <c r="H3">
        <v>1</v>
      </c>
      <c r="I3">
        <v>1</v>
      </c>
      <c r="J3" t="s">
        <v>320</v>
      </c>
      <c r="K3" t="s">
        <v>320</v>
      </c>
      <c r="L3" t="s">
        <v>320</v>
      </c>
      <c r="M3" t="s">
        <v>320</v>
      </c>
      <c r="N3" t="s">
        <v>320</v>
      </c>
      <c r="O3" t="s">
        <v>320</v>
      </c>
      <c r="P3" t="s">
        <v>320</v>
      </c>
      <c r="Q3" t="s">
        <v>320</v>
      </c>
      <c r="R3">
        <v>1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 t="s">
        <v>320</v>
      </c>
      <c r="AB3" t="s">
        <v>319</v>
      </c>
      <c r="AC3">
        <v>2</v>
      </c>
      <c r="AD3">
        <v>1</v>
      </c>
      <c r="AE3">
        <v>1</v>
      </c>
      <c r="AF3">
        <v>1</v>
      </c>
      <c r="AG3">
        <v>1</v>
      </c>
      <c r="AH3">
        <v>1</v>
      </c>
      <c r="AI3">
        <v>1</v>
      </c>
      <c r="AJ3" t="s">
        <v>320</v>
      </c>
      <c r="AK3" t="s">
        <v>320</v>
      </c>
      <c r="AL3" t="s">
        <v>320</v>
      </c>
      <c r="AM3">
        <v>1</v>
      </c>
      <c r="AN3" t="s">
        <v>320</v>
      </c>
      <c r="AO3" t="s">
        <v>320</v>
      </c>
      <c r="AP3" t="s">
        <v>320</v>
      </c>
      <c r="AQ3" t="s">
        <v>320</v>
      </c>
      <c r="AR3" t="s">
        <v>320</v>
      </c>
      <c r="AS3" t="s">
        <v>320</v>
      </c>
      <c r="AT3" t="s">
        <v>320</v>
      </c>
      <c r="AU3" t="s">
        <v>320</v>
      </c>
      <c r="AV3" t="s">
        <v>320</v>
      </c>
      <c r="AW3">
        <v>1</v>
      </c>
      <c r="AX3">
        <v>1</v>
      </c>
      <c r="AY3">
        <v>1</v>
      </c>
      <c r="AZ3" t="s">
        <v>320</v>
      </c>
      <c r="BA3" t="s">
        <v>320</v>
      </c>
      <c r="BB3" t="s">
        <v>320</v>
      </c>
      <c r="BC3" t="s">
        <v>320</v>
      </c>
      <c r="BD3" t="s">
        <v>320</v>
      </c>
      <c r="BE3" t="s">
        <v>320</v>
      </c>
      <c r="BF3" t="s">
        <v>320</v>
      </c>
      <c r="BG3">
        <v>1</v>
      </c>
      <c r="BH3" t="s">
        <v>320</v>
      </c>
      <c r="BI3" t="s">
        <v>320</v>
      </c>
      <c r="BJ3" t="s">
        <v>320</v>
      </c>
      <c r="BK3" t="s">
        <v>320</v>
      </c>
      <c r="BL3" t="s">
        <v>320</v>
      </c>
      <c r="BM3" t="s">
        <v>320</v>
      </c>
      <c r="BN3">
        <v>1</v>
      </c>
      <c r="BO3">
        <v>1</v>
      </c>
      <c r="BP3">
        <v>1</v>
      </c>
      <c r="BQ3">
        <v>1</v>
      </c>
      <c r="BR3" t="s">
        <v>320</v>
      </c>
      <c r="BS3" t="s">
        <v>320</v>
      </c>
      <c r="BT3">
        <v>1</v>
      </c>
      <c r="BU3" t="s">
        <v>320</v>
      </c>
      <c r="BV3" t="s">
        <v>320</v>
      </c>
      <c r="BW3" t="s">
        <v>320</v>
      </c>
      <c r="BX3" t="s">
        <v>320</v>
      </c>
      <c r="BY3">
        <v>1</v>
      </c>
      <c r="BZ3">
        <v>1</v>
      </c>
      <c r="CA3" t="s">
        <v>320</v>
      </c>
      <c r="CB3" t="s">
        <v>320</v>
      </c>
      <c r="CC3" t="s">
        <v>320</v>
      </c>
      <c r="CD3">
        <v>1</v>
      </c>
      <c r="CE3">
        <v>1</v>
      </c>
      <c r="CF3">
        <v>1</v>
      </c>
      <c r="CG3" t="s">
        <v>320</v>
      </c>
      <c r="CH3" t="s">
        <v>320</v>
      </c>
      <c r="CI3">
        <v>1</v>
      </c>
      <c r="CJ3">
        <v>3</v>
      </c>
      <c r="CK3" t="s">
        <v>320</v>
      </c>
      <c r="CL3" t="s">
        <v>320</v>
      </c>
      <c r="CM3" t="s">
        <v>320</v>
      </c>
      <c r="CN3" t="s">
        <v>320</v>
      </c>
      <c r="CO3">
        <v>2</v>
      </c>
      <c r="CP3">
        <v>4.22</v>
      </c>
      <c r="CQ3">
        <v>4.22</v>
      </c>
      <c r="CR3">
        <v>2</v>
      </c>
      <c r="CS3" t="s">
        <v>320</v>
      </c>
      <c r="CT3" t="s">
        <v>320</v>
      </c>
      <c r="CU3" t="s">
        <v>320</v>
      </c>
      <c r="CV3" t="s">
        <v>320</v>
      </c>
      <c r="CW3">
        <v>1</v>
      </c>
      <c r="CX3">
        <v>2</v>
      </c>
      <c r="CY3" t="s">
        <v>320</v>
      </c>
      <c r="CZ3">
        <v>1</v>
      </c>
      <c r="DA3">
        <v>4.79</v>
      </c>
      <c r="DB3">
        <v>1</v>
      </c>
      <c r="DC3">
        <v>1</v>
      </c>
      <c r="DD3" t="s">
        <v>320</v>
      </c>
      <c r="DE3">
        <v>1</v>
      </c>
      <c r="DF3" t="s">
        <v>320</v>
      </c>
      <c r="DG3" t="s">
        <v>320</v>
      </c>
      <c r="DH3">
        <v>1</v>
      </c>
      <c r="DI3" t="s">
        <v>320</v>
      </c>
      <c r="DJ3" t="s">
        <v>320</v>
      </c>
      <c r="DK3" t="s">
        <v>320</v>
      </c>
      <c r="DL3" t="s">
        <v>320</v>
      </c>
      <c r="DM3" t="s">
        <v>320</v>
      </c>
      <c r="DN3" t="s">
        <v>320</v>
      </c>
      <c r="DO3" t="s">
        <v>320</v>
      </c>
      <c r="DP3" t="s">
        <v>320</v>
      </c>
      <c r="DQ3" t="s">
        <v>320</v>
      </c>
      <c r="DR3">
        <v>1</v>
      </c>
      <c r="DS3">
        <v>1</v>
      </c>
      <c r="DT3">
        <v>1</v>
      </c>
      <c r="DU3">
        <v>1</v>
      </c>
      <c r="DV3" t="s">
        <v>320</v>
      </c>
      <c r="DW3">
        <v>1</v>
      </c>
      <c r="DX3" t="s">
        <v>320</v>
      </c>
      <c r="DY3" t="s">
        <v>320</v>
      </c>
      <c r="DZ3">
        <v>1</v>
      </c>
      <c r="EA3" t="s">
        <v>320</v>
      </c>
      <c r="EB3" t="s">
        <v>320</v>
      </c>
      <c r="EC3">
        <v>1</v>
      </c>
      <c r="ED3">
        <v>2</v>
      </c>
      <c r="EE3">
        <v>2</v>
      </c>
      <c r="EF3">
        <v>2</v>
      </c>
      <c r="EG3">
        <v>1</v>
      </c>
      <c r="EH3">
        <v>2</v>
      </c>
      <c r="EI3">
        <v>4</v>
      </c>
      <c r="EJ3" t="s">
        <v>320</v>
      </c>
      <c r="EK3">
        <v>2</v>
      </c>
      <c r="EL3">
        <v>2</v>
      </c>
      <c r="EM3">
        <v>2</v>
      </c>
      <c r="EN3" t="s">
        <v>320</v>
      </c>
      <c r="EO3" t="s">
        <v>320</v>
      </c>
      <c r="EP3" t="s">
        <v>320</v>
      </c>
      <c r="EQ3" t="s">
        <v>320</v>
      </c>
      <c r="ER3" t="s">
        <v>320</v>
      </c>
      <c r="ES3" t="s">
        <v>320</v>
      </c>
      <c r="ET3" t="s">
        <v>320</v>
      </c>
      <c r="EU3" t="s">
        <v>320</v>
      </c>
      <c r="EV3" t="s">
        <v>320</v>
      </c>
      <c r="EW3" t="s">
        <v>320</v>
      </c>
      <c r="EX3" t="s">
        <v>320</v>
      </c>
      <c r="EY3" t="s">
        <v>320</v>
      </c>
      <c r="EZ3" t="s">
        <v>320</v>
      </c>
      <c r="FA3" t="s">
        <v>320</v>
      </c>
      <c r="FB3" t="s">
        <v>320</v>
      </c>
      <c r="FC3" t="s">
        <v>320</v>
      </c>
      <c r="FD3" t="s">
        <v>320</v>
      </c>
      <c r="FE3" t="s">
        <v>320</v>
      </c>
      <c r="FF3" t="s">
        <v>320</v>
      </c>
      <c r="FG3" t="s">
        <v>320</v>
      </c>
      <c r="FH3" t="s">
        <v>320</v>
      </c>
      <c r="FI3" t="s">
        <v>320</v>
      </c>
      <c r="FJ3" t="s">
        <v>320</v>
      </c>
      <c r="FK3" t="s">
        <v>320</v>
      </c>
      <c r="FL3" t="s">
        <v>320</v>
      </c>
      <c r="FM3" t="s">
        <v>320</v>
      </c>
      <c r="FN3" t="s">
        <v>320</v>
      </c>
      <c r="FO3" t="s">
        <v>320</v>
      </c>
      <c r="FP3" t="s">
        <v>320</v>
      </c>
      <c r="FQ3" t="s">
        <v>320</v>
      </c>
      <c r="FR3" t="s">
        <v>320</v>
      </c>
      <c r="FS3" t="s">
        <v>320</v>
      </c>
      <c r="FT3" t="s">
        <v>320</v>
      </c>
      <c r="FU3" t="s">
        <v>320</v>
      </c>
      <c r="FV3">
        <v>1</v>
      </c>
      <c r="FW3">
        <v>4</v>
      </c>
      <c r="FX3" t="s">
        <v>320</v>
      </c>
      <c r="FY3" t="s">
        <v>320</v>
      </c>
      <c r="FZ3">
        <v>1</v>
      </c>
      <c r="GA3">
        <v>1</v>
      </c>
      <c r="GB3">
        <v>4.2300000000000004</v>
      </c>
      <c r="GC3">
        <v>4.2300000000000004</v>
      </c>
      <c r="GD3">
        <v>2</v>
      </c>
      <c r="GE3">
        <v>2</v>
      </c>
      <c r="GF3">
        <v>1</v>
      </c>
      <c r="GG3" t="s">
        <v>320</v>
      </c>
      <c r="GH3" t="s">
        <v>320</v>
      </c>
      <c r="GI3">
        <v>1</v>
      </c>
      <c r="GJ3">
        <v>3.89</v>
      </c>
      <c r="GK3">
        <v>3.89</v>
      </c>
      <c r="GL3">
        <v>2</v>
      </c>
      <c r="GM3">
        <v>2</v>
      </c>
      <c r="GN3">
        <v>1</v>
      </c>
      <c r="GO3" t="s">
        <v>320</v>
      </c>
      <c r="GP3" t="s">
        <v>320</v>
      </c>
      <c r="GQ3">
        <v>1</v>
      </c>
      <c r="GR3" t="s">
        <v>320</v>
      </c>
      <c r="GS3" t="s">
        <v>320</v>
      </c>
      <c r="GT3">
        <v>1</v>
      </c>
      <c r="GU3" t="s">
        <v>320</v>
      </c>
      <c r="GV3" t="s">
        <v>320</v>
      </c>
      <c r="GW3" t="s">
        <v>320</v>
      </c>
      <c r="GX3" t="s">
        <v>320</v>
      </c>
      <c r="GY3" t="s">
        <v>320</v>
      </c>
      <c r="GZ3">
        <v>1</v>
      </c>
      <c r="HA3" t="s">
        <v>320</v>
      </c>
      <c r="HB3">
        <v>1</v>
      </c>
      <c r="HC3">
        <v>1</v>
      </c>
      <c r="HD3" t="s">
        <v>320</v>
      </c>
      <c r="HE3" t="s">
        <v>320</v>
      </c>
      <c r="HF3">
        <v>1</v>
      </c>
      <c r="HG3" t="s">
        <v>320</v>
      </c>
      <c r="HH3" t="s">
        <v>320</v>
      </c>
      <c r="HI3" t="s">
        <v>320</v>
      </c>
      <c r="HJ3">
        <v>1</v>
      </c>
      <c r="HK3" t="s">
        <v>320</v>
      </c>
      <c r="HL3">
        <v>1</v>
      </c>
      <c r="HM3" t="s">
        <v>320</v>
      </c>
      <c r="HN3" t="s">
        <v>320</v>
      </c>
      <c r="HO3" t="s">
        <v>320</v>
      </c>
      <c r="HP3" t="s">
        <v>320</v>
      </c>
      <c r="HQ3">
        <v>1</v>
      </c>
      <c r="HR3" t="s">
        <v>320</v>
      </c>
      <c r="HS3">
        <v>1</v>
      </c>
      <c r="HT3" t="s">
        <v>320</v>
      </c>
      <c r="HU3" t="s">
        <v>320</v>
      </c>
      <c r="HV3" t="s">
        <v>320</v>
      </c>
      <c r="HW3" t="s">
        <v>320</v>
      </c>
      <c r="HX3" t="s">
        <v>320</v>
      </c>
      <c r="HY3" t="s">
        <v>320</v>
      </c>
      <c r="HZ3" t="s">
        <v>320</v>
      </c>
      <c r="IA3" t="s">
        <v>320</v>
      </c>
      <c r="IB3" t="s">
        <v>320</v>
      </c>
      <c r="IC3" t="s">
        <v>320</v>
      </c>
      <c r="ID3">
        <v>1</v>
      </c>
      <c r="IE3" t="s">
        <v>320</v>
      </c>
      <c r="IF3">
        <v>1</v>
      </c>
      <c r="IG3" t="s">
        <v>320</v>
      </c>
      <c r="IH3">
        <v>1</v>
      </c>
      <c r="II3" t="s">
        <v>320</v>
      </c>
      <c r="IJ3" t="s">
        <v>320</v>
      </c>
      <c r="IK3" t="s">
        <v>320</v>
      </c>
      <c r="IL3" t="s">
        <v>320</v>
      </c>
      <c r="IM3">
        <v>1</v>
      </c>
      <c r="IN3">
        <v>1</v>
      </c>
      <c r="IO3" t="s">
        <v>320</v>
      </c>
      <c r="IP3" t="s">
        <v>320</v>
      </c>
      <c r="IQ3">
        <v>1</v>
      </c>
      <c r="IR3">
        <v>4.99</v>
      </c>
      <c r="IS3">
        <v>4.99</v>
      </c>
      <c r="IT3">
        <v>2</v>
      </c>
      <c r="IU3" t="s">
        <v>320</v>
      </c>
      <c r="IV3" t="s">
        <v>320</v>
      </c>
    </row>
    <row r="4" spans="1:256" x14ac:dyDescent="0.25">
      <c r="A4">
        <v>1052</v>
      </c>
      <c r="B4" t="s">
        <v>322</v>
      </c>
      <c r="C4">
        <v>96060</v>
      </c>
      <c r="D4">
        <v>3</v>
      </c>
      <c r="E4">
        <v>1</v>
      </c>
      <c r="F4">
        <v>1</v>
      </c>
      <c r="G4">
        <v>1</v>
      </c>
      <c r="H4">
        <v>1</v>
      </c>
      <c r="I4" t="s">
        <v>320</v>
      </c>
      <c r="J4" t="s">
        <v>320</v>
      </c>
      <c r="K4" t="s">
        <v>320</v>
      </c>
      <c r="L4">
        <v>1</v>
      </c>
      <c r="M4">
        <v>1</v>
      </c>
      <c r="N4">
        <v>1</v>
      </c>
      <c r="O4">
        <v>1</v>
      </c>
      <c r="P4" t="s">
        <v>320</v>
      </c>
      <c r="Q4" t="s">
        <v>320</v>
      </c>
      <c r="R4" t="s">
        <v>320</v>
      </c>
      <c r="S4">
        <v>1</v>
      </c>
      <c r="T4">
        <v>1</v>
      </c>
      <c r="U4">
        <v>1</v>
      </c>
      <c r="V4">
        <v>1</v>
      </c>
      <c r="W4" t="s">
        <v>320</v>
      </c>
      <c r="X4">
        <v>1</v>
      </c>
      <c r="Y4">
        <v>4</v>
      </c>
      <c r="Z4">
        <v>4</v>
      </c>
      <c r="AA4" t="s">
        <v>320</v>
      </c>
      <c r="AB4" t="s">
        <v>319</v>
      </c>
      <c r="AC4">
        <v>2</v>
      </c>
      <c r="AD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 t="s">
        <v>320</v>
      </c>
      <c r="AL4" t="s">
        <v>320</v>
      </c>
      <c r="AM4">
        <v>1</v>
      </c>
      <c r="AN4" t="s">
        <v>320</v>
      </c>
      <c r="AO4" t="s">
        <v>320</v>
      </c>
      <c r="AP4">
        <v>1</v>
      </c>
      <c r="AQ4" t="s">
        <v>320</v>
      </c>
      <c r="AR4" t="s">
        <v>320</v>
      </c>
      <c r="AS4" t="s">
        <v>320</v>
      </c>
      <c r="AT4" t="s">
        <v>320</v>
      </c>
      <c r="AU4" t="s">
        <v>320</v>
      </c>
      <c r="AV4" t="s">
        <v>320</v>
      </c>
      <c r="AW4">
        <v>1</v>
      </c>
      <c r="AX4">
        <v>1</v>
      </c>
      <c r="AY4" t="s">
        <v>320</v>
      </c>
      <c r="AZ4" t="s">
        <v>320</v>
      </c>
      <c r="BA4" t="s">
        <v>320</v>
      </c>
      <c r="BB4" t="s">
        <v>320</v>
      </c>
      <c r="BC4" t="s">
        <v>320</v>
      </c>
      <c r="BD4" t="s">
        <v>320</v>
      </c>
      <c r="BE4" t="s">
        <v>320</v>
      </c>
      <c r="BF4" t="s">
        <v>320</v>
      </c>
      <c r="BG4">
        <v>1</v>
      </c>
      <c r="BH4" t="s">
        <v>320</v>
      </c>
      <c r="BI4" t="s">
        <v>320</v>
      </c>
      <c r="BJ4" t="s">
        <v>320</v>
      </c>
      <c r="BK4" t="s">
        <v>320</v>
      </c>
      <c r="BL4" t="s">
        <v>320</v>
      </c>
      <c r="BM4" t="s">
        <v>320</v>
      </c>
      <c r="BN4">
        <v>1</v>
      </c>
      <c r="BO4">
        <v>1</v>
      </c>
      <c r="BP4">
        <v>1</v>
      </c>
      <c r="BQ4" t="s">
        <v>320</v>
      </c>
      <c r="BR4" t="s">
        <v>320</v>
      </c>
      <c r="BS4">
        <v>1</v>
      </c>
      <c r="BT4" t="s">
        <v>320</v>
      </c>
      <c r="BU4" t="s">
        <v>320</v>
      </c>
      <c r="BV4" t="s">
        <v>320</v>
      </c>
      <c r="BW4" t="s">
        <v>320</v>
      </c>
      <c r="BX4" t="s">
        <v>320</v>
      </c>
      <c r="BY4">
        <v>1</v>
      </c>
      <c r="BZ4" t="s">
        <v>320</v>
      </c>
      <c r="CA4" t="s">
        <v>320</v>
      </c>
      <c r="CB4" t="s">
        <v>320</v>
      </c>
      <c r="CC4">
        <v>1</v>
      </c>
      <c r="CD4">
        <v>2</v>
      </c>
      <c r="CE4">
        <v>1</v>
      </c>
      <c r="CF4" t="s">
        <v>320</v>
      </c>
      <c r="CG4">
        <v>1</v>
      </c>
      <c r="CH4" t="s">
        <v>320</v>
      </c>
      <c r="CI4">
        <v>1</v>
      </c>
      <c r="CJ4">
        <v>3</v>
      </c>
      <c r="CK4" t="s">
        <v>320</v>
      </c>
      <c r="CL4" t="s">
        <v>320</v>
      </c>
      <c r="CM4" t="s">
        <v>320</v>
      </c>
      <c r="CN4" t="s">
        <v>320</v>
      </c>
      <c r="CO4">
        <v>2</v>
      </c>
      <c r="CP4">
        <v>4.28</v>
      </c>
      <c r="CQ4">
        <v>4.28</v>
      </c>
      <c r="CR4">
        <v>2</v>
      </c>
      <c r="CS4" t="s">
        <v>320</v>
      </c>
      <c r="CT4" t="s">
        <v>320</v>
      </c>
      <c r="CU4" t="s">
        <v>320</v>
      </c>
      <c r="CV4" t="s">
        <v>320</v>
      </c>
      <c r="CW4">
        <v>1</v>
      </c>
      <c r="CX4">
        <v>2</v>
      </c>
      <c r="CY4" t="s">
        <v>320</v>
      </c>
      <c r="CZ4">
        <v>2</v>
      </c>
      <c r="DA4" t="s">
        <v>320</v>
      </c>
      <c r="DB4">
        <v>1</v>
      </c>
      <c r="DC4">
        <v>1</v>
      </c>
      <c r="DD4" t="s">
        <v>320</v>
      </c>
      <c r="DE4">
        <v>1</v>
      </c>
      <c r="DF4" t="s">
        <v>320</v>
      </c>
      <c r="DG4" t="s">
        <v>320</v>
      </c>
      <c r="DH4">
        <v>1</v>
      </c>
      <c r="DI4" t="s">
        <v>320</v>
      </c>
      <c r="DJ4" t="s">
        <v>320</v>
      </c>
      <c r="DK4" t="s">
        <v>320</v>
      </c>
      <c r="DL4" t="s">
        <v>320</v>
      </c>
      <c r="DM4" t="s">
        <v>320</v>
      </c>
      <c r="DN4" t="s">
        <v>320</v>
      </c>
      <c r="DO4" t="s">
        <v>320</v>
      </c>
      <c r="DP4" t="s">
        <v>320</v>
      </c>
      <c r="DQ4" t="s">
        <v>320</v>
      </c>
      <c r="DR4">
        <v>1</v>
      </c>
      <c r="DS4">
        <v>1</v>
      </c>
      <c r="DT4">
        <v>1</v>
      </c>
      <c r="DU4">
        <v>1</v>
      </c>
      <c r="DV4" t="s">
        <v>320</v>
      </c>
      <c r="DW4">
        <v>1</v>
      </c>
      <c r="DX4" t="s">
        <v>320</v>
      </c>
      <c r="DY4" t="s">
        <v>320</v>
      </c>
      <c r="DZ4" t="s">
        <v>320</v>
      </c>
      <c r="EA4" t="s">
        <v>320</v>
      </c>
      <c r="EB4" t="s">
        <v>320</v>
      </c>
      <c r="EC4">
        <v>1</v>
      </c>
      <c r="ED4">
        <v>2</v>
      </c>
      <c r="EE4">
        <v>2</v>
      </c>
      <c r="EF4">
        <v>2</v>
      </c>
      <c r="EG4" t="s">
        <v>320</v>
      </c>
      <c r="EH4" t="s">
        <v>320</v>
      </c>
      <c r="EI4" t="s">
        <v>320</v>
      </c>
      <c r="EJ4" t="s">
        <v>320</v>
      </c>
      <c r="EK4" t="s">
        <v>320</v>
      </c>
      <c r="EL4">
        <v>2</v>
      </c>
      <c r="EM4">
        <v>2</v>
      </c>
      <c r="EN4" t="s">
        <v>320</v>
      </c>
      <c r="EO4" t="s">
        <v>320</v>
      </c>
      <c r="EP4" t="s">
        <v>320</v>
      </c>
      <c r="EQ4" t="s">
        <v>320</v>
      </c>
      <c r="ER4" t="s">
        <v>320</v>
      </c>
      <c r="ES4" t="s">
        <v>320</v>
      </c>
      <c r="ET4" t="s">
        <v>320</v>
      </c>
      <c r="EU4" t="s">
        <v>320</v>
      </c>
      <c r="EV4" t="s">
        <v>320</v>
      </c>
      <c r="EW4" t="s">
        <v>320</v>
      </c>
      <c r="EX4" t="s">
        <v>320</v>
      </c>
      <c r="EY4" t="s">
        <v>320</v>
      </c>
      <c r="EZ4" t="s">
        <v>320</v>
      </c>
      <c r="FA4" t="s">
        <v>320</v>
      </c>
      <c r="FB4" t="s">
        <v>320</v>
      </c>
      <c r="FC4" t="s">
        <v>320</v>
      </c>
      <c r="FD4" t="s">
        <v>320</v>
      </c>
      <c r="FE4" t="s">
        <v>320</v>
      </c>
      <c r="FF4" t="s">
        <v>320</v>
      </c>
      <c r="FG4" t="s">
        <v>320</v>
      </c>
      <c r="FH4" t="s">
        <v>320</v>
      </c>
      <c r="FI4" t="s">
        <v>320</v>
      </c>
      <c r="FJ4" t="s">
        <v>320</v>
      </c>
      <c r="FK4" t="s">
        <v>320</v>
      </c>
      <c r="FL4" t="s">
        <v>320</v>
      </c>
      <c r="FM4" t="s">
        <v>320</v>
      </c>
      <c r="FN4" t="s">
        <v>320</v>
      </c>
      <c r="FO4" t="s">
        <v>320</v>
      </c>
      <c r="FP4" t="s">
        <v>320</v>
      </c>
      <c r="FQ4" t="s">
        <v>320</v>
      </c>
      <c r="FR4" t="s">
        <v>320</v>
      </c>
      <c r="FS4" t="s">
        <v>320</v>
      </c>
      <c r="FT4" t="s">
        <v>320</v>
      </c>
      <c r="FU4" t="s">
        <v>320</v>
      </c>
      <c r="FV4">
        <v>1</v>
      </c>
      <c r="FW4">
        <v>5</v>
      </c>
      <c r="FX4">
        <v>1</v>
      </c>
      <c r="FY4" t="s">
        <v>320</v>
      </c>
      <c r="FZ4" t="s">
        <v>320</v>
      </c>
      <c r="GA4">
        <v>1</v>
      </c>
      <c r="GB4">
        <v>4.28</v>
      </c>
      <c r="GC4">
        <v>4.28</v>
      </c>
      <c r="GD4">
        <v>1</v>
      </c>
      <c r="GE4">
        <v>2</v>
      </c>
      <c r="GF4">
        <v>1</v>
      </c>
      <c r="GG4" t="s">
        <v>320</v>
      </c>
      <c r="GH4" t="s">
        <v>320</v>
      </c>
      <c r="GI4">
        <v>1</v>
      </c>
      <c r="GJ4">
        <v>3.36</v>
      </c>
      <c r="GK4">
        <v>3.36</v>
      </c>
      <c r="GL4">
        <v>2</v>
      </c>
      <c r="GM4">
        <v>2</v>
      </c>
      <c r="GN4">
        <v>1</v>
      </c>
      <c r="GO4" t="s">
        <v>320</v>
      </c>
      <c r="GP4" t="s">
        <v>320</v>
      </c>
      <c r="GQ4" t="s">
        <v>320</v>
      </c>
      <c r="GR4" t="s">
        <v>320</v>
      </c>
      <c r="GS4">
        <v>1</v>
      </c>
      <c r="GT4" t="s">
        <v>320</v>
      </c>
      <c r="GU4" t="s">
        <v>320</v>
      </c>
      <c r="GV4">
        <v>1</v>
      </c>
      <c r="GW4" t="s">
        <v>320</v>
      </c>
      <c r="GX4" t="s">
        <v>320</v>
      </c>
      <c r="GY4" t="s">
        <v>320</v>
      </c>
      <c r="GZ4" t="s">
        <v>320</v>
      </c>
      <c r="HA4">
        <v>1</v>
      </c>
      <c r="HB4">
        <v>1</v>
      </c>
      <c r="HC4">
        <v>1</v>
      </c>
      <c r="HD4" t="s">
        <v>320</v>
      </c>
      <c r="HE4" t="s">
        <v>320</v>
      </c>
      <c r="HF4">
        <v>1</v>
      </c>
      <c r="HG4">
        <v>1</v>
      </c>
      <c r="HH4" t="s">
        <v>320</v>
      </c>
      <c r="HI4" t="s">
        <v>320</v>
      </c>
      <c r="HJ4" t="s">
        <v>320</v>
      </c>
      <c r="HK4" t="s">
        <v>320</v>
      </c>
      <c r="HL4" t="s">
        <v>320</v>
      </c>
      <c r="HM4">
        <v>1</v>
      </c>
      <c r="HN4">
        <v>1</v>
      </c>
      <c r="HO4" t="s">
        <v>320</v>
      </c>
      <c r="HP4" t="s">
        <v>320</v>
      </c>
      <c r="HQ4" t="s">
        <v>320</v>
      </c>
      <c r="HR4" t="s">
        <v>320</v>
      </c>
      <c r="HS4" t="s">
        <v>320</v>
      </c>
      <c r="HT4">
        <v>1</v>
      </c>
      <c r="HU4" t="s">
        <v>320</v>
      </c>
      <c r="HV4" t="s">
        <v>320</v>
      </c>
      <c r="HW4" t="s">
        <v>320</v>
      </c>
      <c r="HX4" t="s">
        <v>320</v>
      </c>
      <c r="HY4" t="s">
        <v>320</v>
      </c>
      <c r="HZ4" t="s">
        <v>320</v>
      </c>
      <c r="IA4" t="s">
        <v>320</v>
      </c>
      <c r="IB4" t="s">
        <v>320</v>
      </c>
      <c r="IC4" t="s">
        <v>320</v>
      </c>
      <c r="ID4" t="s">
        <v>320</v>
      </c>
      <c r="IE4">
        <v>1</v>
      </c>
      <c r="IF4">
        <v>1</v>
      </c>
      <c r="IG4" t="s">
        <v>320</v>
      </c>
      <c r="IH4">
        <v>1</v>
      </c>
      <c r="II4" t="s">
        <v>320</v>
      </c>
      <c r="IJ4" t="s">
        <v>320</v>
      </c>
      <c r="IK4" t="s">
        <v>320</v>
      </c>
      <c r="IL4" t="s">
        <v>320</v>
      </c>
      <c r="IM4">
        <v>1</v>
      </c>
      <c r="IN4" t="s">
        <v>320</v>
      </c>
      <c r="IO4" t="s">
        <v>320</v>
      </c>
      <c r="IP4">
        <v>1</v>
      </c>
      <c r="IQ4">
        <v>1</v>
      </c>
      <c r="IR4">
        <v>6.99</v>
      </c>
      <c r="IS4">
        <v>6.99</v>
      </c>
      <c r="IT4">
        <v>2</v>
      </c>
      <c r="IU4" t="s">
        <v>320</v>
      </c>
      <c r="IV4" t="s">
        <v>320</v>
      </c>
    </row>
    <row r="5" spans="1:256" x14ac:dyDescent="0.25">
      <c r="A5">
        <v>1051</v>
      </c>
      <c r="B5" t="s">
        <v>322</v>
      </c>
      <c r="C5">
        <v>96060</v>
      </c>
      <c r="D5">
        <v>2</v>
      </c>
      <c r="E5">
        <v>1</v>
      </c>
      <c r="F5">
        <v>1</v>
      </c>
      <c r="G5">
        <v>1</v>
      </c>
      <c r="H5" t="s">
        <v>320</v>
      </c>
      <c r="I5" t="s">
        <v>320</v>
      </c>
      <c r="J5" t="s">
        <v>320</v>
      </c>
      <c r="K5" t="s">
        <v>320</v>
      </c>
      <c r="L5">
        <v>1</v>
      </c>
      <c r="M5">
        <v>1</v>
      </c>
      <c r="N5">
        <v>1</v>
      </c>
      <c r="O5" t="s">
        <v>320</v>
      </c>
      <c r="P5" t="s">
        <v>320</v>
      </c>
      <c r="Q5" t="s">
        <v>320</v>
      </c>
      <c r="R5" t="s">
        <v>320</v>
      </c>
      <c r="S5">
        <v>1</v>
      </c>
      <c r="T5">
        <v>1</v>
      </c>
      <c r="U5">
        <v>1</v>
      </c>
      <c r="V5">
        <v>1</v>
      </c>
      <c r="W5" t="s">
        <v>320</v>
      </c>
      <c r="X5">
        <v>1</v>
      </c>
      <c r="Y5">
        <v>3</v>
      </c>
      <c r="Z5">
        <v>3</v>
      </c>
      <c r="AA5" t="s">
        <v>320</v>
      </c>
      <c r="AB5" t="s">
        <v>319</v>
      </c>
      <c r="AC5">
        <v>2</v>
      </c>
      <c r="AD5">
        <v>1</v>
      </c>
      <c r="AE5">
        <v>1</v>
      </c>
      <c r="AF5">
        <v>1</v>
      </c>
      <c r="AG5">
        <v>1</v>
      </c>
      <c r="AH5">
        <v>1</v>
      </c>
      <c r="AI5" t="s">
        <v>320</v>
      </c>
      <c r="AJ5">
        <v>1</v>
      </c>
      <c r="AK5" t="s">
        <v>320</v>
      </c>
      <c r="AL5" t="s">
        <v>320</v>
      </c>
      <c r="AM5">
        <v>1</v>
      </c>
      <c r="AN5">
        <v>1</v>
      </c>
      <c r="AO5" t="s">
        <v>320</v>
      </c>
      <c r="AP5">
        <v>1</v>
      </c>
      <c r="AQ5" t="s">
        <v>320</v>
      </c>
      <c r="AR5" t="s">
        <v>320</v>
      </c>
      <c r="AS5">
        <v>1</v>
      </c>
      <c r="AT5">
        <v>1</v>
      </c>
      <c r="AU5" t="s">
        <v>320</v>
      </c>
      <c r="AV5" t="s">
        <v>320</v>
      </c>
      <c r="AW5">
        <v>1</v>
      </c>
      <c r="AX5">
        <v>1</v>
      </c>
      <c r="AY5" t="s">
        <v>320</v>
      </c>
      <c r="AZ5" t="s">
        <v>320</v>
      </c>
      <c r="BA5" t="s">
        <v>320</v>
      </c>
      <c r="BB5" t="s">
        <v>320</v>
      </c>
      <c r="BC5" t="s">
        <v>320</v>
      </c>
      <c r="BD5" t="s">
        <v>320</v>
      </c>
      <c r="BE5" t="s">
        <v>320</v>
      </c>
      <c r="BF5" t="s">
        <v>320</v>
      </c>
      <c r="BG5">
        <v>1</v>
      </c>
      <c r="BH5" t="s">
        <v>320</v>
      </c>
      <c r="BI5" t="s">
        <v>320</v>
      </c>
      <c r="BJ5">
        <v>1</v>
      </c>
      <c r="BK5" t="s">
        <v>320</v>
      </c>
      <c r="BL5" t="s">
        <v>320</v>
      </c>
      <c r="BM5" t="s">
        <v>320</v>
      </c>
      <c r="BN5" t="s">
        <v>320</v>
      </c>
      <c r="BO5">
        <v>1</v>
      </c>
      <c r="BP5">
        <v>1</v>
      </c>
      <c r="BQ5">
        <v>1</v>
      </c>
      <c r="BR5" t="s">
        <v>320</v>
      </c>
      <c r="BS5" t="s">
        <v>320</v>
      </c>
      <c r="BT5" t="s">
        <v>320</v>
      </c>
      <c r="BU5" t="s">
        <v>320</v>
      </c>
      <c r="BV5" t="s">
        <v>320</v>
      </c>
      <c r="BW5" t="s">
        <v>320</v>
      </c>
      <c r="BX5">
        <v>1</v>
      </c>
      <c r="BY5" t="s">
        <v>320</v>
      </c>
      <c r="BZ5" t="s">
        <v>320</v>
      </c>
      <c r="CA5" t="s">
        <v>320</v>
      </c>
      <c r="CB5" t="s">
        <v>320</v>
      </c>
      <c r="CC5">
        <v>1</v>
      </c>
      <c r="CD5">
        <v>1</v>
      </c>
      <c r="CE5">
        <v>1</v>
      </c>
      <c r="CF5">
        <v>1</v>
      </c>
      <c r="CG5">
        <v>1</v>
      </c>
      <c r="CH5" t="s">
        <v>320</v>
      </c>
      <c r="CI5">
        <v>1</v>
      </c>
      <c r="CJ5">
        <v>3</v>
      </c>
      <c r="CK5" t="s">
        <v>320</v>
      </c>
      <c r="CL5" t="s">
        <v>320</v>
      </c>
      <c r="CM5" t="s">
        <v>320</v>
      </c>
      <c r="CN5" t="s">
        <v>320</v>
      </c>
      <c r="CO5">
        <v>2</v>
      </c>
      <c r="CP5">
        <v>4.3099999999999996</v>
      </c>
      <c r="CQ5">
        <v>4.3099999999999996</v>
      </c>
      <c r="CR5">
        <v>2</v>
      </c>
      <c r="CS5" t="s">
        <v>320</v>
      </c>
      <c r="CT5">
        <v>1</v>
      </c>
      <c r="CU5" t="s">
        <v>320</v>
      </c>
      <c r="CV5" t="s">
        <v>320</v>
      </c>
      <c r="CW5" t="s">
        <v>320</v>
      </c>
      <c r="CX5">
        <v>2</v>
      </c>
      <c r="CY5" t="s">
        <v>320</v>
      </c>
      <c r="CZ5">
        <v>1</v>
      </c>
      <c r="DA5">
        <v>3.35</v>
      </c>
      <c r="DB5">
        <v>1</v>
      </c>
      <c r="DC5">
        <v>1</v>
      </c>
      <c r="DD5">
        <v>1</v>
      </c>
      <c r="DE5">
        <v>1</v>
      </c>
      <c r="DF5">
        <v>1</v>
      </c>
      <c r="DG5">
        <v>1</v>
      </c>
      <c r="DH5">
        <v>1</v>
      </c>
      <c r="DI5">
        <v>1</v>
      </c>
      <c r="DJ5" t="s">
        <v>320</v>
      </c>
      <c r="DK5" t="s">
        <v>320</v>
      </c>
      <c r="DL5">
        <v>1</v>
      </c>
      <c r="DM5">
        <v>1</v>
      </c>
      <c r="DN5">
        <v>1</v>
      </c>
      <c r="DO5" t="s">
        <v>320</v>
      </c>
      <c r="DP5">
        <v>1</v>
      </c>
      <c r="DQ5">
        <v>1</v>
      </c>
      <c r="DR5" t="s">
        <v>320</v>
      </c>
      <c r="DS5">
        <v>2</v>
      </c>
      <c r="DT5">
        <v>1</v>
      </c>
      <c r="DU5">
        <v>1</v>
      </c>
      <c r="DV5">
        <v>1</v>
      </c>
      <c r="DW5" t="s">
        <v>320</v>
      </c>
      <c r="DX5">
        <v>1</v>
      </c>
      <c r="DY5">
        <v>1</v>
      </c>
      <c r="DZ5">
        <v>1</v>
      </c>
      <c r="EA5">
        <v>1</v>
      </c>
      <c r="EB5" t="s">
        <v>320</v>
      </c>
      <c r="EC5">
        <v>1</v>
      </c>
      <c r="ED5">
        <v>2</v>
      </c>
      <c r="EE5">
        <v>2</v>
      </c>
      <c r="EF5">
        <v>1</v>
      </c>
      <c r="EG5" t="s">
        <v>320</v>
      </c>
      <c r="EH5" t="s">
        <v>320</v>
      </c>
      <c r="EI5" t="s">
        <v>320</v>
      </c>
      <c r="EJ5" t="s">
        <v>320</v>
      </c>
      <c r="EK5" t="s">
        <v>320</v>
      </c>
      <c r="EL5">
        <v>2</v>
      </c>
      <c r="EM5">
        <v>2</v>
      </c>
      <c r="EN5" t="s">
        <v>320</v>
      </c>
      <c r="EO5" t="s">
        <v>320</v>
      </c>
      <c r="EP5" t="s">
        <v>320</v>
      </c>
      <c r="EQ5" t="s">
        <v>320</v>
      </c>
      <c r="ER5" t="s">
        <v>320</v>
      </c>
      <c r="ES5" t="s">
        <v>320</v>
      </c>
      <c r="ET5" t="s">
        <v>320</v>
      </c>
      <c r="EU5" t="s">
        <v>320</v>
      </c>
      <c r="EV5" t="s">
        <v>320</v>
      </c>
      <c r="EW5" t="s">
        <v>320</v>
      </c>
      <c r="EX5" t="s">
        <v>320</v>
      </c>
      <c r="EY5" t="s">
        <v>320</v>
      </c>
      <c r="EZ5" t="s">
        <v>320</v>
      </c>
      <c r="FA5" t="s">
        <v>320</v>
      </c>
      <c r="FB5" t="s">
        <v>320</v>
      </c>
      <c r="FC5" t="s">
        <v>320</v>
      </c>
      <c r="FD5" t="s">
        <v>320</v>
      </c>
      <c r="FE5" t="s">
        <v>320</v>
      </c>
      <c r="FF5" t="s">
        <v>320</v>
      </c>
      <c r="FG5" t="s">
        <v>320</v>
      </c>
      <c r="FH5" t="s">
        <v>320</v>
      </c>
      <c r="FI5" t="s">
        <v>320</v>
      </c>
      <c r="FJ5" t="s">
        <v>320</v>
      </c>
      <c r="FK5" t="s">
        <v>320</v>
      </c>
      <c r="FL5" t="s">
        <v>320</v>
      </c>
      <c r="FM5" t="s">
        <v>320</v>
      </c>
      <c r="FN5" t="s">
        <v>320</v>
      </c>
      <c r="FO5" t="s">
        <v>320</v>
      </c>
      <c r="FP5" t="s">
        <v>320</v>
      </c>
      <c r="FQ5" t="s">
        <v>320</v>
      </c>
      <c r="FR5" t="s">
        <v>320</v>
      </c>
      <c r="FS5" t="s">
        <v>320</v>
      </c>
      <c r="FT5" t="s">
        <v>320</v>
      </c>
      <c r="FU5" t="s">
        <v>320</v>
      </c>
      <c r="FV5">
        <v>1</v>
      </c>
      <c r="FW5">
        <v>4</v>
      </c>
      <c r="FX5" t="s">
        <v>320</v>
      </c>
      <c r="FY5" t="s">
        <v>320</v>
      </c>
      <c r="FZ5" t="s">
        <v>320</v>
      </c>
      <c r="GA5" t="s">
        <v>320</v>
      </c>
      <c r="GB5" t="s">
        <v>320</v>
      </c>
      <c r="GC5" t="s">
        <v>320</v>
      </c>
      <c r="GD5" t="s">
        <v>320</v>
      </c>
      <c r="GE5" t="s">
        <v>320</v>
      </c>
      <c r="GF5">
        <v>1</v>
      </c>
      <c r="GG5" t="s">
        <v>320</v>
      </c>
      <c r="GH5" t="s">
        <v>320</v>
      </c>
      <c r="GI5">
        <v>3</v>
      </c>
      <c r="GJ5" t="s">
        <v>320</v>
      </c>
      <c r="GK5" t="s">
        <v>320</v>
      </c>
      <c r="GL5" t="s">
        <v>320</v>
      </c>
      <c r="GM5" t="s">
        <v>320</v>
      </c>
      <c r="GN5">
        <v>1</v>
      </c>
      <c r="GO5" t="s">
        <v>320</v>
      </c>
      <c r="GP5" t="s">
        <v>320</v>
      </c>
      <c r="GQ5">
        <v>1</v>
      </c>
      <c r="GR5" t="s">
        <v>320</v>
      </c>
      <c r="GS5" t="s">
        <v>320</v>
      </c>
      <c r="GT5" t="s">
        <v>320</v>
      </c>
      <c r="GU5" t="s">
        <v>320</v>
      </c>
      <c r="GV5">
        <v>1</v>
      </c>
      <c r="GW5" t="s">
        <v>320</v>
      </c>
      <c r="GX5" t="s">
        <v>320</v>
      </c>
      <c r="GY5" t="s">
        <v>320</v>
      </c>
      <c r="GZ5" t="s">
        <v>320</v>
      </c>
      <c r="HA5">
        <v>1</v>
      </c>
      <c r="HB5">
        <v>1</v>
      </c>
      <c r="HC5">
        <v>1</v>
      </c>
      <c r="HD5">
        <v>1</v>
      </c>
      <c r="HE5" t="s">
        <v>320</v>
      </c>
      <c r="HF5" t="s">
        <v>320</v>
      </c>
      <c r="HG5">
        <v>1</v>
      </c>
      <c r="HH5">
        <v>1</v>
      </c>
      <c r="HI5" t="s">
        <v>320</v>
      </c>
      <c r="HJ5" t="s">
        <v>320</v>
      </c>
      <c r="HK5" t="s">
        <v>320</v>
      </c>
      <c r="HL5" t="s">
        <v>320</v>
      </c>
      <c r="HM5">
        <v>1</v>
      </c>
      <c r="HN5" t="s">
        <v>320</v>
      </c>
      <c r="HO5" t="s">
        <v>320</v>
      </c>
      <c r="HP5" t="s">
        <v>320</v>
      </c>
      <c r="HQ5" t="s">
        <v>320</v>
      </c>
      <c r="HR5" t="s">
        <v>320</v>
      </c>
      <c r="HS5" t="s">
        <v>320</v>
      </c>
      <c r="HT5" t="s">
        <v>320</v>
      </c>
      <c r="HU5">
        <v>1</v>
      </c>
      <c r="HV5" t="s">
        <v>320</v>
      </c>
      <c r="HW5" t="s">
        <v>320</v>
      </c>
      <c r="HX5" t="s">
        <v>320</v>
      </c>
      <c r="HY5" t="s">
        <v>320</v>
      </c>
      <c r="HZ5" t="s">
        <v>320</v>
      </c>
      <c r="IA5" t="s">
        <v>320</v>
      </c>
      <c r="IB5" t="s">
        <v>320</v>
      </c>
      <c r="IC5" t="s">
        <v>320</v>
      </c>
      <c r="ID5">
        <v>1</v>
      </c>
      <c r="IE5" t="s">
        <v>320</v>
      </c>
      <c r="IF5">
        <v>1</v>
      </c>
      <c r="IG5">
        <v>1</v>
      </c>
      <c r="IH5">
        <v>1</v>
      </c>
      <c r="II5" t="s">
        <v>320</v>
      </c>
      <c r="IJ5" t="s">
        <v>320</v>
      </c>
      <c r="IK5" t="s">
        <v>320</v>
      </c>
      <c r="IL5">
        <v>1</v>
      </c>
      <c r="IM5" t="s">
        <v>320</v>
      </c>
      <c r="IN5" t="s">
        <v>320</v>
      </c>
      <c r="IO5" t="s">
        <v>320</v>
      </c>
      <c r="IP5">
        <v>1</v>
      </c>
      <c r="IQ5">
        <v>1</v>
      </c>
      <c r="IR5">
        <v>5.99</v>
      </c>
      <c r="IS5">
        <v>5.99</v>
      </c>
      <c r="IT5">
        <v>2</v>
      </c>
      <c r="IU5">
        <v>1</v>
      </c>
      <c r="IV5">
        <v>1</v>
      </c>
    </row>
    <row r="6" spans="1:256" x14ac:dyDescent="0.25">
      <c r="A6">
        <v>1050</v>
      </c>
      <c r="B6" t="s">
        <v>322</v>
      </c>
      <c r="C6">
        <v>96060</v>
      </c>
      <c r="D6">
        <v>1</v>
      </c>
      <c r="E6" t="s">
        <v>320</v>
      </c>
      <c r="F6" t="s">
        <v>320</v>
      </c>
      <c r="G6" t="s">
        <v>320</v>
      </c>
      <c r="H6" t="s">
        <v>320</v>
      </c>
      <c r="I6" t="s">
        <v>320</v>
      </c>
      <c r="J6" t="s">
        <v>320</v>
      </c>
      <c r="K6">
        <v>1</v>
      </c>
      <c r="L6" t="s">
        <v>320</v>
      </c>
      <c r="M6" t="s">
        <v>320</v>
      </c>
      <c r="N6" t="s">
        <v>320</v>
      </c>
      <c r="O6" t="s">
        <v>320</v>
      </c>
      <c r="P6" t="s">
        <v>320</v>
      </c>
      <c r="Q6" t="s">
        <v>320</v>
      </c>
      <c r="R6">
        <v>1</v>
      </c>
      <c r="S6">
        <v>1</v>
      </c>
      <c r="T6" t="s">
        <v>320</v>
      </c>
      <c r="U6">
        <v>1</v>
      </c>
      <c r="V6">
        <v>1</v>
      </c>
      <c r="W6">
        <v>1</v>
      </c>
      <c r="X6">
        <v>1</v>
      </c>
      <c r="Y6">
        <v>5</v>
      </c>
      <c r="Z6">
        <v>5</v>
      </c>
      <c r="AA6" t="s">
        <v>320</v>
      </c>
      <c r="AB6" t="s">
        <v>319</v>
      </c>
      <c r="AC6">
        <v>2</v>
      </c>
      <c r="AD6">
        <v>1</v>
      </c>
      <c r="AE6">
        <v>1</v>
      </c>
      <c r="AF6" t="s">
        <v>320</v>
      </c>
      <c r="AG6" t="s">
        <v>320</v>
      </c>
      <c r="AH6" t="s">
        <v>320</v>
      </c>
      <c r="AI6" t="s">
        <v>320</v>
      </c>
      <c r="AJ6" t="s">
        <v>320</v>
      </c>
      <c r="AK6" t="s">
        <v>320</v>
      </c>
      <c r="AL6" t="s">
        <v>320</v>
      </c>
      <c r="AM6" t="s">
        <v>320</v>
      </c>
      <c r="AN6" t="s">
        <v>320</v>
      </c>
      <c r="AO6" t="s">
        <v>320</v>
      </c>
      <c r="AP6" t="s">
        <v>320</v>
      </c>
      <c r="AQ6" t="s">
        <v>320</v>
      </c>
      <c r="AR6" t="s">
        <v>320</v>
      </c>
      <c r="AS6" t="s">
        <v>320</v>
      </c>
      <c r="AT6" t="s">
        <v>320</v>
      </c>
      <c r="AU6" t="s">
        <v>320</v>
      </c>
      <c r="AV6" t="s">
        <v>320</v>
      </c>
      <c r="AW6">
        <v>1</v>
      </c>
      <c r="AX6">
        <v>1</v>
      </c>
      <c r="AY6" t="s">
        <v>320</v>
      </c>
      <c r="AZ6" t="s">
        <v>320</v>
      </c>
      <c r="BA6" t="s">
        <v>320</v>
      </c>
      <c r="BB6" t="s">
        <v>320</v>
      </c>
      <c r="BC6" t="s">
        <v>320</v>
      </c>
      <c r="BD6" t="s">
        <v>320</v>
      </c>
      <c r="BE6" t="s">
        <v>320</v>
      </c>
      <c r="BF6" t="s">
        <v>320</v>
      </c>
      <c r="BG6">
        <v>1</v>
      </c>
      <c r="BH6" t="s">
        <v>320</v>
      </c>
      <c r="BI6" t="s">
        <v>320</v>
      </c>
      <c r="BJ6" t="s">
        <v>320</v>
      </c>
      <c r="BK6" t="s">
        <v>320</v>
      </c>
      <c r="BL6" t="s">
        <v>320</v>
      </c>
      <c r="BM6" t="s">
        <v>320</v>
      </c>
      <c r="BN6">
        <v>1</v>
      </c>
      <c r="BO6" t="s">
        <v>320</v>
      </c>
      <c r="BP6" t="s">
        <v>320</v>
      </c>
      <c r="BQ6">
        <v>1</v>
      </c>
      <c r="BR6" t="s">
        <v>320</v>
      </c>
      <c r="BS6" t="s">
        <v>320</v>
      </c>
      <c r="BT6" t="s">
        <v>320</v>
      </c>
      <c r="BU6" t="s">
        <v>320</v>
      </c>
      <c r="BV6" t="s">
        <v>320</v>
      </c>
      <c r="BW6" t="s">
        <v>320</v>
      </c>
      <c r="BX6" t="s">
        <v>320</v>
      </c>
      <c r="BY6">
        <v>1</v>
      </c>
      <c r="BZ6" t="s">
        <v>320</v>
      </c>
      <c r="CA6" t="s">
        <v>320</v>
      </c>
      <c r="CB6" t="s">
        <v>320</v>
      </c>
      <c r="CC6">
        <v>1</v>
      </c>
      <c r="CD6" t="s">
        <v>320</v>
      </c>
      <c r="CE6" t="s">
        <v>320</v>
      </c>
      <c r="CF6" t="s">
        <v>320</v>
      </c>
      <c r="CG6" t="s">
        <v>320</v>
      </c>
      <c r="CH6" t="s">
        <v>320</v>
      </c>
      <c r="CI6" t="s">
        <v>320</v>
      </c>
      <c r="CJ6" t="s">
        <v>320</v>
      </c>
      <c r="CK6" t="s">
        <v>320</v>
      </c>
      <c r="CL6" t="s">
        <v>320</v>
      </c>
      <c r="CM6" t="s">
        <v>320</v>
      </c>
      <c r="CN6" t="s">
        <v>320</v>
      </c>
      <c r="CO6">
        <v>2</v>
      </c>
      <c r="CP6">
        <v>4.4800000000000004</v>
      </c>
      <c r="CQ6">
        <v>4.4800000000000004</v>
      </c>
      <c r="CR6">
        <v>2</v>
      </c>
      <c r="CS6" t="s">
        <v>320</v>
      </c>
      <c r="CT6" t="s">
        <v>320</v>
      </c>
      <c r="CU6" t="s">
        <v>320</v>
      </c>
      <c r="CV6">
        <v>1</v>
      </c>
      <c r="CW6" t="s">
        <v>320</v>
      </c>
      <c r="CX6">
        <v>2</v>
      </c>
      <c r="CY6" t="s">
        <v>320</v>
      </c>
      <c r="CZ6">
        <v>1</v>
      </c>
      <c r="DA6">
        <v>2.98</v>
      </c>
      <c r="DB6">
        <v>1</v>
      </c>
      <c r="DC6">
        <v>1</v>
      </c>
      <c r="DD6">
        <v>1</v>
      </c>
      <c r="DE6">
        <v>1</v>
      </c>
      <c r="DF6">
        <v>1</v>
      </c>
      <c r="DG6" t="s">
        <v>320</v>
      </c>
      <c r="DH6">
        <v>1</v>
      </c>
      <c r="DI6" t="s">
        <v>320</v>
      </c>
      <c r="DJ6" t="s">
        <v>320</v>
      </c>
      <c r="DK6" t="s">
        <v>320</v>
      </c>
      <c r="DL6" t="s">
        <v>320</v>
      </c>
      <c r="DM6" t="s">
        <v>320</v>
      </c>
      <c r="DN6" t="s">
        <v>320</v>
      </c>
      <c r="DO6" t="s">
        <v>320</v>
      </c>
      <c r="DP6" t="s">
        <v>320</v>
      </c>
      <c r="DQ6">
        <v>1</v>
      </c>
      <c r="DR6" t="s">
        <v>320</v>
      </c>
      <c r="DS6">
        <v>1</v>
      </c>
      <c r="DT6">
        <v>1</v>
      </c>
      <c r="DU6">
        <v>1</v>
      </c>
      <c r="DV6">
        <v>1</v>
      </c>
      <c r="DW6">
        <v>1</v>
      </c>
      <c r="DX6">
        <v>1</v>
      </c>
      <c r="DY6" t="s">
        <v>320</v>
      </c>
      <c r="DZ6">
        <v>1</v>
      </c>
      <c r="EA6" t="s">
        <v>320</v>
      </c>
      <c r="EB6" t="s">
        <v>320</v>
      </c>
      <c r="EC6">
        <v>1</v>
      </c>
      <c r="ED6">
        <v>1</v>
      </c>
      <c r="EE6">
        <v>1</v>
      </c>
      <c r="EF6">
        <v>1</v>
      </c>
      <c r="EG6">
        <v>3</v>
      </c>
      <c r="EH6">
        <v>4</v>
      </c>
      <c r="EI6">
        <v>3</v>
      </c>
      <c r="EJ6">
        <v>4</v>
      </c>
      <c r="EK6">
        <v>2</v>
      </c>
      <c r="EL6">
        <v>2</v>
      </c>
      <c r="EM6">
        <v>2</v>
      </c>
      <c r="EN6" t="s">
        <v>320</v>
      </c>
      <c r="EO6" t="s">
        <v>320</v>
      </c>
      <c r="EP6" t="s">
        <v>320</v>
      </c>
      <c r="EQ6" t="s">
        <v>320</v>
      </c>
      <c r="ER6" t="s">
        <v>320</v>
      </c>
      <c r="ES6" t="s">
        <v>320</v>
      </c>
      <c r="ET6" t="s">
        <v>320</v>
      </c>
      <c r="EU6" t="s">
        <v>320</v>
      </c>
      <c r="EV6" t="s">
        <v>320</v>
      </c>
      <c r="EW6" t="s">
        <v>320</v>
      </c>
      <c r="EX6" t="s">
        <v>320</v>
      </c>
      <c r="EY6" t="s">
        <v>320</v>
      </c>
      <c r="EZ6" t="s">
        <v>320</v>
      </c>
      <c r="FA6" t="s">
        <v>320</v>
      </c>
      <c r="FB6" t="s">
        <v>320</v>
      </c>
      <c r="FC6" t="s">
        <v>320</v>
      </c>
      <c r="FD6" t="s">
        <v>320</v>
      </c>
      <c r="FE6" t="s">
        <v>320</v>
      </c>
      <c r="FF6" t="s">
        <v>320</v>
      </c>
      <c r="FG6" t="s">
        <v>320</v>
      </c>
      <c r="FH6" t="s">
        <v>320</v>
      </c>
      <c r="FI6" t="s">
        <v>320</v>
      </c>
      <c r="FJ6" t="s">
        <v>320</v>
      </c>
      <c r="FK6" t="s">
        <v>320</v>
      </c>
      <c r="FL6" t="s">
        <v>320</v>
      </c>
      <c r="FM6" t="s">
        <v>320</v>
      </c>
      <c r="FN6" t="s">
        <v>320</v>
      </c>
      <c r="FO6" t="s">
        <v>320</v>
      </c>
      <c r="FP6" t="s">
        <v>320</v>
      </c>
      <c r="FQ6" t="s">
        <v>320</v>
      </c>
      <c r="FR6" t="s">
        <v>320</v>
      </c>
      <c r="FS6" t="s">
        <v>320</v>
      </c>
      <c r="FT6" t="s">
        <v>320</v>
      </c>
      <c r="FU6" t="s">
        <v>320</v>
      </c>
      <c r="FV6">
        <v>1</v>
      </c>
      <c r="FW6" t="s">
        <v>320</v>
      </c>
      <c r="FX6" t="s">
        <v>320</v>
      </c>
      <c r="FY6" t="s">
        <v>320</v>
      </c>
      <c r="FZ6" t="s">
        <v>320</v>
      </c>
      <c r="GA6" t="s">
        <v>320</v>
      </c>
      <c r="GB6" t="s">
        <v>320</v>
      </c>
      <c r="GC6" t="s">
        <v>320</v>
      </c>
      <c r="GD6" t="s">
        <v>320</v>
      </c>
      <c r="GE6" t="s">
        <v>320</v>
      </c>
      <c r="GF6" t="s">
        <v>320</v>
      </c>
      <c r="GG6" t="s">
        <v>320</v>
      </c>
      <c r="GH6" t="s">
        <v>320</v>
      </c>
      <c r="GI6" t="s">
        <v>320</v>
      </c>
      <c r="GJ6" t="s">
        <v>320</v>
      </c>
      <c r="GK6" t="s">
        <v>320</v>
      </c>
      <c r="GL6" t="s">
        <v>320</v>
      </c>
      <c r="GM6" t="s">
        <v>320</v>
      </c>
      <c r="GN6" t="s">
        <v>320</v>
      </c>
      <c r="GO6" t="s">
        <v>320</v>
      </c>
      <c r="GP6">
        <v>1</v>
      </c>
      <c r="GQ6" t="s">
        <v>320</v>
      </c>
      <c r="GR6" t="s">
        <v>320</v>
      </c>
      <c r="GS6" t="s">
        <v>320</v>
      </c>
      <c r="GT6" t="s">
        <v>320</v>
      </c>
      <c r="GU6" t="s">
        <v>320</v>
      </c>
      <c r="GV6" t="s">
        <v>320</v>
      </c>
      <c r="GW6" t="s">
        <v>320</v>
      </c>
      <c r="GX6" t="s">
        <v>320</v>
      </c>
      <c r="GY6" t="s">
        <v>320</v>
      </c>
      <c r="GZ6" t="s">
        <v>320</v>
      </c>
      <c r="HA6">
        <v>1</v>
      </c>
      <c r="HB6">
        <v>1</v>
      </c>
      <c r="HC6">
        <v>2</v>
      </c>
      <c r="HD6" t="s">
        <v>320</v>
      </c>
      <c r="HE6" t="s">
        <v>320</v>
      </c>
      <c r="HF6">
        <v>1</v>
      </c>
      <c r="HG6" t="s">
        <v>320</v>
      </c>
      <c r="HH6" t="s">
        <v>320</v>
      </c>
      <c r="HI6" t="s">
        <v>320</v>
      </c>
      <c r="HJ6" t="s">
        <v>320</v>
      </c>
      <c r="HK6" t="s">
        <v>320</v>
      </c>
      <c r="HL6" t="s">
        <v>320</v>
      </c>
      <c r="HM6" t="s">
        <v>320</v>
      </c>
      <c r="HN6" t="s">
        <v>320</v>
      </c>
      <c r="HO6" t="s">
        <v>320</v>
      </c>
      <c r="HP6" t="s">
        <v>320</v>
      </c>
      <c r="HQ6" t="s">
        <v>320</v>
      </c>
      <c r="HR6" t="s">
        <v>320</v>
      </c>
      <c r="HS6" t="s">
        <v>320</v>
      </c>
      <c r="HT6" t="s">
        <v>320</v>
      </c>
      <c r="HU6" t="s">
        <v>320</v>
      </c>
      <c r="HV6" t="s">
        <v>320</v>
      </c>
      <c r="HW6" t="s">
        <v>320</v>
      </c>
      <c r="HX6" t="s">
        <v>320</v>
      </c>
      <c r="HY6" t="s">
        <v>320</v>
      </c>
      <c r="HZ6" t="s">
        <v>320</v>
      </c>
      <c r="IA6" t="s">
        <v>320</v>
      </c>
      <c r="IB6" t="s">
        <v>320</v>
      </c>
      <c r="IC6" t="s">
        <v>320</v>
      </c>
      <c r="ID6" t="s">
        <v>320</v>
      </c>
      <c r="IE6" t="s">
        <v>320</v>
      </c>
      <c r="IF6" t="s">
        <v>320</v>
      </c>
      <c r="IG6" t="s">
        <v>320</v>
      </c>
      <c r="IH6" t="s">
        <v>320</v>
      </c>
      <c r="II6" t="s">
        <v>320</v>
      </c>
      <c r="IJ6" t="s">
        <v>320</v>
      </c>
      <c r="IK6" t="s">
        <v>320</v>
      </c>
      <c r="IL6" t="s">
        <v>320</v>
      </c>
      <c r="IM6" t="s">
        <v>320</v>
      </c>
      <c r="IN6" t="s">
        <v>320</v>
      </c>
      <c r="IO6" t="s">
        <v>320</v>
      </c>
      <c r="IP6" t="s">
        <v>320</v>
      </c>
      <c r="IQ6" t="s">
        <v>320</v>
      </c>
      <c r="IR6" t="s">
        <v>320</v>
      </c>
      <c r="IS6" t="s">
        <v>320</v>
      </c>
      <c r="IT6" t="s">
        <v>320</v>
      </c>
      <c r="IU6" t="s">
        <v>320</v>
      </c>
      <c r="IV6" t="s">
        <v>320</v>
      </c>
    </row>
    <row r="7" spans="1:256" x14ac:dyDescent="0.25">
      <c r="A7">
        <v>1049</v>
      </c>
      <c r="B7" t="s">
        <v>322</v>
      </c>
      <c r="C7">
        <v>96060</v>
      </c>
      <c r="D7">
        <v>1</v>
      </c>
      <c r="E7" t="s">
        <v>320</v>
      </c>
      <c r="F7">
        <v>1</v>
      </c>
      <c r="G7">
        <v>1</v>
      </c>
      <c r="H7">
        <v>1</v>
      </c>
      <c r="I7">
        <v>1</v>
      </c>
      <c r="J7">
        <v>1</v>
      </c>
      <c r="K7" t="s">
        <v>320</v>
      </c>
      <c r="L7" t="s">
        <v>320</v>
      </c>
      <c r="M7" t="s">
        <v>320</v>
      </c>
      <c r="N7" t="s">
        <v>320</v>
      </c>
      <c r="O7" t="s">
        <v>320</v>
      </c>
      <c r="P7" t="s">
        <v>320</v>
      </c>
      <c r="Q7" t="s">
        <v>320</v>
      </c>
      <c r="R7">
        <v>1</v>
      </c>
      <c r="S7">
        <v>1</v>
      </c>
      <c r="T7" t="s">
        <v>320</v>
      </c>
      <c r="U7">
        <v>1</v>
      </c>
      <c r="V7">
        <v>1</v>
      </c>
      <c r="W7">
        <v>1</v>
      </c>
      <c r="X7">
        <v>1</v>
      </c>
      <c r="Y7">
        <v>5</v>
      </c>
      <c r="Z7">
        <v>5</v>
      </c>
      <c r="AA7" t="s">
        <v>320</v>
      </c>
      <c r="AB7" t="s">
        <v>319</v>
      </c>
      <c r="AC7">
        <v>2</v>
      </c>
      <c r="AD7">
        <v>1</v>
      </c>
      <c r="AE7">
        <v>1</v>
      </c>
      <c r="AF7" t="s">
        <v>320</v>
      </c>
      <c r="AG7" t="s">
        <v>320</v>
      </c>
      <c r="AH7" t="s">
        <v>320</v>
      </c>
      <c r="AI7" t="s">
        <v>320</v>
      </c>
      <c r="AJ7" t="s">
        <v>320</v>
      </c>
      <c r="AK7" t="s">
        <v>320</v>
      </c>
      <c r="AL7" t="s">
        <v>320</v>
      </c>
      <c r="AM7" t="s">
        <v>320</v>
      </c>
      <c r="AN7" t="s">
        <v>320</v>
      </c>
      <c r="AO7" t="s">
        <v>320</v>
      </c>
      <c r="AP7" t="s">
        <v>320</v>
      </c>
      <c r="AQ7" t="s">
        <v>320</v>
      </c>
      <c r="AR7" t="s">
        <v>320</v>
      </c>
      <c r="AS7" t="s">
        <v>320</v>
      </c>
      <c r="AT7" t="s">
        <v>320</v>
      </c>
      <c r="AU7" t="s">
        <v>320</v>
      </c>
      <c r="AV7" t="s">
        <v>320</v>
      </c>
      <c r="AW7">
        <v>1</v>
      </c>
      <c r="AX7">
        <v>1</v>
      </c>
      <c r="AY7" t="s">
        <v>320</v>
      </c>
      <c r="AZ7" t="s">
        <v>320</v>
      </c>
      <c r="BA7" t="s">
        <v>320</v>
      </c>
      <c r="BB7" t="s">
        <v>320</v>
      </c>
      <c r="BC7" t="s">
        <v>320</v>
      </c>
      <c r="BD7" t="s">
        <v>320</v>
      </c>
      <c r="BE7" t="s">
        <v>320</v>
      </c>
      <c r="BF7" t="s">
        <v>320</v>
      </c>
      <c r="BG7">
        <v>1</v>
      </c>
      <c r="BH7" t="s">
        <v>320</v>
      </c>
      <c r="BI7" t="s">
        <v>320</v>
      </c>
      <c r="BJ7" t="s">
        <v>320</v>
      </c>
      <c r="BK7" t="s">
        <v>320</v>
      </c>
      <c r="BL7" t="s">
        <v>320</v>
      </c>
      <c r="BM7" t="s">
        <v>320</v>
      </c>
      <c r="BN7">
        <v>1</v>
      </c>
      <c r="BO7">
        <v>1</v>
      </c>
      <c r="BP7" t="s">
        <v>320</v>
      </c>
      <c r="BQ7" t="s">
        <v>320</v>
      </c>
      <c r="BR7" t="s">
        <v>320</v>
      </c>
      <c r="BS7" t="s">
        <v>320</v>
      </c>
      <c r="BT7" t="s">
        <v>320</v>
      </c>
      <c r="BU7" t="s">
        <v>320</v>
      </c>
      <c r="BV7" t="s">
        <v>320</v>
      </c>
      <c r="BW7" t="s">
        <v>320</v>
      </c>
      <c r="BX7" t="s">
        <v>320</v>
      </c>
      <c r="BY7">
        <v>1</v>
      </c>
      <c r="BZ7" t="s">
        <v>320</v>
      </c>
      <c r="CA7" t="s">
        <v>320</v>
      </c>
      <c r="CB7" t="s">
        <v>320</v>
      </c>
      <c r="CC7">
        <v>1</v>
      </c>
      <c r="CD7" t="s">
        <v>320</v>
      </c>
      <c r="CE7" t="s">
        <v>320</v>
      </c>
      <c r="CF7" t="s">
        <v>320</v>
      </c>
      <c r="CG7" t="s">
        <v>320</v>
      </c>
      <c r="CH7" t="s">
        <v>320</v>
      </c>
      <c r="CI7" t="s">
        <v>320</v>
      </c>
      <c r="CJ7" t="s">
        <v>320</v>
      </c>
      <c r="CK7" t="s">
        <v>320</v>
      </c>
      <c r="CL7" t="s">
        <v>320</v>
      </c>
      <c r="CM7" t="s">
        <v>320</v>
      </c>
      <c r="CN7" t="s">
        <v>320</v>
      </c>
      <c r="CO7">
        <v>1</v>
      </c>
      <c r="CP7">
        <v>5.19</v>
      </c>
      <c r="CQ7">
        <v>5.19</v>
      </c>
      <c r="CR7">
        <v>2</v>
      </c>
      <c r="CS7" t="s">
        <v>320</v>
      </c>
      <c r="CT7" t="s">
        <v>320</v>
      </c>
      <c r="CU7" t="s">
        <v>320</v>
      </c>
      <c r="CV7" t="s">
        <v>320</v>
      </c>
      <c r="CW7">
        <v>1</v>
      </c>
      <c r="CX7">
        <v>4</v>
      </c>
      <c r="CY7" t="s">
        <v>320</v>
      </c>
      <c r="CZ7">
        <v>1</v>
      </c>
      <c r="DA7">
        <v>2.5</v>
      </c>
      <c r="DB7">
        <v>1</v>
      </c>
      <c r="DC7">
        <v>1</v>
      </c>
      <c r="DD7" t="s">
        <v>320</v>
      </c>
      <c r="DE7" t="s">
        <v>320</v>
      </c>
      <c r="DF7">
        <v>1</v>
      </c>
      <c r="DG7" t="s">
        <v>320</v>
      </c>
      <c r="DH7">
        <v>1</v>
      </c>
      <c r="DI7" t="s">
        <v>320</v>
      </c>
      <c r="DJ7" t="s">
        <v>320</v>
      </c>
      <c r="DK7" t="s">
        <v>320</v>
      </c>
      <c r="DL7" t="s">
        <v>320</v>
      </c>
      <c r="DM7" t="s">
        <v>320</v>
      </c>
      <c r="DN7" t="s">
        <v>320</v>
      </c>
      <c r="DO7">
        <v>1</v>
      </c>
      <c r="DP7">
        <v>1</v>
      </c>
      <c r="DQ7" t="s">
        <v>320</v>
      </c>
      <c r="DR7" t="s">
        <v>320</v>
      </c>
      <c r="DS7">
        <v>2</v>
      </c>
      <c r="DT7">
        <v>1</v>
      </c>
      <c r="DU7">
        <v>1</v>
      </c>
      <c r="DV7" t="s">
        <v>320</v>
      </c>
      <c r="DW7" t="s">
        <v>320</v>
      </c>
      <c r="DX7">
        <v>1</v>
      </c>
      <c r="DY7" t="s">
        <v>320</v>
      </c>
      <c r="DZ7">
        <v>1</v>
      </c>
      <c r="EA7" t="s">
        <v>320</v>
      </c>
      <c r="EB7" t="s">
        <v>320</v>
      </c>
      <c r="EC7">
        <v>1</v>
      </c>
      <c r="ED7">
        <v>1</v>
      </c>
      <c r="EE7">
        <v>1</v>
      </c>
      <c r="EF7">
        <v>1</v>
      </c>
      <c r="EG7">
        <v>3</v>
      </c>
      <c r="EH7">
        <v>4</v>
      </c>
      <c r="EI7">
        <v>3</v>
      </c>
      <c r="EJ7">
        <v>4</v>
      </c>
      <c r="EK7">
        <v>1</v>
      </c>
      <c r="EL7">
        <v>1</v>
      </c>
      <c r="EM7">
        <v>2</v>
      </c>
      <c r="EN7" t="s">
        <v>320</v>
      </c>
      <c r="EO7" t="s">
        <v>320</v>
      </c>
      <c r="EP7" t="s">
        <v>320</v>
      </c>
      <c r="EQ7" t="s">
        <v>320</v>
      </c>
      <c r="ER7" t="s">
        <v>320</v>
      </c>
      <c r="ES7" t="s">
        <v>320</v>
      </c>
      <c r="ET7" t="s">
        <v>320</v>
      </c>
      <c r="EU7" t="s">
        <v>320</v>
      </c>
      <c r="EV7" t="s">
        <v>320</v>
      </c>
      <c r="EW7" t="s">
        <v>320</v>
      </c>
      <c r="EX7" t="s">
        <v>320</v>
      </c>
      <c r="EY7" t="s">
        <v>320</v>
      </c>
      <c r="EZ7" t="s">
        <v>320</v>
      </c>
      <c r="FA7" t="s">
        <v>320</v>
      </c>
      <c r="FB7" t="s">
        <v>320</v>
      </c>
      <c r="FC7" t="s">
        <v>320</v>
      </c>
      <c r="FD7" t="s">
        <v>320</v>
      </c>
      <c r="FE7" t="s">
        <v>320</v>
      </c>
      <c r="FF7" t="s">
        <v>320</v>
      </c>
      <c r="FG7" t="s">
        <v>320</v>
      </c>
      <c r="FH7" t="s">
        <v>320</v>
      </c>
      <c r="FI7" t="s">
        <v>320</v>
      </c>
      <c r="FJ7" t="s">
        <v>320</v>
      </c>
      <c r="FK7" t="s">
        <v>320</v>
      </c>
      <c r="FL7" t="s">
        <v>320</v>
      </c>
      <c r="FM7" t="s">
        <v>320</v>
      </c>
      <c r="FN7" t="s">
        <v>320</v>
      </c>
      <c r="FO7" t="s">
        <v>320</v>
      </c>
      <c r="FP7" t="s">
        <v>320</v>
      </c>
      <c r="FQ7" t="s">
        <v>320</v>
      </c>
      <c r="FR7" t="s">
        <v>320</v>
      </c>
      <c r="FS7" t="s">
        <v>320</v>
      </c>
      <c r="FT7" t="s">
        <v>320</v>
      </c>
      <c r="FU7" t="s">
        <v>320</v>
      </c>
      <c r="FV7">
        <v>1</v>
      </c>
      <c r="FW7" t="s">
        <v>320</v>
      </c>
      <c r="FX7" t="s">
        <v>320</v>
      </c>
      <c r="FY7" t="s">
        <v>320</v>
      </c>
      <c r="FZ7" t="s">
        <v>320</v>
      </c>
      <c r="GA7" t="s">
        <v>320</v>
      </c>
      <c r="GB7" t="s">
        <v>320</v>
      </c>
      <c r="GC7" t="s">
        <v>320</v>
      </c>
      <c r="GD7" t="s">
        <v>320</v>
      </c>
      <c r="GE7" t="s">
        <v>320</v>
      </c>
      <c r="GF7" t="s">
        <v>320</v>
      </c>
      <c r="GG7" t="s">
        <v>320</v>
      </c>
      <c r="GH7" t="s">
        <v>320</v>
      </c>
      <c r="GI7" t="s">
        <v>320</v>
      </c>
      <c r="GJ7" t="s">
        <v>320</v>
      </c>
      <c r="GK7" t="s">
        <v>320</v>
      </c>
      <c r="GL7" t="s">
        <v>320</v>
      </c>
      <c r="GM7" t="s">
        <v>320</v>
      </c>
      <c r="GN7">
        <v>1</v>
      </c>
      <c r="GO7" t="s">
        <v>320</v>
      </c>
      <c r="GP7" t="s">
        <v>320</v>
      </c>
      <c r="GQ7" t="s">
        <v>320</v>
      </c>
      <c r="GR7" t="s">
        <v>320</v>
      </c>
      <c r="GS7" t="s">
        <v>320</v>
      </c>
      <c r="GT7" t="s">
        <v>320</v>
      </c>
      <c r="GU7" t="s">
        <v>320</v>
      </c>
      <c r="GV7" t="s">
        <v>320</v>
      </c>
      <c r="GW7" t="s">
        <v>320</v>
      </c>
      <c r="GX7" t="s">
        <v>320</v>
      </c>
      <c r="GY7" t="s">
        <v>320</v>
      </c>
      <c r="GZ7" t="s">
        <v>320</v>
      </c>
      <c r="HA7">
        <v>1</v>
      </c>
      <c r="HB7">
        <v>1</v>
      </c>
      <c r="HC7">
        <v>2</v>
      </c>
      <c r="HD7" t="s">
        <v>320</v>
      </c>
      <c r="HE7" t="s">
        <v>320</v>
      </c>
      <c r="HF7">
        <v>1</v>
      </c>
      <c r="HG7" t="s">
        <v>320</v>
      </c>
      <c r="HH7" t="s">
        <v>320</v>
      </c>
      <c r="HI7" t="s">
        <v>320</v>
      </c>
      <c r="HJ7" t="s">
        <v>320</v>
      </c>
      <c r="HK7" t="s">
        <v>320</v>
      </c>
      <c r="HL7" t="s">
        <v>320</v>
      </c>
      <c r="HM7" t="s">
        <v>320</v>
      </c>
      <c r="HN7" t="s">
        <v>320</v>
      </c>
      <c r="HO7" t="s">
        <v>320</v>
      </c>
      <c r="HP7" t="s">
        <v>320</v>
      </c>
      <c r="HQ7" t="s">
        <v>320</v>
      </c>
      <c r="HR7" t="s">
        <v>320</v>
      </c>
      <c r="HS7" t="s">
        <v>320</v>
      </c>
      <c r="HT7" t="s">
        <v>320</v>
      </c>
      <c r="HU7" t="s">
        <v>320</v>
      </c>
      <c r="HV7" t="s">
        <v>320</v>
      </c>
      <c r="HW7" t="s">
        <v>320</v>
      </c>
      <c r="HX7" t="s">
        <v>320</v>
      </c>
      <c r="HY7" t="s">
        <v>320</v>
      </c>
      <c r="HZ7" t="s">
        <v>320</v>
      </c>
      <c r="IA7" t="s">
        <v>320</v>
      </c>
      <c r="IB7" t="s">
        <v>320</v>
      </c>
      <c r="IC7" t="s">
        <v>320</v>
      </c>
      <c r="ID7" t="s">
        <v>320</v>
      </c>
      <c r="IE7" t="s">
        <v>320</v>
      </c>
      <c r="IF7" t="s">
        <v>320</v>
      </c>
      <c r="IG7" t="s">
        <v>320</v>
      </c>
      <c r="IH7" t="s">
        <v>320</v>
      </c>
      <c r="II7" t="s">
        <v>320</v>
      </c>
      <c r="IJ7" t="s">
        <v>320</v>
      </c>
      <c r="IK7" t="s">
        <v>320</v>
      </c>
      <c r="IL7" t="s">
        <v>320</v>
      </c>
      <c r="IM7" t="s">
        <v>320</v>
      </c>
      <c r="IN7" t="s">
        <v>320</v>
      </c>
      <c r="IO7" t="s">
        <v>320</v>
      </c>
      <c r="IP7" t="s">
        <v>320</v>
      </c>
      <c r="IQ7" t="s">
        <v>320</v>
      </c>
      <c r="IR7" t="s">
        <v>320</v>
      </c>
      <c r="IS7" t="s">
        <v>320</v>
      </c>
      <c r="IT7" t="s">
        <v>320</v>
      </c>
      <c r="IU7" t="s">
        <v>320</v>
      </c>
      <c r="IV7" t="s">
        <v>320</v>
      </c>
    </row>
    <row r="8" spans="1:256" x14ac:dyDescent="0.25">
      <c r="A8">
        <v>1048</v>
      </c>
      <c r="B8" t="s">
        <v>322</v>
      </c>
      <c r="C8">
        <v>96060</v>
      </c>
      <c r="D8">
        <v>1</v>
      </c>
      <c r="E8">
        <v>1</v>
      </c>
      <c r="F8">
        <v>1</v>
      </c>
      <c r="G8">
        <v>1</v>
      </c>
      <c r="H8" t="s">
        <v>320</v>
      </c>
      <c r="I8" t="s">
        <v>320</v>
      </c>
      <c r="J8" t="s">
        <v>320</v>
      </c>
      <c r="K8" t="s">
        <v>320</v>
      </c>
      <c r="L8" t="s">
        <v>320</v>
      </c>
      <c r="M8" t="s">
        <v>320</v>
      </c>
      <c r="N8" t="s">
        <v>320</v>
      </c>
      <c r="O8" t="s">
        <v>320</v>
      </c>
      <c r="P8" t="s">
        <v>320</v>
      </c>
      <c r="Q8" t="s">
        <v>320</v>
      </c>
      <c r="R8">
        <v>1</v>
      </c>
      <c r="S8">
        <v>1</v>
      </c>
      <c r="T8">
        <v>1</v>
      </c>
      <c r="U8">
        <v>1</v>
      </c>
      <c r="V8">
        <v>1</v>
      </c>
      <c r="W8" t="s">
        <v>320</v>
      </c>
      <c r="X8">
        <v>1</v>
      </c>
      <c r="Y8">
        <v>1</v>
      </c>
      <c r="Z8">
        <v>1</v>
      </c>
      <c r="AA8" t="s">
        <v>320</v>
      </c>
      <c r="AC8">
        <v>2</v>
      </c>
      <c r="AD8">
        <v>1</v>
      </c>
      <c r="AE8">
        <v>1</v>
      </c>
      <c r="AF8">
        <v>1</v>
      </c>
      <c r="AG8">
        <v>1</v>
      </c>
      <c r="AH8">
        <v>1</v>
      </c>
      <c r="AI8">
        <v>1</v>
      </c>
      <c r="AJ8" t="s">
        <v>320</v>
      </c>
      <c r="AK8">
        <v>1</v>
      </c>
      <c r="AL8" t="s">
        <v>320</v>
      </c>
      <c r="AM8">
        <v>1</v>
      </c>
      <c r="AN8">
        <v>1</v>
      </c>
      <c r="AO8">
        <v>1</v>
      </c>
      <c r="AP8">
        <v>1</v>
      </c>
      <c r="AQ8" t="s">
        <v>320</v>
      </c>
      <c r="AR8">
        <v>1</v>
      </c>
      <c r="AS8" t="s">
        <v>320</v>
      </c>
      <c r="AT8">
        <v>1</v>
      </c>
      <c r="AU8" t="s">
        <v>320</v>
      </c>
      <c r="AV8" t="s">
        <v>320</v>
      </c>
      <c r="AW8">
        <v>1</v>
      </c>
      <c r="AX8">
        <v>1</v>
      </c>
      <c r="AY8" t="s">
        <v>320</v>
      </c>
      <c r="AZ8" t="s">
        <v>320</v>
      </c>
      <c r="BA8" t="s">
        <v>320</v>
      </c>
      <c r="BB8" t="s">
        <v>320</v>
      </c>
      <c r="BC8" t="s">
        <v>320</v>
      </c>
      <c r="BD8" t="s">
        <v>320</v>
      </c>
      <c r="BE8" t="s">
        <v>320</v>
      </c>
      <c r="BF8" t="s">
        <v>320</v>
      </c>
      <c r="BG8">
        <v>1</v>
      </c>
      <c r="BH8" t="s">
        <v>320</v>
      </c>
      <c r="BI8" t="s">
        <v>320</v>
      </c>
      <c r="BJ8" t="s">
        <v>320</v>
      </c>
      <c r="BK8" t="s">
        <v>320</v>
      </c>
      <c r="BL8" t="s">
        <v>320</v>
      </c>
      <c r="BM8">
        <v>1</v>
      </c>
      <c r="BN8" t="s">
        <v>320</v>
      </c>
      <c r="BO8">
        <v>1</v>
      </c>
      <c r="BP8">
        <v>1</v>
      </c>
      <c r="BQ8">
        <v>1</v>
      </c>
      <c r="BR8" t="s">
        <v>320</v>
      </c>
      <c r="BS8" t="s">
        <v>320</v>
      </c>
      <c r="BT8" t="s">
        <v>320</v>
      </c>
      <c r="BU8" t="s">
        <v>320</v>
      </c>
      <c r="BV8">
        <v>1</v>
      </c>
      <c r="BW8" t="s">
        <v>320</v>
      </c>
      <c r="BX8">
        <v>1</v>
      </c>
      <c r="BY8" t="s">
        <v>320</v>
      </c>
      <c r="BZ8" t="s">
        <v>320</v>
      </c>
      <c r="CA8" t="s">
        <v>320</v>
      </c>
      <c r="CB8">
        <v>1</v>
      </c>
      <c r="CC8" t="s">
        <v>320</v>
      </c>
      <c r="CD8">
        <v>1</v>
      </c>
      <c r="CE8">
        <v>1</v>
      </c>
      <c r="CF8" t="s">
        <v>320</v>
      </c>
      <c r="CG8">
        <v>1</v>
      </c>
      <c r="CH8" t="s">
        <v>320</v>
      </c>
      <c r="CI8">
        <v>1</v>
      </c>
      <c r="CJ8">
        <v>3</v>
      </c>
      <c r="CK8" t="s">
        <v>320</v>
      </c>
      <c r="CL8" t="s">
        <v>320</v>
      </c>
      <c r="CM8" t="s">
        <v>320</v>
      </c>
      <c r="CN8" t="s">
        <v>320</v>
      </c>
      <c r="CO8">
        <v>2</v>
      </c>
      <c r="CP8">
        <v>4.57</v>
      </c>
      <c r="CQ8">
        <v>4.57</v>
      </c>
      <c r="CR8">
        <v>2</v>
      </c>
      <c r="CS8" t="s">
        <v>320</v>
      </c>
      <c r="CT8" t="s">
        <v>320</v>
      </c>
      <c r="CU8" t="s">
        <v>320</v>
      </c>
      <c r="CV8" t="s">
        <v>320</v>
      </c>
      <c r="CW8">
        <v>1</v>
      </c>
      <c r="CX8">
        <v>2</v>
      </c>
      <c r="CY8" t="s">
        <v>320</v>
      </c>
      <c r="CZ8">
        <v>1</v>
      </c>
      <c r="DA8">
        <v>2.39</v>
      </c>
      <c r="DB8">
        <v>1</v>
      </c>
      <c r="DC8">
        <v>1</v>
      </c>
      <c r="DD8">
        <v>1</v>
      </c>
      <c r="DE8">
        <v>1</v>
      </c>
      <c r="DF8">
        <v>1</v>
      </c>
      <c r="DG8">
        <v>1</v>
      </c>
      <c r="DH8">
        <v>1</v>
      </c>
      <c r="DI8" t="s">
        <v>320</v>
      </c>
      <c r="DJ8" t="s">
        <v>320</v>
      </c>
      <c r="DK8" t="s">
        <v>320</v>
      </c>
      <c r="DL8" t="s">
        <v>320</v>
      </c>
      <c r="DM8" t="s">
        <v>320</v>
      </c>
      <c r="DN8">
        <v>1</v>
      </c>
      <c r="DO8" t="s">
        <v>320</v>
      </c>
      <c r="DP8">
        <v>1</v>
      </c>
      <c r="DQ8">
        <v>1</v>
      </c>
      <c r="DR8" t="s">
        <v>320</v>
      </c>
      <c r="DS8">
        <v>1</v>
      </c>
      <c r="DT8">
        <v>1</v>
      </c>
      <c r="DU8">
        <v>1</v>
      </c>
      <c r="DV8">
        <v>1</v>
      </c>
      <c r="DW8" t="s">
        <v>320</v>
      </c>
      <c r="DX8">
        <v>1</v>
      </c>
      <c r="DY8">
        <v>1</v>
      </c>
      <c r="DZ8" t="s">
        <v>320</v>
      </c>
      <c r="EA8" t="s">
        <v>320</v>
      </c>
      <c r="EB8" t="s">
        <v>320</v>
      </c>
      <c r="EC8">
        <v>1</v>
      </c>
      <c r="ED8">
        <v>2</v>
      </c>
      <c r="EE8">
        <v>2</v>
      </c>
      <c r="EF8">
        <v>2</v>
      </c>
      <c r="EG8" t="s">
        <v>320</v>
      </c>
      <c r="EH8" t="s">
        <v>320</v>
      </c>
      <c r="EI8" t="s">
        <v>320</v>
      </c>
      <c r="EJ8" t="s">
        <v>320</v>
      </c>
      <c r="EK8" t="s">
        <v>320</v>
      </c>
      <c r="EL8">
        <v>2</v>
      </c>
      <c r="EM8">
        <v>2</v>
      </c>
      <c r="EN8" t="s">
        <v>320</v>
      </c>
      <c r="EO8" t="s">
        <v>320</v>
      </c>
      <c r="EP8" t="s">
        <v>320</v>
      </c>
      <c r="EQ8" t="s">
        <v>320</v>
      </c>
      <c r="ER8" t="s">
        <v>320</v>
      </c>
      <c r="ES8" t="s">
        <v>320</v>
      </c>
      <c r="ET8" t="s">
        <v>320</v>
      </c>
      <c r="EU8" t="s">
        <v>320</v>
      </c>
      <c r="EV8" t="s">
        <v>320</v>
      </c>
      <c r="EW8" t="s">
        <v>320</v>
      </c>
      <c r="EX8" t="s">
        <v>320</v>
      </c>
      <c r="EY8" t="s">
        <v>320</v>
      </c>
      <c r="EZ8" t="s">
        <v>320</v>
      </c>
      <c r="FA8" t="s">
        <v>320</v>
      </c>
      <c r="FB8" t="s">
        <v>320</v>
      </c>
      <c r="FC8" t="s">
        <v>320</v>
      </c>
      <c r="FD8" t="s">
        <v>320</v>
      </c>
      <c r="FE8" t="s">
        <v>320</v>
      </c>
      <c r="FF8" t="s">
        <v>320</v>
      </c>
      <c r="FG8" t="s">
        <v>320</v>
      </c>
      <c r="FH8" t="s">
        <v>320</v>
      </c>
      <c r="FI8" t="s">
        <v>320</v>
      </c>
      <c r="FJ8" t="s">
        <v>320</v>
      </c>
      <c r="FK8" t="s">
        <v>320</v>
      </c>
      <c r="FL8" t="s">
        <v>320</v>
      </c>
      <c r="FM8" t="s">
        <v>320</v>
      </c>
      <c r="FN8" t="s">
        <v>320</v>
      </c>
      <c r="FO8" t="s">
        <v>320</v>
      </c>
      <c r="FP8" t="s">
        <v>320</v>
      </c>
      <c r="FQ8" t="s">
        <v>320</v>
      </c>
      <c r="FR8" t="s">
        <v>320</v>
      </c>
      <c r="FS8" t="s">
        <v>320</v>
      </c>
      <c r="FT8" t="s">
        <v>320</v>
      </c>
      <c r="FU8" t="s">
        <v>320</v>
      </c>
      <c r="FV8">
        <v>1</v>
      </c>
      <c r="FW8">
        <v>4</v>
      </c>
      <c r="FX8" t="s">
        <v>320</v>
      </c>
      <c r="FY8" t="s">
        <v>320</v>
      </c>
      <c r="FZ8">
        <v>1</v>
      </c>
      <c r="GA8">
        <v>1</v>
      </c>
      <c r="GB8">
        <v>4.25</v>
      </c>
      <c r="GC8">
        <v>4.25</v>
      </c>
      <c r="GD8">
        <v>2</v>
      </c>
      <c r="GE8">
        <v>2</v>
      </c>
      <c r="GF8">
        <v>1</v>
      </c>
      <c r="GG8" t="s">
        <v>320</v>
      </c>
      <c r="GH8" t="s">
        <v>320</v>
      </c>
      <c r="GI8">
        <v>1</v>
      </c>
      <c r="GJ8">
        <v>3.44</v>
      </c>
      <c r="GK8">
        <v>3.44</v>
      </c>
      <c r="GL8">
        <v>2</v>
      </c>
      <c r="GM8">
        <v>2</v>
      </c>
      <c r="GN8">
        <v>1</v>
      </c>
      <c r="GO8" t="s">
        <v>320</v>
      </c>
      <c r="GP8" t="s">
        <v>320</v>
      </c>
      <c r="GQ8">
        <v>1</v>
      </c>
      <c r="GR8" t="s">
        <v>320</v>
      </c>
      <c r="GS8" t="s">
        <v>320</v>
      </c>
      <c r="GT8" t="s">
        <v>320</v>
      </c>
      <c r="GU8" t="s">
        <v>320</v>
      </c>
      <c r="GV8">
        <v>1</v>
      </c>
      <c r="GW8" t="s">
        <v>320</v>
      </c>
      <c r="GX8" t="s">
        <v>320</v>
      </c>
      <c r="GY8" t="s">
        <v>320</v>
      </c>
      <c r="GZ8" t="s">
        <v>320</v>
      </c>
      <c r="HA8">
        <v>1</v>
      </c>
      <c r="HB8">
        <v>1</v>
      </c>
      <c r="HC8">
        <v>1</v>
      </c>
      <c r="HD8">
        <v>1</v>
      </c>
      <c r="HE8" t="s">
        <v>320</v>
      </c>
      <c r="HF8" t="s">
        <v>320</v>
      </c>
      <c r="HG8" t="s">
        <v>320</v>
      </c>
      <c r="HH8" t="s">
        <v>320</v>
      </c>
      <c r="HI8" t="s">
        <v>320</v>
      </c>
      <c r="HJ8" t="s">
        <v>320</v>
      </c>
      <c r="HK8">
        <v>1</v>
      </c>
      <c r="HL8">
        <v>1</v>
      </c>
      <c r="HM8">
        <v>1</v>
      </c>
      <c r="HN8" t="s">
        <v>320</v>
      </c>
      <c r="HO8" t="s">
        <v>320</v>
      </c>
      <c r="HP8" t="s">
        <v>320</v>
      </c>
      <c r="HQ8" t="s">
        <v>320</v>
      </c>
      <c r="HR8" t="s">
        <v>320</v>
      </c>
      <c r="HS8">
        <v>1</v>
      </c>
      <c r="HT8" t="s">
        <v>320</v>
      </c>
      <c r="HU8" t="s">
        <v>320</v>
      </c>
      <c r="HV8" t="s">
        <v>320</v>
      </c>
      <c r="HW8" t="s">
        <v>320</v>
      </c>
      <c r="HX8" t="s">
        <v>320</v>
      </c>
      <c r="HY8" t="s">
        <v>320</v>
      </c>
      <c r="HZ8" t="s">
        <v>320</v>
      </c>
      <c r="IA8">
        <v>1</v>
      </c>
      <c r="IB8" t="s">
        <v>320</v>
      </c>
      <c r="IC8">
        <v>1</v>
      </c>
      <c r="ID8" t="s">
        <v>320</v>
      </c>
      <c r="IE8" t="s">
        <v>320</v>
      </c>
      <c r="IF8">
        <v>1</v>
      </c>
      <c r="IG8" t="s">
        <v>320</v>
      </c>
      <c r="IH8">
        <v>1</v>
      </c>
      <c r="II8" t="s">
        <v>320</v>
      </c>
      <c r="IJ8" t="s">
        <v>320</v>
      </c>
      <c r="IK8">
        <v>1</v>
      </c>
      <c r="IL8" t="s">
        <v>320</v>
      </c>
      <c r="IM8" t="s">
        <v>320</v>
      </c>
      <c r="IN8" t="s">
        <v>320</v>
      </c>
      <c r="IO8" t="s">
        <v>320</v>
      </c>
      <c r="IP8">
        <v>1</v>
      </c>
      <c r="IQ8">
        <v>1</v>
      </c>
      <c r="IR8">
        <v>12.24</v>
      </c>
      <c r="IS8">
        <v>12.24</v>
      </c>
      <c r="IT8">
        <v>2</v>
      </c>
      <c r="IU8">
        <v>1</v>
      </c>
      <c r="IV8" t="s">
        <v>320</v>
      </c>
    </row>
    <row r="9" spans="1:256" x14ac:dyDescent="0.25">
      <c r="A9">
        <v>1008</v>
      </c>
      <c r="B9" t="s">
        <v>322</v>
      </c>
      <c r="C9">
        <v>96060</v>
      </c>
      <c r="D9">
        <v>2</v>
      </c>
      <c r="E9" t="s">
        <v>320</v>
      </c>
      <c r="F9" t="s">
        <v>320</v>
      </c>
      <c r="G9">
        <v>1</v>
      </c>
      <c r="H9">
        <v>1</v>
      </c>
      <c r="I9" t="s">
        <v>320</v>
      </c>
      <c r="J9" t="s">
        <v>320</v>
      </c>
      <c r="K9" t="s">
        <v>320</v>
      </c>
      <c r="L9" t="s">
        <v>320</v>
      </c>
      <c r="M9" t="s">
        <v>320</v>
      </c>
      <c r="N9">
        <v>1</v>
      </c>
      <c r="O9">
        <v>1</v>
      </c>
      <c r="P9" t="s">
        <v>320</v>
      </c>
      <c r="Q9" t="s">
        <v>320</v>
      </c>
      <c r="R9" t="s">
        <v>320</v>
      </c>
      <c r="S9">
        <v>1</v>
      </c>
      <c r="T9" t="s">
        <v>320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  <c r="AA9" t="s">
        <v>320</v>
      </c>
      <c r="AB9" t="s">
        <v>319</v>
      </c>
      <c r="AC9">
        <v>2</v>
      </c>
      <c r="AD9">
        <v>1</v>
      </c>
      <c r="AE9">
        <v>1</v>
      </c>
      <c r="AF9">
        <v>1</v>
      </c>
      <c r="AG9">
        <v>1</v>
      </c>
      <c r="AH9">
        <v>1</v>
      </c>
      <c r="AI9" t="s">
        <v>320</v>
      </c>
      <c r="AJ9">
        <v>1</v>
      </c>
      <c r="AK9" t="s">
        <v>320</v>
      </c>
      <c r="AL9" t="s">
        <v>320</v>
      </c>
      <c r="AM9" t="s">
        <v>320</v>
      </c>
      <c r="AN9" t="s">
        <v>320</v>
      </c>
      <c r="AO9" t="s">
        <v>320</v>
      </c>
      <c r="AP9" t="s">
        <v>320</v>
      </c>
      <c r="AQ9" t="s">
        <v>320</v>
      </c>
      <c r="AR9" t="s">
        <v>320</v>
      </c>
      <c r="AS9" t="s">
        <v>320</v>
      </c>
      <c r="AT9" t="s">
        <v>320</v>
      </c>
      <c r="AU9" t="s">
        <v>320</v>
      </c>
      <c r="AV9" t="s">
        <v>320</v>
      </c>
      <c r="AW9">
        <v>1</v>
      </c>
      <c r="AX9">
        <v>1</v>
      </c>
      <c r="AY9" t="s">
        <v>320</v>
      </c>
      <c r="AZ9" t="s">
        <v>320</v>
      </c>
      <c r="BA9" t="s">
        <v>320</v>
      </c>
      <c r="BB9" t="s">
        <v>320</v>
      </c>
      <c r="BC9" t="s">
        <v>320</v>
      </c>
      <c r="BD9" t="s">
        <v>320</v>
      </c>
      <c r="BE9" t="s">
        <v>320</v>
      </c>
      <c r="BF9" t="s">
        <v>320</v>
      </c>
      <c r="BG9">
        <v>1</v>
      </c>
      <c r="BH9" t="s">
        <v>320</v>
      </c>
      <c r="BI9" t="s">
        <v>320</v>
      </c>
      <c r="BJ9" t="s">
        <v>320</v>
      </c>
      <c r="BK9" t="s">
        <v>320</v>
      </c>
      <c r="BL9" t="s">
        <v>320</v>
      </c>
      <c r="BM9" t="s">
        <v>320</v>
      </c>
      <c r="BN9">
        <v>1</v>
      </c>
      <c r="BO9" t="s">
        <v>320</v>
      </c>
      <c r="BP9" t="s">
        <v>320</v>
      </c>
      <c r="BQ9" t="s">
        <v>320</v>
      </c>
      <c r="BR9" t="s">
        <v>320</v>
      </c>
      <c r="BS9" t="s">
        <v>320</v>
      </c>
      <c r="BT9" t="s">
        <v>320</v>
      </c>
      <c r="BU9">
        <v>1</v>
      </c>
      <c r="BV9" t="s">
        <v>320</v>
      </c>
      <c r="BW9" t="s">
        <v>320</v>
      </c>
      <c r="BX9" t="s">
        <v>320</v>
      </c>
      <c r="BY9">
        <v>1</v>
      </c>
      <c r="BZ9" t="s">
        <v>320</v>
      </c>
      <c r="CA9" t="s">
        <v>320</v>
      </c>
      <c r="CB9" t="s">
        <v>320</v>
      </c>
      <c r="CC9">
        <v>1</v>
      </c>
      <c r="CD9">
        <v>1</v>
      </c>
      <c r="CE9">
        <v>1</v>
      </c>
      <c r="CF9">
        <v>1</v>
      </c>
      <c r="CG9" t="s">
        <v>320</v>
      </c>
      <c r="CH9" t="s">
        <v>320</v>
      </c>
      <c r="CI9">
        <v>1</v>
      </c>
      <c r="CJ9">
        <v>1</v>
      </c>
      <c r="CK9">
        <v>0.89</v>
      </c>
      <c r="CL9">
        <v>0.89</v>
      </c>
      <c r="CM9">
        <v>2</v>
      </c>
      <c r="CN9">
        <v>2</v>
      </c>
      <c r="CO9">
        <v>1</v>
      </c>
      <c r="CP9">
        <v>5.99</v>
      </c>
      <c r="CQ9">
        <v>5.99</v>
      </c>
      <c r="CR9">
        <v>2</v>
      </c>
      <c r="CS9" t="s">
        <v>320</v>
      </c>
      <c r="CT9" t="s">
        <v>320</v>
      </c>
      <c r="CU9" t="s">
        <v>320</v>
      </c>
      <c r="CV9" t="s">
        <v>320</v>
      </c>
      <c r="CW9">
        <v>1</v>
      </c>
      <c r="CX9">
        <v>2</v>
      </c>
      <c r="CY9" t="s">
        <v>320</v>
      </c>
      <c r="CZ9">
        <v>1</v>
      </c>
      <c r="DA9">
        <v>5.99</v>
      </c>
      <c r="DB9">
        <v>1</v>
      </c>
      <c r="DC9" t="s">
        <v>320</v>
      </c>
      <c r="DD9">
        <v>1</v>
      </c>
      <c r="DE9">
        <v>1</v>
      </c>
      <c r="DF9" t="s">
        <v>320</v>
      </c>
      <c r="DG9" t="s">
        <v>320</v>
      </c>
      <c r="DH9">
        <v>1</v>
      </c>
      <c r="DI9" t="s">
        <v>320</v>
      </c>
      <c r="DJ9" t="s">
        <v>320</v>
      </c>
      <c r="DK9" t="s">
        <v>320</v>
      </c>
      <c r="DL9" t="s">
        <v>320</v>
      </c>
      <c r="DM9" t="s">
        <v>320</v>
      </c>
      <c r="DN9" t="s">
        <v>320</v>
      </c>
      <c r="DO9" t="s">
        <v>320</v>
      </c>
      <c r="DP9">
        <v>1</v>
      </c>
      <c r="DQ9" t="s">
        <v>320</v>
      </c>
      <c r="DR9" t="s">
        <v>320</v>
      </c>
      <c r="DS9">
        <v>1</v>
      </c>
      <c r="DT9" t="s">
        <v>320</v>
      </c>
      <c r="DU9" t="s">
        <v>320</v>
      </c>
      <c r="DV9" t="s">
        <v>320</v>
      </c>
      <c r="DW9" t="s">
        <v>320</v>
      </c>
      <c r="DX9" t="s">
        <v>320</v>
      </c>
      <c r="DY9" t="s">
        <v>320</v>
      </c>
      <c r="DZ9" t="s">
        <v>320</v>
      </c>
      <c r="EA9" t="s">
        <v>320</v>
      </c>
      <c r="EB9">
        <v>1</v>
      </c>
      <c r="EC9">
        <v>1</v>
      </c>
      <c r="ED9">
        <v>1</v>
      </c>
      <c r="EE9">
        <v>2</v>
      </c>
      <c r="EF9">
        <v>2</v>
      </c>
      <c r="EG9">
        <v>1</v>
      </c>
      <c r="EH9">
        <v>4</v>
      </c>
      <c r="EI9">
        <v>4</v>
      </c>
      <c r="EJ9" t="s">
        <v>320</v>
      </c>
      <c r="EK9">
        <v>1</v>
      </c>
      <c r="EL9">
        <v>2</v>
      </c>
      <c r="EM9">
        <v>2</v>
      </c>
      <c r="EN9" t="s">
        <v>320</v>
      </c>
      <c r="EO9" t="s">
        <v>320</v>
      </c>
      <c r="EP9" t="s">
        <v>320</v>
      </c>
      <c r="EQ9" t="s">
        <v>320</v>
      </c>
      <c r="ER9" t="s">
        <v>320</v>
      </c>
      <c r="ES9" t="s">
        <v>320</v>
      </c>
      <c r="ET9" t="s">
        <v>320</v>
      </c>
      <c r="EU9" t="s">
        <v>320</v>
      </c>
      <c r="EV9" t="s">
        <v>320</v>
      </c>
      <c r="EW9" t="s">
        <v>320</v>
      </c>
      <c r="EX9" t="s">
        <v>320</v>
      </c>
      <c r="EY9" t="s">
        <v>320</v>
      </c>
      <c r="EZ9" t="s">
        <v>320</v>
      </c>
      <c r="FA9" t="s">
        <v>320</v>
      </c>
      <c r="FB9" t="s">
        <v>320</v>
      </c>
      <c r="FC9" t="s">
        <v>320</v>
      </c>
      <c r="FD9" t="s">
        <v>320</v>
      </c>
      <c r="FE9" t="s">
        <v>320</v>
      </c>
      <c r="FF9" t="s">
        <v>320</v>
      </c>
      <c r="FG9" t="s">
        <v>320</v>
      </c>
      <c r="FH9" t="s">
        <v>320</v>
      </c>
      <c r="FI9" t="s">
        <v>320</v>
      </c>
      <c r="FJ9" t="s">
        <v>320</v>
      </c>
      <c r="FK9" t="s">
        <v>320</v>
      </c>
      <c r="FL9" t="s">
        <v>320</v>
      </c>
      <c r="FM9" t="s">
        <v>320</v>
      </c>
      <c r="FN9" t="s">
        <v>320</v>
      </c>
      <c r="FO9" t="s">
        <v>320</v>
      </c>
      <c r="FP9" t="s">
        <v>320</v>
      </c>
      <c r="FQ9" t="s">
        <v>320</v>
      </c>
      <c r="FR9" t="s">
        <v>320</v>
      </c>
      <c r="FS9" t="s">
        <v>320</v>
      </c>
      <c r="FT9" t="s">
        <v>320</v>
      </c>
      <c r="FU9" t="s">
        <v>320</v>
      </c>
      <c r="FV9">
        <v>1</v>
      </c>
      <c r="FW9">
        <v>2</v>
      </c>
      <c r="FX9" t="s">
        <v>320</v>
      </c>
      <c r="FY9" t="s">
        <v>320</v>
      </c>
      <c r="FZ9" t="s">
        <v>320</v>
      </c>
      <c r="GA9" t="s">
        <v>320</v>
      </c>
      <c r="GB9" t="s">
        <v>320</v>
      </c>
      <c r="GC9" t="s">
        <v>320</v>
      </c>
      <c r="GD9" t="s">
        <v>320</v>
      </c>
      <c r="GE9" t="s">
        <v>320</v>
      </c>
      <c r="GF9" t="s">
        <v>320</v>
      </c>
      <c r="GG9" t="s">
        <v>320</v>
      </c>
      <c r="GH9">
        <v>1</v>
      </c>
      <c r="GI9">
        <v>1</v>
      </c>
      <c r="GJ9">
        <v>5.99</v>
      </c>
      <c r="GK9">
        <v>5.99</v>
      </c>
      <c r="GL9">
        <v>2</v>
      </c>
      <c r="GM9">
        <v>2</v>
      </c>
      <c r="GN9" t="s">
        <v>320</v>
      </c>
      <c r="GO9" t="s">
        <v>320</v>
      </c>
      <c r="GP9">
        <v>1</v>
      </c>
      <c r="GQ9" t="s">
        <v>320</v>
      </c>
      <c r="GR9" t="s">
        <v>320</v>
      </c>
      <c r="GS9">
        <v>1</v>
      </c>
      <c r="GT9" t="s">
        <v>320</v>
      </c>
      <c r="GU9" t="s">
        <v>320</v>
      </c>
      <c r="GV9" t="s">
        <v>320</v>
      </c>
      <c r="GW9" t="s">
        <v>320</v>
      </c>
      <c r="GX9" t="s">
        <v>320</v>
      </c>
      <c r="GY9" t="s">
        <v>320</v>
      </c>
      <c r="GZ9" t="s">
        <v>320</v>
      </c>
      <c r="HA9">
        <v>1</v>
      </c>
      <c r="HB9">
        <v>1</v>
      </c>
      <c r="HC9">
        <v>2</v>
      </c>
      <c r="HD9" t="s">
        <v>320</v>
      </c>
      <c r="HE9" t="s">
        <v>320</v>
      </c>
      <c r="HF9">
        <v>1</v>
      </c>
      <c r="HG9" t="s">
        <v>320</v>
      </c>
      <c r="HH9" t="s">
        <v>320</v>
      </c>
      <c r="HI9" t="s">
        <v>320</v>
      </c>
      <c r="HJ9" t="s">
        <v>320</v>
      </c>
      <c r="HK9" t="s">
        <v>320</v>
      </c>
      <c r="HL9" t="s">
        <v>320</v>
      </c>
      <c r="HM9" t="s">
        <v>320</v>
      </c>
      <c r="HN9" t="s">
        <v>320</v>
      </c>
      <c r="HO9" t="s">
        <v>320</v>
      </c>
      <c r="HP9" t="s">
        <v>320</v>
      </c>
      <c r="HQ9" t="s">
        <v>320</v>
      </c>
      <c r="HR9" t="s">
        <v>320</v>
      </c>
      <c r="HS9" t="s">
        <v>320</v>
      </c>
      <c r="HT9" t="s">
        <v>320</v>
      </c>
      <c r="HU9" t="s">
        <v>320</v>
      </c>
      <c r="HV9" t="s">
        <v>320</v>
      </c>
      <c r="HW9" t="s">
        <v>320</v>
      </c>
      <c r="HX9" t="s">
        <v>320</v>
      </c>
      <c r="HY9" t="s">
        <v>320</v>
      </c>
      <c r="HZ9" t="s">
        <v>320</v>
      </c>
      <c r="IA9" t="s">
        <v>320</v>
      </c>
      <c r="IB9" t="s">
        <v>320</v>
      </c>
      <c r="IC9" t="s">
        <v>320</v>
      </c>
      <c r="ID9" t="s">
        <v>320</v>
      </c>
      <c r="IE9" t="s">
        <v>320</v>
      </c>
      <c r="IF9" t="s">
        <v>320</v>
      </c>
      <c r="IG9" t="s">
        <v>320</v>
      </c>
      <c r="IH9" t="s">
        <v>320</v>
      </c>
      <c r="II9" t="s">
        <v>320</v>
      </c>
      <c r="IJ9" t="s">
        <v>320</v>
      </c>
      <c r="IK9" t="s">
        <v>320</v>
      </c>
      <c r="IL9" t="s">
        <v>320</v>
      </c>
      <c r="IM9" t="s">
        <v>320</v>
      </c>
      <c r="IN9" t="s">
        <v>320</v>
      </c>
      <c r="IO9" t="s">
        <v>320</v>
      </c>
      <c r="IP9" t="s">
        <v>320</v>
      </c>
      <c r="IQ9" t="s">
        <v>320</v>
      </c>
      <c r="IR9" t="s">
        <v>320</v>
      </c>
      <c r="IS9" t="s">
        <v>320</v>
      </c>
      <c r="IT9" t="s">
        <v>320</v>
      </c>
      <c r="IU9" t="s">
        <v>320</v>
      </c>
      <c r="IV9" t="s">
        <v>320</v>
      </c>
    </row>
    <row r="10" spans="1:256" x14ac:dyDescent="0.25">
      <c r="A10">
        <v>1009</v>
      </c>
      <c r="B10" t="s">
        <v>322</v>
      </c>
      <c r="C10">
        <v>96060</v>
      </c>
      <c r="D10">
        <v>2</v>
      </c>
      <c r="E10" t="s">
        <v>320</v>
      </c>
      <c r="F10">
        <v>1</v>
      </c>
      <c r="G10" t="s">
        <v>320</v>
      </c>
      <c r="H10">
        <v>1</v>
      </c>
      <c r="I10" t="s">
        <v>320</v>
      </c>
      <c r="J10" t="s">
        <v>320</v>
      </c>
      <c r="K10" t="s">
        <v>320</v>
      </c>
      <c r="L10" t="s">
        <v>320</v>
      </c>
      <c r="M10">
        <v>1</v>
      </c>
      <c r="N10" t="s">
        <v>320</v>
      </c>
      <c r="O10" t="s">
        <v>320</v>
      </c>
      <c r="P10" t="s">
        <v>320</v>
      </c>
      <c r="Q10" t="s">
        <v>320</v>
      </c>
      <c r="R10" t="s">
        <v>320</v>
      </c>
      <c r="S10">
        <v>1</v>
      </c>
      <c r="T10">
        <v>1</v>
      </c>
      <c r="U10">
        <v>1</v>
      </c>
      <c r="V10">
        <v>1</v>
      </c>
      <c r="W10" t="s">
        <v>320</v>
      </c>
      <c r="X10">
        <v>1</v>
      </c>
      <c r="Y10">
        <v>1</v>
      </c>
      <c r="Z10">
        <v>1</v>
      </c>
      <c r="AA10" t="s">
        <v>320</v>
      </c>
      <c r="AB10" t="s">
        <v>319</v>
      </c>
      <c r="AC10">
        <v>2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 t="s">
        <v>320</v>
      </c>
      <c r="AL10" t="s">
        <v>320</v>
      </c>
      <c r="AM10">
        <v>1</v>
      </c>
      <c r="AN10" t="s">
        <v>320</v>
      </c>
      <c r="AO10" t="s">
        <v>320</v>
      </c>
      <c r="AP10" t="s">
        <v>320</v>
      </c>
      <c r="AQ10" t="s">
        <v>320</v>
      </c>
      <c r="AR10" t="s">
        <v>320</v>
      </c>
      <c r="AS10" t="s">
        <v>320</v>
      </c>
      <c r="AT10" t="s">
        <v>320</v>
      </c>
      <c r="AU10" t="s">
        <v>320</v>
      </c>
      <c r="AV10" t="s">
        <v>320</v>
      </c>
      <c r="AW10">
        <v>1</v>
      </c>
      <c r="AX10">
        <v>1</v>
      </c>
      <c r="AY10" t="s">
        <v>320</v>
      </c>
      <c r="AZ10" t="s">
        <v>320</v>
      </c>
      <c r="BA10" t="s">
        <v>320</v>
      </c>
      <c r="BB10" t="s">
        <v>320</v>
      </c>
      <c r="BC10" t="s">
        <v>320</v>
      </c>
      <c r="BD10" t="s">
        <v>320</v>
      </c>
      <c r="BE10" t="s">
        <v>320</v>
      </c>
      <c r="BF10" t="s">
        <v>320</v>
      </c>
      <c r="BG10">
        <v>1</v>
      </c>
      <c r="BH10" t="s">
        <v>320</v>
      </c>
      <c r="BI10" t="s">
        <v>320</v>
      </c>
      <c r="BJ10" t="s">
        <v>320</v>
      </c>
      <c r="BK10" t="s">
        <v>320</v>
      </c>
      <c r="BL10" t="s">
        <v>320</v>
      </c>
      <c r="BM10" t="s">
        <v>320</v>
      </c>
      <c r="BN10">
        <v>1</v>
      </c>
      <c r="BO10">
        <v>1</v>
      </c>
      <c r="BP10">
        <v>1</v>
      </c>
      <c r="BQ10">
        <v>1</v>
      </c>
      <c r="BR10" t="s">
        <v>320</v>
      </c>
      <c r="BS10" t="s">
        <v>320</v>
      </c>
      <c r="BT10" t="s">
        <v>320</v>
      </c>
      <c r="BU10" t="s">
        <v>320</v>
      </c>
      <c r="BV10" t="s">
        <v>320</v>
      </c>
      <c r="BW10" t="s">
        <v>320</v>
      </c>
      <c r="BX10" t="s">
        <v>320</v>
      </c>
      <c r="BY10">
        <v>1</v>
      </c>
      <c r="BZ10" t="s">
        <v>320</v>
      </c>
      <c r="CA10" t="s">
        <v>320</v>
      </c>
      <c r="CB10" t="s">
        <v>320</v>
      </c>
      <c r="CC10">
        <v>1</v>
      </c>
      <c r="CD10">
        <v>1</v>
      </c>
      <c r="CE10">
        <v>1</v>
      </c>
      <c r="CF10">
        <v>1</v>
      </c>
      <c r="CG10">
        <v>1</v>
      </c>
      <c r="CH10" t="s">
        <v>320</v>
      </c>
      <c r="CI10">
        <v>1</v>
      </c>
      <c r="CJ10">
        <v>1</v>
      </c>
      <c r="CK10">
        <v>0.89</v>
      </c>
      <c r="CL10">
        <v>0.89</v>
      </c>
      <c r="CM10">
        <v>2</v>
      </c>
      <c r="CN10">
        <v>2</v>
      </c>
      <c r="CO10">
        <v>2</v>
      </c>
      <c r="CP10">
        <v>4.55</v>
      </c>
      <c r="CQ10">
        <v>4.55</v>
      </c>
      <c r="CR10">
        <v>2</v>
      </c>
      <c r="CS10" t="s">
        <v>320</v>
      </c>
      <c r="CT10">
        <v>1</v>
      </c>
      <c r="CU10" t="s">
        <v>320</v>
      </c>
      <c r="CV10" t="s">
        <v>320</v>
      </c>
      <c r="CW10" t="s">
        <v>320</v>
      </c>
      <c r="CX10">
        <v>2</v>
      </c>
      <c r="CY10" t="s">
        <v>320</v>
      </c>
      <c r="CZ10">
        <v>2</v>
      </c>
      <c r="DA10" t="s">
        <v>320</v>
      </c>
      <c r="DB10">
        <v>1</v>
      </c>
      <c r="DC10" t="s">
        <v>320</v>
      </c>
      <c r="DD10" t="s">
        <v>320</v>
      </c>
      <c r="DE10">
        <v>1</v>
      </c>
      <c r="DF10" t="s">
        <v>320</v>
      </c>
      <c r="DG10" t="s">
        <v>320</v>
      </c>
      <c r="DH10">
        <v>1</v>
      </c>
      <c r="DI10" t="s">
        <v>320</v>
      </c>
      <c r="DJ10" t="s">
        <v>320</v>
      </c>
      <c r="DK10" t="s">
        <v>320</v>
      </c>
      <c r="DL10" t="s">
        <v>320</v>
      </c>
      <c r="DM10" t="s">
        <v>320</v>
      </c>
      <c r="DN10" t="s">
        <v>320</v>
      </c>
      <c r="DO10" t="s">
        <v>320</v>
      </c>
      <c r="DP10" t="s">
        <v>320</v>
      </c>
      <c r="DQ10" t="s">
        <v>320</v>
      </c>
      <c r="DR10">
        <v>1</v>
      </c>
      <c r="DS10">
        <v>2</v>
      </c>
      <c r="DT10">
        <v>1</v>
      </c>
      <c r="DU10" t="s">
        <v>320</v>
      </c>
      <c r="DV10" t="s">
        <v>320</v>
      </c>
      <c r="DW10" t="s">
        <v>320</v>
      </c>
      <c r="DX10" t="s">
        <v>320</v>
      </c>
      <c r="DY10" t="s">
        <v>320</v>
      </c>
      <c r="DZ10" t="s">
        <v>320</v>
      </c>
      <c r="EA10" t="s">
        <v>320</v>
      </c>
      <c r="EB10" t="s">
        <v>320</v>
      </c>
      <c r="EC10">
        <v>1</v>
      </c>
      <c r="ED10">
        <v>2</v>
      </c>
      <c r="EE10">
        <v>2</v>
      </c>
      <c r="EF10">
        <v>2</v>
      </c>
      <c r="EG10" t="s">
        <v>320</v>
      </c>
      <c r="EH10" t="s">
        <v>320</v>
      </c>
      <c r="EI10" t="s">
        <v>320</v>
      </c>
      <c r="EJ10" t="s">
        <v>320</v>
      </c>
      <c r="EK10" t="s">
        <v>320</v>
      </c>
      <c r="EL10">
        <v>2</v>
      </c>
      <c r="EM10">
        <v>2</v>
      </c>
      <c r="EN10" t="s">
        <v>320</v>
      </c>
      <c r="EO10" t="s">
        <v>320</v>
      </c>
      <c r="EP10" t="s">
        <v>320</v>
      </c>
      <c r="EQ10" t="s">
        <v>320</v>
      </c>
      <c r="ER10" t="s">
        <v>320</v>
      </c>
      <c r="ES10" t="s">
        <v>320</v>
      </c>
      <c r="ET10" t="s">
        <v>320</v>
      </c>
      <c r="EU10" t="s">
        <v>320</v>
      </c>
      <c r="EV10" t="s">
        <v>320</v>
      </c>
      <c r="EW10" t="s">
        <v>320</v>
      </c>
      <c r="EX10" t="s">
        <v>320</v>
      </c>
      <c r="EY10" t="s">
        <v>320</v>
      </c>
      <c r="EZ10" t="s">
        <v>320</v>
      </c>
      <c r="FA10" t="s">
        <v>320</v>
      </c>
      <c r="FB10" t="s">
        <v>320</v>
      </c>
      <c r="FC10" t="s">
        <v>320</v>
      </c>
      <c r="FD10" t="s">
        <v>320</v>
      </c>
      <c r="FE10" t="s">
        <v>320</v>
      </c>
      <c r="FF10" t="s">
        <v>320</v>
      </c>
      <c r="FG10" t="s">
        <v>320</v>
      </c>
      <c r="FH10" t="s">
        <v>320</v>
      </c>
      <c r="FI10" t="s">
        <v>320</v>
      </c>
      <c r="FJ10" t="s">
        <v>320</v>
      </c>
      <c r="FK10" t="s">
        <v>320</v>
      </c>
      <c r="FL10" t="s">
        <v>320</v>
      </c>
      <c r="FM10" t="s">
        <v>320</v>
      </c>
      <c r="FN10" t="s">
        <v>320</v>
      </c>
      <c r="FO10" t="s">
        <v>320</v>
      </c>
      <c r="FP10" t="s">
        <v>320</v>
      </c>
      <c r="FQ10" t="s">
        <v>320</v>
      </c>
      <c r="FR10" t="s">
        <v>320</v>
      </c>
      <c r="FS10" t="s">
        <v>320</v>
      </c>
      <c r="FT10" t="s">
        <v>320</v>
      </c>
      <c r="FU10" t="s">
        <v>320</v>
      </c>
      <c r="FV10">
        <v>1</v>
      </c>
      <c r="FW10">
        <v>4</v>
      </c>
      <c r="FX10" t="s">
        <v>320</v>
      </c>
      <c r="FY10" t="s">
        <v>320</v>
      </c>
      <c r="FZ10">
        <v>1</v>
      </c>
      <c r="GA10">
        <v>1</v>
      </c>
      <c r="GB10">
        <v>4.09</v>
      </c>
      <c r="GC10">
        <v>4.09</v>
      </c>
      <c r="GD10">
        <v>2</v>
      </c>
      <c r="GE10">
        <v>2</v>
      </c>
      <c r="GF10">
        <v>1</v>
      </c>
      <c r="GG10" t="s">
        <v>320</v>
      </c>
      <c r="GH10" t="s">
        <v>320</v>
      </c>
      <c r="GI10">
        <v>1</v>
      </c>
      <c r="GJ10">
        <v>3.59</v>
      </c>
      <c r="GK10">
        <v>3.59</v>
      </c>
      <c r="GL10">
        <v>2</v>
      </c>
      <c r="GM10">
        <v>2</v>
      </c>
      <c r="GN10">
        <v>1</v>
      </c>
      <c r="GO10" t="s">
        <v>320</v>
      </c>
      <c r="GP10" t="s">
        <v>320</v>
      </c>
      <c r="GQ10">
        <v>1</v>
      </c>
      <c r="GR10" t="s">
        <v>320</v>
      </c>
      <c r="GS10" t="s">
        <v>320</v>
      </c>
      <c r="GT10" t="s">
        <v>320</v>
      </c>
      <c r="GU10" t="s">
        <v>320</v>
      </c>
      <c r="GV10">
        <v>1</v>
      </c>
      <c r="GW10" t="s">
        <v>320</v>
      </c>
      <c r="GX10" t="s">
        <v>320</v>
      </c>
      <c r="GY10" t="s">
        <v>320</v>
      </c>
      <c r="GZ10" t="s">
        <v>320</v>
      </c>
      <c r="HA10">
        <v>1</v>
      </c>
      <c r="HB10">
        <v>1</v>
      </c>
      <c r="HC10">
        <v>1</v>
      </c>
      <c r="HD10" t="s">
        <v>320</v>
      </c>
      <c r="HE10" t="s">
        <v>320</v>
      </c>
      <c r="HF10">
        <v>1</v>
      </c>
      <c r="HG10">
        <v>1</v>
      </c>
      <c r="HH10" t="s">
        <v>320</v>
      </c>
      <c r="HI10" t="s">
        <v>320</v>
      </c>
      <c r="HJ10" t="s">
        <v>320</v>
      </c>
      <c r="HK10" t="s">
        <v>320</v>
      </c>
      <c r="HL10">
        <v>1</v>
      </c>
      <c r="HM10" t="s">
        <v>320</v>
      </c>
      <c r="HN10">
        <v>1</v>
      </c>
      <c r="HO10" t="s">
        <v>320</v>
      </c>
      <c r="HP10" t="s">
        <v>320</v>
      </c>
      <c r="HQ10" t="s">
        <v>320</v>
      </c>
      <c r="HR10" t="s">
        <v>320</v>
      </c>
      <c r="HS10">
        <v>1</v>
      </c>
      <c r="HT10" t="s">
        <v>320</v>
      </c>
      <c r="HU10" t="s">
        <v>320</v>
      </c>
      <c r="HV10" t="s">
        <v>320</v>
      </c>
      <c r="HW10" t="s">
        <v>320</v>
      </c>
      <c r="HX10" t="s">
        <v>320</v>
      </c>
      <c r="HY10" t="s">
        <v>320</v>
      </c>
      <c r="HZ10" t="s">
        <v>320</v>
      </c>
      <c r="IA10" t="s">
        <v>320</v>
      </c>
      <c r="IB10" t="s">
        <v>320</v>
      </c>
      <c r="IC10" t="s">
        <v>320</v>
      </c>
      <c r="ID10">
        <v>1</v>
      </c>
      <c r="IE10" t="s">
        <v>320</v>
      </c>
      <c r="IF10">
        <v>1</v>
      </c>
      <c r="IG10" t="s">
        <v>320</v>
      </c>
      <c r="IH10">
        <v>1</v>
      </c>
      <c r="II10" t="s">
        <v>320</v>
      </c>
      <c r="IJ10" t="s">
        <v>320</v>
      </c>
      <c r="IK10" t="s">
        <v>320</v>
      </c>
      <c r="IL10" t="s">
        <v>320</v>
      </c>
      <c r="IM10">
        <v>1</v>
      </c>
      <c r="IN10" t="s">
        <v>320</v>
      </c>
      <c r="IO10" t="s">
        <v>320</v>
      </c>
      <c r="IP10">
        <v>1</v>
      </c>
      <c r="IQ10">
        <v>1</v>
      </c>
      <c r="IR10">
        <v>11.39</v>
      </c>
      <c r="IS10">
        <v>11.39</v>
      </c>
      <c r="IT10">
        <v>2</v>
      </c>
      <c r="IU10" t="s">
        <v>320</v>
      </c>
      <c r="IV10" t="s">
        <v>320</v>
      </c>
    </row>
    <row r="11" spans="1:256" x14ac:dyDescent="0.25">
      <c r="A11">
        <v>1010</v>
      </c>
      <c r="B11" t="s">
        <v>322</v>
      </c>
      <c r="C11">
        <v>96060</v>
      </c>
      <c r="D11">
        <v>3</v>
      </c>
      <c r="E11" t="s">
        <v>320</v>
      </c>
      <c r="F11" t="s">
        <v>320</v>
      </c>
      <c r="G11" t="s">
        <v>320</v>
      </c>
      <c r="H11">
        <v>1</v>
      </c>
      <c r="I11" t="s">
        <v>320</v>
      </c>
      <c r="J11" t="s">
        <v>320</v>
      </c>
      <c r="K11" t="s">
        <v>320</v>
      </c>
      <c r="L11" t="s">
        <v>320</v>
      </c>
      <c r="M11" t="s">
        <v>320</v>
      </c>
      <c r="N11">
        <v>1</v>
      </c>
      <c r="O11" t="s">
        <v>320</v>
      </c>
      <c r="P11" t="s">
        <v>320</v>
      </c>
      <c r="Q11" t="s">
        <v>320</v>
      </c>
      <c r="R11" t="s">
        <v>320</v>
      </c>
      <c r="S11">
        <v>1</v>
      </c>
      <c r="T11">
        <v>1</v>
      </c>
      <c r="U11">
        <v>1</v>
      </c>
      <c r="V11">
        <v>1</v>
      </c>
      <c r="W11" t="s">
        <v>320</v>
      </c>
      <c r="X11">
        <v>1</v>
      </c>
      <c r="Y11">
        <v>1</v>
      </c>
      <c r="Z11">
        <v>1</v>
      </c>
      <c r="AA11" t="s">
        <v>320</v>
      </c>
      <c r="AB11" t="s">
        <v>333</v>
      </c>
      <c r="AC11">
        <v>2</v>
      </c>
      <c r="AD11">
        <v>1</v>
      </c>
      <c r="AE11">
        <v>1</v>
      </c>
      <c r="AF11">
        <v>1</v>
      </c>
      <c r="AG11">
        <v>1</v>
      </c>
      <c r="AH11" t="s">
        <v>320</v>
      </c>
      <c r="AI11">
        <v>1</v>
      </c>
      <c r="AJ11">
        <v>1</v>
      </c>
      <c r="AK11" t="s">
        <v>320</v>
      </c>
      <c r="AL11" t="s">
        <v>320</v>
      </c>
      <c r="AM11">
        <v>1</v>
      </c>
      <c r="AN11" t="s">
        <v>320</v>
      </c>
      <c r="AO11" t="s">
        <v>320</v>
      </c>
      <c r="AP11" t="s">
        <v>320</v>
      </c>
      <c r="AQ11" t="s">
        <v>320</v>
      </c>
      <c r="AR11" t="s">
        <v>320</v>
      </c>
      <c r="AS11" t="s">
        <v>320</v>
      </c>
      <c r="AT11" t="s">
        <v>320</v>
      </c>
      <c r="AU11" t="s">
        <v>320</v>
      </c>
      <c r="AV11" t="s">
        <v>320</v>
      </c>
      <c r="AW11">
        <v>1</v>
      </c>
      <c r="AX11">
        <v>1</v>
      </c>
      <c r="AY11" t="s">
        <v>320</v>
      </c>
      <c r="AZ11" t="s">
        <v>320</v>
      </c>
      <c r="BA11" t="s">
        <v>320</v>
      </c>
      <c r="BB11" t="s">
        <v>320</v>
      </c>
      <c r="BC11" t="s">
        <v>320</v>
      </c>
      <c r="BD11" t="s">
        <v>320</v>
      </c>
      <c r="BE11" t="s">
        <v>320</v>
      </c>
      <c r="BF11" t="s">
        <v>320</v>
      </c>
      <c r="BG11">
        <v>1</v>
      </c>
      <c r="BH11" t="s">
        <v>320</v>
      </c>
      <c r="BI11" t="s">
        <v>320</v>
      </c>
      <c r="BJ11" t="s">
        <v>320</v>
      </c>
      <c r="BK11" t="s">
        <v>320</v>
      </c>
      <c r="BL11" t="s">
        <v>320</v>
      </c>
      <c r="BM11" t="s">
        <v>320</v>
      </c>
      <c r="BN11">
        <v>1</v>
      </c>
      <c r="BO11" t="s">
        <v>320</v>
      </c>
      <c r="BP11" t="s">
        <v>320</v>
      </c>
      <c r="BQ11" t="s">
        <v>320</v>
      </c>
      <c r="BR11" t="s">
        <v>320</v>
      </c>
      <c r="BS11" t="s">
        <v>320</v>
      </c>
      <c r="BT11" t="s">
        <v>320</v>
      </c>
      <c r="BU11">
        <v>1</v>
      </c>
      <c r="BV11" t="s">
        <v>320</v>
      </c>
      <c r="BW11" t="s">
        <v>320</v>
      </c>
      <c r="BX11" t="s">
        <v>320</v>
      </c>
      <c r="BY11">
        <v>1</v>
      </c>
      <c r="BZ11" t="s">
        <v>320</v>
      </c>
      <c r="CA11" t="s">
        <v>320</v>
      </c>
      <c r="CB11" t="s">
        <v>320</v>
      </c>
      <c r="CC11">
        <v>1</v>
      </c>
      <c r="CD11">
        <v>1</v>
      </c>
      <c r="CE11">
        <v>1</v>
      </c>
      <c r="CF11">
        <v>1</v>
      </c>
      <c r="CG11">
        <v>1</v>
      </c>
      <c r="CH11" t="s">
        <v>320</v>
      </c>
      <c r="CI11">
        <v>1</v>
      </c>
      <c r="CJ11">
        <v>1</v>
      </c>
      <c r="CK11">
        <v>0.99</v>
      </c>
      <c r="CL11">
        <v>0.99</v>
      </c>
      <c r="CM11">
        <v>2</v>
      </c>
      <c r="CN11">
        <v>2</v>
      </c>
      <c r="CO11">
        <v>1</v>
      </c>
      <c r="CP11">
        <v>4.6500000000000004</v>
      </c>
      <c r="CQ11">
        <v>4.6500000000000004</v>
      </c>
      <c r="CR11">
        <v>2</v>
      </c>
      <c r="CS11" t="s">
        <v>320</v>
      </c>
      <c r="CT11" t="s">
        <v>320</v>
      </c>
      <c r="CU11" t="s">
        <v>320</v>
      </c>
      <c r="CV11" t="s">
        <v>320</v>
      </c>
      <c r="CW11">
        <v>1</v>
      </c>
      <c r="CX11">
        <v>2</v>
      </c>
      <c r="CY11" t="s">
        <v>320</v>
      </c>
      <c r="CZ11">
        <v>1</v>
      </c>
      <c r="DA11">
        <v>3.19</v>
      </c>
      <c r="DB11">
        <v>1</v>
      </c>
      <c r="DC11" t="s">
        <v>320</v>
      </c>
      <c r="DD11" t="s">
        <v>320</v>
      </c>
      <c r="DE11">
        <v>1</v>
      </c>
      <c r="DF11" t="s">
        <v>320</v>
      </c>
      <c r="DG11" t="s">
        <v>320</v>
      </c>
      <c r="DH11">
        <v>1</v>
      </c>
      <c r="DI11" t="s">
        <v>320</v>
      </c>
      <c r="DJ11" t="s">
        <v>320</v>
      </c>
      <c r="DK11" t="s">
        <v>320</v>
      </c>
      <c r="DL11" t="s">
        <v>320</v>
      </c>
      <c r="DM11" t="s">
        <v>320</v>
      </c>
      <c r="DN11" t="s">
        <v>320</v>
      </c>
      <c r="DO11" t="s">
        <v>320</v>
      </c>
      <c r="DP11" t="s">
        <v>320</v>
      </c>
      <c r="DQ11" t="s">
        <v>320</v>
      </c>
      <c r="DR11">
        <v>1</v>
      </c>
      <c r="DS11">
        <v>2</v>
      </c>
      <c r="DT11" t="s">
        <v>320</v>
      </c>
      <c r="DU11" t="s">
        <v>320</v>
      </c>
      <c r="DV11" t="s">
        <v>320</v>
      </c>
      <c r="DW11" t="s">
        <v>320</v>
      </c>
      <c r="DX11" t="s">
        <v>320</v>
      </c>
      <c r="DY11" t="s">
        <v>320</v>
      </c>
      <c r="DZ11" t="s">
        <v>320</v>
      </c>
      <c r="EA11" t="s">
        <v>320</v>
      </c>
      <c r="EB11">
        <v>1</v>
      </c>
      <c r="EC11">
        <v>2</v>
      </c>
      <c r="ED11">
        <v>2</v>
      </c>
      <c r="EE11">
        <v>2</v>
      </c>
      <c r="EF11">
        <v>2</v>
      </c>
      <c r="EG11" t="s">
        <v>320</v>
      </c>
      <c r="EH11" t="s">
        <v>320</v>
      </c>
      <c r="EI11" t="s">
        <v>320</v>
      </c>
      <c r="EJ11" t="s">
        <v>320</v>
      </c>
      <c r="EK11" t="s">
        <v>320</v>
      </c>
      <c r="EL11">
        <v>2</v>
      </c>
      <c r="EM11">
        <v>2</v>
      </c>
      <c r="EN11" t="s">
        <v>320</v>
      </c>
      <c r="EO11" t="s">
        <v>320</v>
      </c>
      <c r="EP11" t="s">
        <v>320</v>
      </c>
      <c r="EQ11" t="s">
        <v>320</v>
      </c>
      <c r="ER11" t="s">
        <v>320</v>
      </c>
      <c r="ES11" t="s">
        <v>320</v>
      </c>
      <c r="ET11" t="s">
        <v>320</v>
      </c>
      <c r="EU11" t="s">
        <v>320</v>
      </c>
      <c r="EV11" t="s">
        <v>320</v>
      </c>
      <c r="EW11" t="s">
        <v>320</v>
      </c>
      <c r="EX11" t="s">
        <v>320</v>
      </c>
      <c r="EY11" t="s">
        <v>320</v>
      </c>
      <c r="EZ11" t="s">
        <v>320</v>
      </c>
      <c r="FA11" t="s">
        <v>320</v>
      </c>
      <c r="FB11" t="s">
        <v>320</v>
      </c>
      <c r="FC11" t="s">
        <v>320</v>
      </c>
      <c r="FD11" t="s">
        <v>320</v>
      </c>
      <c r="FE11" t="s">
        <v>320</v>
      </c>
      <c r="FF11" t="s">
        <v>320</v>
      </c>
      <c r="FG11" t="s">
        <v>320</v>
      </c>
      <c r="FH11" t="s">
        <v>320</v>
      </c>
      <c r="FI11" t="s">
        <v>320</v>
      </c>
      <c r="FJ11" t="s">
        <v>320</v>
      </c>
      <c r="FK11" t="s">
        <v>320</v>
      </c>
      <c r="FL11" t="s">
        <v>320</v>
      </c>
      <c r="FM11" t="s">
        <v>320</v>
      </c>
      <c r="FN11" t="s">
        <v>320</v>
      </c>
      <c r="FO11" t="s">
        <v>320</v>
      </c>
      <c r="FP11" t="s">
        <v>320</v>
      </c>
      <c r="FQ11" t="s">
        <v>320</v>
      </c>
      <c r="FR11" t="s">
        <v>320</v>
      </c>
      <c r="FS11" t="s">
        <v>320</v>
      </c>
      <c r="FT11" t="s">
        <v>320</v>
      </c>
      <c r="FU11" t="s">
        <v>320</v>
      </c>
      <c r="FV11">
        <v>1</v>
      </c>
      <c r="FW11">
        <v>4</v>
      </c>
      <c r="FX11" t="s">
        <v>320</v>
      </c>
      <c r="FY11" t="s">
        <v>320</v>
      </c>
      <c r="FZ11">
        <v>1</v>
      </c>
      <c r="GA11">
        <v>1</v>
      </c>
      <c r="GB11">
        <v>4.04</v>
      </c>
      <c r="GC11">
        <v>4.04</v>
      </c>
      <c r="GD11">
        <v>2</v>
      </c>
      <c r="GE11">
        <v>2</v>
      </c>
      <c r="GF11" t="s">
        <v>320</v>
      </c>
      <c r="GG11" t="s">
        <v>320</v>
      </c>
      <c r="GH11">
        <v>1</v>
      </c>
      <c r="GI11">
        <v>1</v>
      </c>
      <c r="GJ11">
        <v>3.89</v>
      </c>
      <c r="GK11">
        <v>3.89</v>
      </c>
      <c r="GL11">
        <v>2</v>
      </c>
      <c r="GM11">
        <v>2</v>
      </c>
      <c r="GN11">
        <v>1</v>
      </c>
      <c r="GO11" t="s">
        <v>320</v>
      </c>
      <c r="GP11" t="s">
        <v>320</v>
      </c>
      <c r="GQ11" t="s">
        <v>320</v>
      </c>
      <c r="GR11" t="s">
        <v>320</v>
      </c>
      <c r="GS11">
        <v>1</v>
      </c>
      <c r="GT11" t="s">
        <v>320</v>
      </c>
      <c r="GU11" t="s">
        <v>320</v>
      </c>
      <c r="GV11">
        <v>1</v>
      </c>
      <c r="GW11" t="s">
        <v>320</v>
      </c>
      <c r="GX11" t="s">
        <v>320</v>
      </c>
      <c r="GY11" t="s">
        <v>320</v>
      </c>
      <c r="GZ11" t="s">
        <v>320</v>
      </c>
      <c r="HA11">
        <v>1</v>
      </c>
      <c r="HB11">
        <v>1</v>
      </c>
      <c r="HC11">
        <v>1</v>
      </c>
      <c r="HD11" t="s">
        <v>320</v>
      </c>
      <c r="HE11" t="s">
        <v>320</v>
      </c>
      <c r="HF11">
        <v>1</v>
      </c>
      <c r="HG11" t="s">
        <v>320</v>
      </c>
      <c r="HH11" t="s">
        <v>320</v>
      </c>
      <c r="HI11" t="s">
        <v>320</v>
      </c>
      <c r="HJ11" t="s">
        <v>320</v>
      </c>
      <c r="HK11" t="s">
        <v>320</v>
      </c>
      <c r="HL11">
        <v>1</v>
      </c>
      <c r="HM11" t="s">
        <v>320</v>
      </c>
      <c r="HN11" t="s">
        <v>320</v>
      </c>
      <c r="HO11" t="s">
        <v>320</v>
      </c>
      <c r="HP11" t="s">
        <v>320</v>
      </c>
      <c r="HQ11" t="s">
        <v>320</v>
      </c>
      <c r="HR11" t="s">
        <v>320</v>
      </c>
      <c r="HS11" t="s">
        <v>320</v>
      </c>
      <c r="HT11" t="s">
        <v>320</v>
      </c>
      <c r="HU11">
        <v>1</v>
      </c>
      <c r="HV11" t="s">
        <v>320</v>
      </c>
      <c r="HW11" t="s">
        <v>320</v>
      </c>
      <c r="HX11" t="s">
        <v>320</v>
      </c>
      <c r="HY11" t="s">
        <v>320</v>
      </c>
      <c r="HZ11" t="s">
        <v>320</v>
      </c>
      <c r="IA11" t="s">
        <v>320</v>
      </c>
      <c r="IB11" t="s">
        <v>320</v>
      </c>
      <c r="IC11" t="s">
        <v>320</v>
      </c>
      <c r="ID11">
        <v>1</v>
      </c>
      <c r="IE11" t="s">
        <v>320</v>
      </c>
      <c r="IF11">
        <v>1</v>
      </c>
      <c r="IG11" t="s">
        <v>320</v>
      </c>
      <c r="IH11">
        <v>1</v>
      </c>
      <c r="II11" t="s">
        <v>320</v>
      </c>
      <c r="IJ11" t="s">
        <v>320</v>
      </c>
      <c r="IK11" t="s">
        <v>320</v>
      </c>
      <c r="IL11" t="s">
        <v>320</v>
      </c>
      <c r="IM11">
        <v>1</v>
      </c>
      <c r="IN11" t="s">
        <v>320</v>
      </c>
      <c r="IO11" t="s">
        <v>320</v>
      </c>
      <c r="IP11">
        <v>1</v>
      </c>
      <c r="IQ11">
        <v>1</v>
      </c>
      <c r="IR11">
        <v>6.99</v>
      </c>
      <c r="IS11">
        <v>6.99</v>
      </c>
      <c r="IT11">
        <v>2</v>
      </c>
      <c r="IU11" t="s">
        <v>320</v>
      </c>
      <c r="IV11" t="s">
        <v>320</v>
      </c>
    </row>
    <row r="12" spans="1:256" x14ac:dyDescent="0.25">
      <c r="A12">
        <v>1045</v>
      </c>
      <c r="B12" t="s">
        <v>322</v>
      </c>
      <c r="C12">
        <v>96060</v>
      </c>
      <c r="D12">
        <v>1</v>
      </c>
      <c r="E12" t="s">
        <v>320</v>
      </c>
      <c r="F12" t="s">
        <v>320</v>
      </c>
      <c r="G12" t="s">
        <v>320</v>
      </c>
      <c r="H12" t="s">
        <v>320</v>
      </c>
      <c r="I12" t="s">
        <v>320</v>
      </c>
      <c r="J12" t="s">
        <v>320</v>
      </c>
      <c r="K12">
        <v>1</v>
      </c>
      <c r="L12" t="s">
        <v>320</v>
      </c>
      <c r="M12" t="s">
        <v>320</v>
      </c>
      <c r="N12" t="s">
        <v>320</v>
      </c>
      <c r="O12" t="s">
        <v>320</v>
      </c>
      <c r="P12" t="s">
        <v>320</v>
      </c>
      <c r="Q12" t="s">
        <v>320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2</v>
      </c>
      <c r="Z12">
        <v>2</v>
      </c>
      <c r="AA12" t="s">
        <v>320</v>
      </c>
      <c r="AB12" t="s">
        <v>319</v>
      </c>
      <c r="AC12" t="s">
        <v>320</v>
      </c>
      <c r="AD12">
        <v>1</v>
      </c>
      <c r="AE12">
        <v>1</v>
      </c>
      <c r="AF12" t="s">
        <v>320</v>
      </c>
      <c r="AG12">
        <v>1</v>
      </c>
      <c r="AH12" t="s">
        <v>320</v>
      </c>
      <c r="AI12" t="s">
        <v>320</v>
      </c>
      <c r="AJ12">
        <v>1</v>
      </c>
      <c r="AK12" t="s">
        <v>320</v>
      </c>
      <c r="AL12" t="s">
        <v>320</v>
      </c>
      <c r="AM12">
        <v>1</v>
      </c>
      <c r="AN12">
        <v>1</v>
      </c>
      <c r="AO12" t="s">
        <v>320</v>
      </c>
      <c r="AP12">
        <v>1</v>
      </c>
      <c r="AQ12" t="s">
        <v>320</v>
      </c>
      <c r="AR12" t="s">
        <v>320</v>
      </c>
      <c r="AS12" t="s">
        <v>320</v>
      </c>
      <c r="AT12" t="s">
        <v>320</v>
      </c>
      <c r="AU12" t="s">
        <v>320</v>
      </c>
      <c r="AV12" t="s">
        <v>320</v>
      </c>
      <c r="AW12">
        <v>1</v>
      </c>
      <c r="AX12">
        <v>1</v>
      </c>
      <c r="AY12" t="s">
        <v>320</v>
      </c>
      <c r="AZ12" t="s">
        <v>320</v>
      </c>
      <c r="BA12" t="s">
        <v>320</v>
      </c>
      <c r="BB12" t="s">
        <v>320</v>
      </c>
      <c r="BC12" t="s">
        <v>320</v>
      </c>
      <c r="BD12" t="s">
        <v>320</v>
      </c>
      <c r="BE12" t="s">
        <v>320</v>
      </c>
      <c r="BF12" t="s">
        <v>320</v>
      </c>
      <c r="BG12">
        <v>1</v>
      </c>
      <c r="BH12" t="s">
        <v>320</v>
      </c>
      <c r="BI12" t="s">
        <v>320</v>
      </c>
      <c r="BJ12" t="s">
        <v>320</v>
      </c>
      <c r="BK12" t="s">
        <v>320</v>
      </c>
      <c r="BL12" t="s">
        <v>320</v>
      </c>
      <c r="BM12" t="s">
        <v>320</v>
      </c>
      <c r="BN12">
        <v>1</v>
      </c>
      <c r="BO12" t="s">
        <v>320</v>
      </c>
      <c r="BP12" t="s">
        <v>320</v>
      </c>
      <c r="BQ12" t="s">
        <v>320</v>
      </c>
      <c r="BR12" t="s">
        <v>320</v>
      </c>
      <c r="BS12" t="s">
        <v>320</v>
      </c>
      <c r="BT12" t="s">
        <v>320</v>
      </c>
      <c r="BU12">
        <v>1</v>
      </c>
      <c r="BV12" t="s">
        <v>320</v>
      </c>
      <c r="BW12" t="s">
        <v>320</v>
      </c>
      <c r="BX12" t="s">
        <v>320</v>
      </c>
      <c r="BY12">
        <v>1</v>
      </c>
      <c r="BZ12" t="s">
        <v>320</v>
      </c>
      <c r="CA12" t="s">
        <v>320</v>
      </c>
      <c r="CB12" t="s">
        <v>320</v>
      </c>
      <c r="CC12">
        <v>1</v>
      </c>
      <c r="CD12">
        <v>1</v>
      </c>
      <c r="CE12" t="s">
        <v>320</v>
      </c>
      <c r="CF12" t="s">
        <v>320</v>
      </c>
      <c r="CG12" t="s">
        <v>320</v>
      </c>
      <c r="CH12">
        <v>1</v>
      </c>
      <c r="CI12">
        <v>1</v>
      </c>
      <c r="CJ12">
        <v>3</v>
      </c>
      <c r="CK12" t="s">
        <v>320</v>
      </c>
      <c r="CL12" t="s">
        <v>320</v>
      </c>
      <c r="CM12" t="s">
        <v>320</v>
      </c>
      <c r="CN12" t="s">
        <v>320</v>
      </c>
      <c r="CO12">
        <v>2</v>
      </c>
      <c r="CP12">
        <v>4.26</v>
      </c>
      <c r="CQ12">
        <v>4.26</v>
      </c>
      <c r="CR12">
        <v>2</v>
      </c>
      <c r="CS12" t="s">
        <v>320</v>
      </c>
      <c r="CT12" t="s">
        <v>320</v>
      </c>
      <c r="CU12" t="s">
        <v>320</v>
      </c>
      <c r="CV12" t="s">
        <v>320</v>
      </c>
      <c r="CW12">
        <v>1</v>
      </c>
      <c r="CX12">
        <v>2</v>
      </c>
      <c r="CY12" t="s">
        <v>320</v>
      </c>
      <c r="CZ12">
        <v>1</v>
      </c>
      <c r="DA12">
        <v>6.49</v>
      </c>
      <c r="DB12">
        <v>1</v>
      </c>
      <c r="DC12">
        <v>1</v>
      </c>
      <c r="DD12">
        <v>1</v>
      </c>
      <c r="DE12">
        <v>1</v>
      </c>
      <c r="DF12">
        <v>1</v>
      </c>
      <c r="DG12">
        <v>1</v>
      </c>
      <c r="DH12">
        <v>1</v>
      </c>
      <c r="DI12">
        <v>1</v>
      </c>
      <c r="DJ12" t="s">
        <v>320</v>
      </c>
      <c r="DK12" t="s">
        <v>320</v>
      </c>
      <c r="DL12" t="s">
        <v>320</v>
      </c>
      <c r="DM12" t="s">
        <v>320</v>
      </c>
      <c r="DN12" t="s">
        <v>320</v>
      </c>
      <c r="DO12">
        <v>1</v>
      </c>
      <c r="DP12">
        <v>1</v>
      </c>
      <c r="DQ12" t="s">
        <v>320</v>
      </c>
      <c r="DR12" t="s">
        <v>320</v>
      </c>
      <c r="DS12">
        <v>2</v>
      </c>
      <c r="DT12" t="s">
        <v>320</v>
      </c>
      <c r="DU12" t="s">
        <v>320</v>
      </c>
      <c r="DV12" t="s">
        <v>320</v>
      </c>
      <c r="DW12" t="s">
        <v>320</v>
      </c>
      <c r="DX12" t="s">
        <v>320</v>
      </c>
      <c r="DY12">
        <v>1</v>
      </c>
      <c r="DZ12" t="s">
        <v>320</v>
      </c>
      <c r="EA12" t="s">
        <v>320</v>
      </c>
      <c r="EB12" t="s">
        <v>320</v>
      </c>
      <c r="EC12">
        <v>1</v>
      </c>
      <c r="ED12">
        <v>1</v>
      </c>
      <c r="EE12">
        <v>2</v>
      </c>
      <c r="EF12">
        <v>1</v>
      </c>
      <c r="EG12">
        <v>4</v>
      </c>
      <c r="EH12" t="s">
        <v>320</v>
      </c>
      <c r="EI12">
        <v>4</v>
      </c>
      <c r="EJ12" t="s">
        <v>320</v>
      </c>
      <c r="EK12">
        <v>1</v>
      </c>
      <c r="EL12">
        <v>2</v>
      </c>
      <c r="EM12">
        <v>2</v>
      </c>
      <c r="EN12" t="s">
        <v>320</v>
      </c>
      <c r="EO12" t="s">
        <v>320</v>
      </c>
      <c r="EP12" t="s">
        <v>320</v>
      </c>
      <c r="EQ12" t="s">
        <v>320</v>
      </c>
      <c r="ER12" t="s">
        <v>320</v>
      </c>
      <c r="ES12" t="s">
        <v>320</v>
      </c>
      <c r="ET12" t="s">
        <v>320</v>
      </c>
      <c r="EU12" t="s">
        <v>320</v>
      </c>
      <c r="EV12" t="s">
        <v>320</v>
      </c>
      <c r="EW12" t="s">
        <v>320</v>
      </c>
      <c r="EX12" t="s">
        <v>320</v>
      </c>
      <c r="EY12" t="s">
        <v>320</v>
      </c>
      <c r="EZ12" t="s">
        <v>320</v>
      </c>
      <c r="FA12" t="s">
        <v>320</v>
      </c>
      <c r="FB12" t="s">
        <v>320</v>
      </c>
      <c r="FC12" t="s">
        <v>320</v>
      </c>
      <c r="FD12" t="s">
        <v>320</v>
      </c>
      <c r="FE12" t="s">
        <v>320</v>
      </c>
      <c r="FF12" t="s">
        <v>320</v>
      </c>
      <c r="FG12" t="s">
        <v>320</v>
      </c>
      <c r="FH12" t="s">
        <v>320</v>
      </c>
      <c r="FI12" t="s">
        <v>320</v>
      </c>
      <c r="FJ12" t="s">
        <v>320</v>
      </c>
      <c r="FK12" t="s">
        <v>320</v>
      </c>
      <c r="FL12" t="s">
        <v>320</v>
      </c>
      <c r="FM12" t="s">
        <v>320</v>
      </c>
      <c r="FN12" t="s">
        <v>320</v>
      </c>
      <c r="FO12" t="s">
        <v>320</v>
      </c>
      <c r="FP12" t="s">
        <v>320</v>
      </c>
      <c r="FQ12" t="s">
        <v>320</v>
      </c>
      <c r="FR12" t="s">
        <v>320</v>
      </c>
      <c r="FS12" t="s">
        <v>320</v>
      </c>
      <c r="FT12" t="s">
        <v>320</v>
      </c>
      <c r="FU12" t="s">
        <v>320</v>
      </c>
      <c r="FV12">
        <v>1</v>
      </c>
      <c r="FW12">
        <v>1</v>
      </c>
      <c r="FX12" t="s">
        <v>320</v>
      </c>
      <c r="FY12" t="s">
        <v>320</v>
      </c>
      <c r="FZ12" t="s">
        <v>320</v>
      </c>
      <c r="GA12" t="s">
        <v>320</v>
      </c>
      <c r="GB12" t="s">
        <v>320</v>
      </c>
      <c r="GC12" t="s">
        <v>320</v>
      </c>
      <c r="GD12" t="s">
        <v>320</v>
      </c>
      <c r="GE12" t="s">
        <v>320</v>
      </c>
      <c r="GF12" t="s">
        <v>320</v>
      </c>
      <c r="GG12" t="s">
        <v>320</v>
      </c>
      <c r="GH12" t="s">
        <v>320</v>
      </c>
      <c r="GI12" t="s">
        <v>320</v>
      </c>
      <c r="GJ12" t="s">
        <v>320</v>
      </c>
      <c r="GK12" t="s">
        <v>320</v>
      </c>
      <c r="GL12" t="s">
        <v>320</v>
      </c>
      <c r="GM12" t="s">
        <v>320</v>
      </c>
      <c r="GN12" t="s">
        <v>320</v>
      </c>
      <c r="GO12" t="s">
        <v>320</v>
      </c>
      <c r="GP12">
        <v>1</v>
      </c>
      <c r="GQ12" t="s">
        <v>320</v>
      </c>
      <c r="GR12" t="s">
        <v>320</v>
      </c>
      <c r="GS12">
        <v>1</v>
      </c>
      <c r="GT12" t="s">
        <v>320</v>
      </c>
      <c r="GU12" t="s">
        <v>320</v>
      </c>
      <c r="GV12">
        <v>1</v>
      </c>
      <c r="GW12" t="s">
        <v>320</v>
      </c>
      <c r="GX12" t="s">
        <v>320</v>
      </c>
      <c r="GY12" t="s">
        <v>320</v>
      </c>
      <c r="GZ12" t="s">
        <v>320</v>
      </c>
      <c r="HA12">
        <v>1</v>
      </c>
      <c r="HB12">
        <v>1</v>
      </c>
      <c r="HC12">
        <v>1</v>
      </c>
      <c r="HD12" t="s">
        <v>320</v>
      </c>
      <c r="HE12" t="s">
        <v>320</v>
      </c>
      <c r="HF12">
        <v>1</v>
      </c>
      <c r="HG12">
        <v>1</v>
      </c>
      <c r="HH12" t="s">
        <v>320</v>
      </c>
      <c r="HI12">
        <v>1</v>
      </c>
      <c r="HJ12">
        <v>1</v>
      </c>
      <c r="HK12">
        <v>1</v>
      </c>
      <c r="HL12">
        <v>1</v>
      </c>
      <c r="HM12">
        <v>1</v>
      </c>
      <c r="HN12" t="s">
        <v>320</v>
      </c>
      <c r="HO12" t="s">
        <v>320</v>
      </c>
      <c r="HP12" t="s">
        <v>320</v>
      </c>
      <c r="HQ12" t="s">
        <v>320</v>
      </c>
      <c r="HR12" t="s">
        <v>320</v>
      </c>
      <c r="HS12" t="s">
        <v>320</v>
      </c>
      <c r="HT12" t="s">
        <v>320</v>
      </c>
      <c r="HU12" t="s">
        <v>320</v>
      </c>
      <c r="HV12">
        <v>1</v>
      </c>
      <c r="HW12" t="s">
        <v>320</v>
      </c>
      <c r="HX12" t="s">
        <v>320</v>
      </c>
      <c r="HY12" t="s">
        <v>320</v>
      </c>
      <c r="HZ12" t="s">
        <v>320</v>
      </c>
      <c r="IA12" t="s">
        <v>320</v>
      </c>
      <c r="IB12" t="s">
        <v>320</v>
      </c>
      <c r="IC12" t="s">
        <v>320</v>
      </c>
      <c r="ID12">
        <v>1</v>
      </c>
      <c r="IE12" t="s">
        <v>320</v>
      </c>
      <c r="IF12">
        <v>1</v>
      </c>
      <c r="IG12">
        <v>1</v>
      </c>
      <c r="IH12">
        <v>1</v>
      </c>
      <c r="II12" t="s">
        <v>320</v>
      </c>
      <c r="IJ12" t="s">
        <v>320</v>
      </c>
      <c r="IK12" t="s">
        <v>320</v>
      </c>
      <c r="IL12" t="s">
        <v>320</v>
      </c>
      <c r="IM12">
        <v>1</v>
      </c>
      <c r="IN12" t="s">
        <v>320</v>
      </c>
      <c r="IO12" t="s">
        <v>320</v>
      </c>
      <c r="IP12">
        <v>1</v>
      </c>
      <c r="IQ12">
        <v>1</v>
      </c>
      <c r="IR12">
        <v>5.99</v>
      </c>
      <c r="IS12">
        <v>5.99</v>
      </c>
      <c r="IT12">
        <v>2</v>
      </c>
      <c r="IU12" t="s">
        <v>320</v>
      </c>
      <c r="IV12" t="s">
        <v>320</v>
      </c>
    </row>
    <row r="13" spans="1:256" x14ac:dyDescent="0.25">
      <c r="A13">
        <v>1044</v>
      </c>
      <c r="B13" t="s">
        <v>322</v>
      </c>
      <c r="C13">
        <v>96060</v>
      </c>
      <c r="D13">
        <v>2</v>
      </c>
      <c r="E13" t="s">
        <v>320</v>
      </c>
      <c r="F13" t="s">
        <v>320</v>
      </c>
      <c r="G13">
        <v>1</v>
      </c>
      <c r="H13" t="s">
        <v>320</v>
      </c>
      <c r="I13" t="s">
        <v>320</v>
      </c>
      <c r="J13" t="s">
        <v>320</v>
      </c>
      <c r="K13" t="s">
        <v>320</v>
      </c>
      <c r="L13" t="s">
        <v>320</v>
      </c>
      <c r="M13" t="s">
        <v>320</v>
      </c>
      <c r="N13" t="s">
        <v>320</v>
      </c>
      <c r="O13" t="s">
        <v>320</v>
      </c>
      <c r="P13" t="s">
        <v>320</v>
      </c>
      <c r="Q13" t="s">
        <v>320</v>
      </c>
      <c r="R13">
        <v>1</v>
      </c>
      <c r="S13">
        <v>1</v>
      </c>
      <c r="T13" t="s">
        <v>320</v>
      </c>
      <c r="U13">
        <v>1</v>
      </c>
      <c r="V13">
        <v>1</v>
      </c>
      <c r="W13">
        <v>1</v>
      </c>
      <c r="X13">
        <v>1</v>
      </c>
      <c r="Y13">
        <v>4</v>
      </c>
      <c r="Z13">
        <v>4</v>
      </c>
      <c r="AA13" t="s">
        <v>320</v>
      </c>
      <c r="AB13" t="s">
        <v>319</v>
      </c>
      <c r="AC13">
        <v>2</v>
      </c>
      <c r="AD13">
        <v>1</v>
      </c>
      <c r="AE13">
        <v>1</v>
      </c>
      <c r="AF13">
        <v>1</v>
      </c>
      <c r="AG13" t="s">
        <v>320</v>
      </c>
      <c r="AH13" t="s">
        <v>320</v>
      </c>
      <c r="AI13" t="s">
        <v>320</v>
      </c>
      <c r="AJ13" t="s">
        <v>320</v>
      </c>
      <c r="AK13" t="s">
        <v>320</v>
      </c>
      <c r="AL13" t="s">
        <v>320</v>
      </c>
      <c r="AM13" t="s">
        <v>320</v>
      </c>
      <c r="AN13" t="s">
        <v>320</v>
      </c>
      <c r="AO13" t="s">
        <v>320</v>
      </c>
      <c r="AP13" t="s">
        <v>320</v>
      </c>
      <c r="AQ13" t="s">
        <v>320</v>
      </c>
      <c r="AR13" t="s">
        <v>320</v>
      </c>
      <c r="AS13" t="s">
        <v>320</v>
      </c>
      <c r="AT13" t="s">
        <v>320</v>
      </c>
      <c r="AU13" t="s">
        <v>320</v>
      </c>
      <c r="AV13" t="s">
        <v>320</v>
      </c>
      <c r="AW13" t="s">
        <v>320</v>
      </c>
      <c r="AX13">
        <v>1</v>
      </c>
      <c r="AY13" t="s">
        <v>320</v>
      </c>
      <c r="AZ13" t="s">
        <v>320</v>
      </c>
      <c r="BA13" t="s">
        <v>320</v>
      </c>
      <c r="BB13" t="s">
        <v>320</v>
      </c>
      <c r="BC13" t="s">
        <v>320</v>
      </c>
      <c r="BD13" t="s">
        <v>320</v>
      </c>
      <c r="BE13" t="s">
        <v>320</v>
      </c>
      <c r="BF13" t="s">
        <v>320</v>
      </c>
      <c r="BG13">
        <v>1</v>
      </c>
      <c r="BH13" t="s">
        <v>320</v>
      </c>
      <c r="BI13" t="s">
        <v>320</v>
      </c>
      <c r="BJ13" t="s">
        <v>320</v>
      </c>
      <c r="BK13" t="s">
        <v>320</v>
      </c>
      <c r="BL13" t="s">
        <v>320</v>
      </c>
      <c r="BM13" t="s">
        <v>320</v>
      </c>
      <c r="BN13">
        <v>1</v>
      </c>
      <c r="BO13" t="s">
        <v>320</v>
      </c>
      <c r="BP13" t="s">
        <v>320</v>
      </c>
      <c r="BQ13" t="s">
        <v>320</v>
      </c>
      <c r="BR13" t="s">
        <v>320</v>
      </c>
      <c r="BS13" t="s">
        <v>320</v>
      </c>
      <c r="BT13" t="s">
        <v>320</v>
      </c>
      <c r="BU13">
        <v>1</v>
      </c>
      <c r="BV13" t="s">
        <v>320</v>
      </c>
      <c r="BW13" t="s">
        <v>320</v>
      </c>
      <c r="BX13" t="s">
        <v>320</v>
      </c>
      <c r="BY13">
        <v>1</v>
      </c>
      <c r="BZ13" t="s">
        <v>320</v>
      </c>
      <c r="CA13" t="s">
        <v>320</v>
      </c>
      <c r="CB13">
        <v>1</v>
      </c>
      <c r="CC13" t="s">
        <v>320</v>
      </c>
      <c r="CD13" t="s">
        <v>320</v>
      </c>
      <c r="CE13" t="s">
        <v>320</v>
      </c>
      <c r="CF13" t="s">
        <v>320</v>
      </c>
      <c r="CG13">
        <v>1</v>
      </c>
      <c r="CH13" t="s">
        <v>320</v>
      </c>
      <c r="CI13" t="s">
        <v>320</v>
      </c>
      <c r="CJ13" t="s">
        <v>320</v>
      </c>
      <c r="CK13" t="s">
        <v>320</v>
      </c>
      <c r="CL13" t="s">
        <v>320</v>
      </c>
      <c r="CM13" t="s">
        <v>320</v>
      </c>
      <c r="CN13" t="s">
        <v>320</v>
      </c>
      <c r="CO13">
        <v>1</v>
      </c>
      <c r="CP13">
        <v>3.59</v>
      </c>
      <c r="CQ13">
        <v>3.59</v>
      </c>
      <c r="CR13">
        <v>2</v>
      </c>
      <c r="CS13">
        <v>1</v>
      </c>
      <c r="CT13" t="s">
        <v>320</v>
      </c>
      <c r="CU13" t="s">
        <v>320</v>
      </c>
      <c r="CV13" t="s">
        <v>320</v>
      </c>
      <c r="CW13" t="s">
        <v>320</v>
      </c>
      <c r="CX13" t="s">
        <v>320</v>
      </c>
      <c r="CY13" t="s">
        <v>320</v>
      </c>
      <c r="CZ13" t="s">
        <v>320</v>
      </c>
      <c r="DA13" t="s">
        <v>320</v>
      </c>
      <c r="DB13">
        <v>1</v>
      </c>
      <c r="DC13" t="s">
        <v>320</v>
      </c>
      <c r="DD13" t="s">
        <v>320</v>
      </c>
      <c r="DE13">
        <v>1</v>
      </c>
      <c r="DF13" t="s">
        <v>320</v>
      </c>
      <c r="DG13" t="s">
        <v>320</v>
      </c>
      <c r="DH13">
        <v>1</v>
      </c>
      <c r="DI13" t="s">
        <v>320</v>
      </c>
      <c r="DJ13" t="s">
        <v>320</v>
      </c>
      <c r="DK13" t="s">
        <v>320</v>
      </c>
      <c r="DL13" t="s">
        <v>320</v>
      </c>
      <c r="DM13" t="s">
        <v>320</v>
      </c>
      <c r="DN13" t="s">
        <v>320</v>
      </c>
      <c r="DO13" t="s">
        <v>320</v>
      </c>
      <c r="DP13">
        <v>1</v>
      </c>
      <c r="DQ13" t="s">
        <v>320</v>
      </c>
      <c r="DR13" t="s">
        <v>320</v>
      </c>
      <c r="DS13">
        <v>2</v>
      </c>
      <c r="DT13" t="s">
        <v>320</v>
      </c>
      <c r="DU13" t="s">
        <v>320</v>
      </c>
      <c r="DV13" t="s">
        <v>320</v>
      </c>
      <c r="DW13" t="s">
        <v>320</v>
      </c>
      <c r="DX13" t="s">
        <v>320</v>
      </c>
      <c r="DY13" t="s">
        <v>320</v>
      </c>
      <c r="DZ13" t="s">
        <v>320</v>
      </c>
      <c r="EA13" t="s">
        <v>320</v>
      </c>
      <c r="EB13">
        <v>1</v>
      </c>
      <c r="EC13">
        <v>1</v>
      </c>
      <c r="ED13">
        <v>2</v>
      </c>
      <c r="EE13">
        <v>1</v>
      </c>
      <c r="EF13">
        <v>2</v>
      </c>
      <c r="EG13">
        <v>1</v>
      </c>
      <c r="EH13">
        <v>3</v>
      </c>
      <c r="EI13">
        <v>1</v>
      </c>
      <c r="EJ13">
        <v>3</v>
      </c>
      <c r="EK13">
        <v>2</v>
      </c>
      <c r="EL13">
        <v>2</v>
      </c>
      <c r="EM13">
        <v>2</v>
      </c>
      <c r="EN13" t="s">
        <v>320</v>
      </c>
      <c r="EO13" t="s">
        <v>320</v>
      </c>
      <c r="EP13" t="s">
        <v>320</v>
      </c>
      <c r="EQ13" t="s">
        <v>320</v>
      </c>
      <c r="ER13" t="s">
        <v>320</v>
      </c>
      <c r="ES13" t="s">
        <v>320</v>
      </c>
      <c r="ET13" t="s">
        <v>320</v>
      </c>
      <c r="EU13" t="s">
        <v>320</v>
      </c>
      <c r="EV13" t="s">
        <v>320</v>
      </c>
      <c r="EW13" t="s">
        <v>320</v>
      </c>
      <c r="EX13" t="s">
        <v>320</v>
      </c>
      <c r="EY13" t="s">
        <v>320</v>
      </c>
      <c r="EZ13" t="s">
        <v>320</v>
      </c>
      <c r="FA13" t="s">
        <v>320</v>
      </c>
      <c r="FB13" t="s">
        <v>320</v>
      </c>
      <c r="FC13" t="s">
        <v>320</v>
      </c>
      <c r="FD13" t="s">
        <v>320</v>
      </c>
      <c r="FE13" t="s">
        <v>320</v>
      </c>
      <c r="FF13" t="s">
        <v>320</v>
      </c>
      <c r="FG13" t="s">
        <v>320</v>
      </c>
      <c r="FH13" t="s">
        <v>320</v>
      </c>
      <c r="FI13" t="s">
        <v>320</v>
      </c>
      <c r="FJ13" t="s">
        <v>320</v>
      </c>
      <c r="FK13" t="s">
        <v>320</v>
      </c>
      <c r="FL13" t="s">
        <v>320</v>
      </c>
      <c r="FM13" t="s">
        <v>320</v>
      </c>
      <c r="FN13" t="s">
        <v>320</v>
      </c>
      <c r="FO13" t="s">
        <v>320</v>
      </c>
      <c r="FP13" t="s">
        <v>320</v>
      </c>
      <c r="FQ13" t="s">
        <v>320</v>
      </c>
      <c r="FR13" t="s">
        <v>320</v>
      </c>
      <c r="FS13" t="s">
        <v>320</v>
      </c>
      <c r="FT13" t="s">
        <v>320</v>
      </c>
      <c r="FU13" t="s">
        <v>320</v>
      </c>
      <c r="FV13">
        <v>1</v>
      </c>
      <c r="FW13" t="s">
        <v>320</v>
      </c>
      <c r="FX13" t="s">
        <v>320</v>
      </c>
      <c r="FY13" t="s">
        <v>320</v>
      </c>
      <c r="FZ13" t="s">
        <v>320</v>
      </c>
      <c r="GA13" t="s">
        <v>320</v>
      </c>
      <c r="GB13" t="s">
        <v>320</v>
      </c>
      <c r="GC13" t="s">
        <v>320</v>
      </c>
      <c r="GD13" t="s">
        <v>320</v>
      </c>
      <c r="GE13" t="s">
        <v>320</v>
      </c>
      <c r="GF13" t="s">
        <v>320</v>
      </c>
      <c r="GG13" t="s">
        <v>320</v>
      </c>
      <c r="GH13">
        <v>1</v>
      </c>
      <c r="GI13">
        <v>3</v>
      </c>
      <c r="GJ13" t="s">
        <v>320</v>
      </c>
      <c r="GK13" t="s">
        <v>320</v>
      </c>
      <c r="GL13" t="s">
        <v>320</v>
      </c>
      <c r="GM13" t="s">
        <v>320</v>
      </c>
      <c r="GN13" t="s">
        <v>320</v>
      </c>
      <c r="GO13" t="s">
        <v>320</v>
      </c>
      <c r="GP13">
        <v>1</v>
      </c>
      <c r="GQ13" t="s">
        <v>320</v>
      </c>
      <c r="GR13" t="s">
        <v>320</v>
      </c>
      <c r="GS13" t="s">
        <v>320</v>
      </c>
      <c r="GT13" t="s">
        <v>320</v>
      </c>
      <c r="GU13" t="s">
        <v>320</v>
      </c>
      <c r="GV13" t="s">
        <v>320</v>
      </c>
      <c r="GW13" t="s">
        <v>320</v>
      </c>
      <c r="GX13" t="s">
        <v>320</v>
      </c>
      <c r="GY13" t="s">
        <v>320</v>
      </c>
      <c r="GZ13" t="s">
        <v>320</v>
      </c>
      <c r="HA13">
        <v>1</v>
      </c>
      <c r="HB13">
        <v>1</v>
      </c>
      <c r="HC13">
        <v>2</v>
      </c>
      <c r="HD13" t="s">
        <v>320</v>
      </c>
      <c r="HE13" t="s">
        <v>320</v>
      </c>
      <c r="HF13">
        <v>1</v>
      </c>
      <c r="HG13" t="s">
        <v>320</v>
      </c>
      <c r="HH13" t="s">
        <v>320</v>
      </c>
      <c r="HI13" t="s">
        <v>320</v>
      </c>
      <c r="HJ13" t="s">
        <v>320</v>
      </c>
      <c r="HK13" t="s">
        <v>320</v>
      </c>
      <c r="HL13" t="s">
        <v>320</v>
      </c>
      <c r="HM13" t="s">
        <v>320</v>
      </c>
      <c r="HN13" t="s">
        <v>320</v>
      </c>
      <c r="HO13" t="s">
        <v>320</v>
      </c>
      <c r="HP13" t="s">
        <v>320</v>
      </c>
      <c r="HQ13" t="s">
        <v>320</v>
      </c>
      <c r="HR13" t="s">
        <v>320</v>
      </c>
      <c r="HS13" t="s">
        <v>320</v>
      </c>
      <c r="HT13" t="s">
        <v>320</v>
      </c>
      <c r="HU13" t="s">
        <v>320</v>
      </c>
      <c r="HV13" t="s">
        <v>320</v>
      </c>
      <c r="HW13" t="s">
        <v>320</v>
      </c>
      <c r="HX13" t="s">
        <v>320</v>
      </c>
      <c r="HY13" t="s">
        <v>320</v>
      </c>
      <c r="HZ13" t="s">
        <v>320</v>
      </c>
      <c r="IA13" t="s">
        <v>320</v>
      </c>
      <c r="IB13" t="s">
        <v>320</v>
      </c>
      <c r="IC13" t="s">
        <v>320</v>
      </c>
      <c r="ID13" t="s">
        <v>320</v>
      </c>
      <c r="IE13" t="s">
        <v>320</v>
      </c>
      <c r="IF13" t="s">
        <v>320</v>
      </c>
      <c r="IG13" t="s">
        <v>320</v>
      </c>
      <c r="IH13" t="s">
        <v>320</v>
      </c>
      <c r="II13" t="s">
        <v>320</v>
      </c>
      <c r="IJ13" t="s">
        <v>320</v>
      </c>
      <c r="IK13" t="s">
        <v>320</v>
      </c>
      <c r="IL13" t="s">
        <v>320</v>
      </c>
      <c r="IM13" t="s">
        <v>320</v>
      </c>
      <c r="IN13" t="s">
        <v>320</v>
      </c>
      <c r="IO13" t="s">
        <v>320</v>
      </c>
      <c r="IP13" t="s">
        <v>320</v>
      </c>
      <c r="IQ13" t="s">
        <v>320</v>
      </c>
      <c r="IR13" t="s">
        <v>320</v>
      </c>
      <c r="IS13" t="s">
        <v>320</v>
      </c>
      <c r="IT13" t="s">
        <v>320</v>
      </c>
      <c r="IU13" t="s">
        <v>320</v>
      </c>
      <c r="IV13" t="s">
        <v>320</v>
      </c>
    </row>
    <row r="14" spans="1:256" x14ac:dyDescent="0.25">
      <c r="A14">
        <v>1036</v>
      </c>
      <c r="B14" t="s">
        <v>322</v>
      </c>
      <c r="C14">
        <v>96060</v>
      </c>
      <c r="D14">
        <v>3</v>
      </c>
      <c r="E14" t="s">
        <v>320</v>
      </c>
      <c r="F14" t="s">
        <v>320</v>
      </c>
      <c r="G14" t="s">
        <v>320</v>
      </c>
      <c r="H14">
        <v>1</v>
      </c>
      <c r="I14" t="s">
        <v>320</v>
      </c>
      <c r="J14" t="s">
        <v>320</v>
      </c>
      <c r="K14" t="s">
        <v>320</v>
      </c>
      <c r="L14" t="s">
        <v>320</v>
      </c>
      <c r="M14" t="s">
        <v>320</v>
      </c>
      <c r="N14" t="s">
        <v>320</v>
      </c>
      <c r="O14" t="s">
        <v>320</v>
      </c>
      <c r="P14" t="s">
        <v>320</v>
      </c>
      <c r="Q14" t="s">
        <v>320</v>
      </c>
      <c r="R14">
        <v>1</v>
      </c>
      <c r="S14">
        <v>1</v>
      </c>
      <c r="T14">
        <v>1</v>
      </c>
      <c r="U14">
        <v>1</v>
      </c>
      <c r="V14">
        <v>1</v>
      </c>
      <c r="W14" t="s">
        <v>320</v>
      </c>
      <c r="X14">
        <v>1</v>
      </c>
      <c r="Y14">
        <v>1</v>
      </c>
      <c r="Z14">
        <v>1</v>
      </c>
      <c r="AA14" t="s">
        <v>320</v>
      </c>
      <c r="AB14" t="s">
        <v>319</v>
      </c>
      <c r="AC14">
        <v>2</v>
      </c>
      <c r="AD14">
        <v>1</v>
      </c>
      <c r="AE14">
        <v>1</v>
      </c>
      <c r="AF14">
        <v>1</v>
      </c>
      <c r="AG14">
        <v>1</v>
      </c>
      <c r="AH14">
        <v>1</v>
      </c>
      <c r="AI14" t="s">
        <v>320</v>
      </c>
      <c r="AJ14" t="s">
        <v>320</v>
      </c>
      <c r="AK14" t="s">
        <v>320</v>
      </c>
      <c r="AL14" t="s">
        <v>320</v>
      </c>
      <c r="AM14">
        <v>1</v>
      </c>
      <c r="AN14" t="s">
        <v>320</v>
      </c>
      <c r="AO14" t="s">
        <v>320</v>
      </c>
      <c r="AP14" t="s">
        <v>320</v>
      </c>
      <c r="AQ14" t="s">
        <v>320</v>
      </c>
      <c r="AR14" t="s">
        <v>320</v>
      </c>
      <c r="AS14" t="s">
        <v>320</v>
      </c>
      <c r="AT14" t="s">
        <v>320</v>
      </c>
      <c r="AU14" t="s">
        <v>320</v>
      </c>
      <c r="AV14" t="s">
        <v>320</v>
      </c>
      <c r="AW14" t="s">
        <v>320</v>
      </c>
      <c r="AX14">
        <v>1</v>
      </c>
      <c r="AY14" t="s">
        <v>320</v>
      </c>
      <c r="AZ14" t="s">
        <v>320</v>
      </c>
      <c r="BA14" t="s">
        <v>320</v>
      </c>
      <c r="BB14" t="s">
        <v>320</v>
      </c>
      <c r="BC14" t="s">
        <v>320</v>
      </c>
      <c r="BD14" t="s">
        <v>320</v>
      </c>
      <c r="BE14" t="s">
        <v>320</v>
      </c>
      <c r="BF14" t="s">
        <v>320</v>
      </c>
      <c r="BG14">
        <v>1</v>
      </c>
      <c r="BH14" t="s">
        <v>320</v>
      </c>
      <c r="BI14" t="s">
        <v>320</v>
      </c>
      <c r="BJ14" t="s">
        <v>320</v>
      </c>
      <c r="BK14" t="s">
        <v>320</v>
      </c>
      <c r="BL14" t="s">
        <v>320</v>
      </c>
      <c r="BM14" t="s">
        <v>320</v>
      </c>
      <c r="BN14">
        <v>1</v>
      </c>
      <c r="BO14" t="s">
        <v>320</v>
      </c>
      <c r="BP14" t="s">
        <v>320</v>
      </c>
      <c r="BQ14" t="s">
        <v>320</v>
      </c>
      <c r="BR14" t="s">
        <v>320</v>
      </c>
      <c r="BS14" t="s">
        <v>320</v>
      </c>
      <c r="BT14" t="s">
        <v>320</v>
      </c>
      <c r="BU14">
        <v>1</v>
      </c>
      <c r="BV14" t="s">
        <v>320</v>
      </c>
      <c r="BW14" t="s">
        <v>320</v>
      </c>
      <c r="BX14" t="s">
        <v>320</v>
      </c>
      <c r="BY14">
        <v>1</v>
      </c>
      <c r="BZ14" t="s">
        <v>320</v>
      </c>
      <c r="CA14" t="s">
        <v>320</v>
      </c>
      <c r="CB14" t="s">
        <v>320</v>
      </c>
      <c r="CC14">
        <v>1</v>
      </c>
      <c r="CD14">
        <v>1</v>
      </c>
      <c r="CE14">
        <v>1</v>
      </c>
      <c r="CF14">
        <v>1</v>
      </c>
      <c r="CG14" t="s">
        <v>320</v>
      </c>
      <c r="CH14" t="s">
        <v>320</v>
      </c>
      <c r="CI14">
        <v>1</v>
      </c>
      <c r="CJ14">
        <v>1</v>
      </c>
      <c r="CK14">
        <v>0.89</v>
      </c>
      <c r="CL14">
        <v>0.89</v>
      </c>
      <c r="CM14">
        <v>2</v>
      </c>
      <c r="CN14">
        <v>2</v>
      </c>
      <c r="CO14">
        <v>2</v>
      </c>
      <c r="CP14">
        <v>4.79</v>
      </c>
      <c r="CQ14">
        <v>4.79</v>
      </c>
      <c r="CR14">
        <v>2</v>
      </c>
      <c r="CS14" t="s">
        <v>320</v>
      </c>
      <c r="CT14">
        <v>1</v>
      </c>
      <c r="CU14" t="s">
        <v>320</v>
      </c>
      <c r="CV14" t="s">
        <v>320</v>
      </c>
      <c r="CW14" t="s">
        <v>320</v>
      </c>
      <c r="CX14">
        <v>2</v>
      </c>
      <c r="CY14" t="s">
        <v>320</v>
      </c>
      <c r="CZ14">
        <v>1</v>
      </c>
      <c r="DA14">
        <v>4.99</v>
      </c>
      <c r="DB14">
        <v>1</v>
      </c>
      <c r="DC14" t="s">
        <v>320</v>
      </c>
      <c r="DD14" t="s">
        <v>320</v>
      </c>
      <c r="DE14">
        <v>1</v>
      </c>
      <c r="DF14">
        <v>1</v>
      </c>
      <c r="DG14" t="s">
        <v>320</v>
      </c>
      <c r="DH14">
        <v>1</v>
      </c>
      <c r="DI14" t="s">
        <v>320</v>
      </c>
      <c r="DJ14" t="s">
        <v>320</v>
      </c>
      <c r="DK14" t="s">
        <v>320</v>
      </c>
      <c r="DL14" t="s">
        <v>320</v>
      </c>
      <c r="DM14" t="s">
        <v>320</v>
      </c>
      <c r="DN14" t="s">
        <v>320</v>
      </c>
      <c r="DO14" t="s">
        <v>320</v>
      </c>
      <c r="DP14" t="s">
        <v>320</v>
      </c>
      <c r="DQ14" t="s">
        <v>320</v>
      </c>
      <c r="DR14">
        <v>1</v>
      </c>
      <c r="DS14">
        <v>2</v>
      </c>
      <c r="DT14" t="s">
        <v>320</v>
      </c>
      <c r="DU14" t="s">
        <v>320</v>
      </c>
      <c r="DV14" t="s">
        <v>320</v>
      </c>
      <c r="DW14" t="s">
        <v>320</v>
      </c>
      <c r="DX14" t="s">
        <v>320</v>
      </c>
      <c r="DY14" t="s">
        <v>320</v>
      </c>
      <c r="DZ14" t="s">
        <v>320</v>
      </c>
      <c r="EA14" t="s">
        <v>320</v>
      </c>
      <c r="EB14">
        <v>1</v>
      </c>
      <c r="EC14">
        <v>1</v>
      </c>
      <c r="ED14">
        <v>2</v>
      </c>
      <c r="EE14">
        <v>2</v>
      </c>
      <c r="EF14">
        <v>2</v>
      </c>
      <c r="EG14" t="s">
        <v>320</v>
      </c>
      <c r="EH14" t="s">
        <v>320</v>
      </c>
      <c r="EI14" t="s">
        <v>320</v>
      </c>
      <c r="EJ14" t="s">
        <v>320</v>
      </c>
      <c r="EK14" t="s">
        <v>320</v>
      </c>
      <c r="EL14">
        <v>2</v>
      </c>
      <c r="EM14">
        <v>2</v>
      </c>
      <c r="EN14" t="s">
        <v>320</v>
      </c>
      <c r="EO14" t="s">
        <v>320</v>
      </c>
      <c r="EP14" t="s">
        <v>320</v>
      </c>
      <c r="EQ14" t="s">
        <v>320</v>
      </c>
      <c r="ER14" t="s">
        <v>320</v>
      </c>
      <c r="ES14" t="s">
        <v>320</v>
      </c>
      <c r="ET14" t="s">
        <v>320</v>
      </c>
      <c r="EU14" t="s">
        <v>320</v>
      </c>
      <c r="EV14" t="s">
        <v>320</v>
      </c>
      <c r="EW14" t="s">
        <v>320</v>
      </c>
      <c r="EX14" t="s">
        <v>320</v>
      </c>
      <c r="EY14" t="s">
        <v>320</v>
      </c>
      <c r="EZ14" t="s">
        <v>320</v>
      </c>
      <c r="FA14" t="s">
        <v>320</v>
      </c>
      <c r="FB14" t="s">
        <v>320</v>
      </c>
      <c r="FC14" t="s">
        <v>320</v>
      </c>
      <c r="FD14" t="s">
        <v>320</v>
      </c>
      <c r="FE14" t="s">
        <v>320</v>
      </c>
      <c r="FF14" t="s">
        <v>320</v>
      </c>
      <c r="FG14" t="s">
        <v>320</v>
      </c>
      <c r="FH14" t="s">
        <v>320</v>
      </c>
      <c r="FI14" t="s">
        <v>320</v>
      </c>
      <c r="FJ14" t="s">
        <v>320</v>
      </c>
      <c r="FK14" t="s">
        <v>320</v>
      </c>
      <c r="FL14" t="s">
        <v>320</v>
      </c>
      <c r="FM14" t="s">
        <v>320</v>
      </c>
      <c r="FN14" t="s">
        <v>320</v>
      </c>
      <c r="FO14" t="s">
        <v>320</v>
      </c>
      <c r="FP14" t="s">
        <v>320</v>
      </c>
      <c r="FQ14" t="s">
        <v>320</v>
      </c>
      <c r="FR14" t="s">
        <v>320</v>
      </c>
      <c r="FS14" t="s">
        <v>320</v>
      </c>
      <c r="FT14" t="s">
        <v>320</v>
      </c>
      <c r="FU14" t="s">
        <v>320</v>
      </c>
      <c r="FV14">
        <v>1</v>
      </c>
      <c r="FW14">
        <v>4</v>
      </c>
      <c r="FX14" t="s">
        <v>320</v>
      </c>
      <c r="FY14" t="s">
        <v>320</v>
      </c>
      <c r="FZ14" t="s">
        <v>320</v>
      </c>
      <c r="GA14" t="s">
        <v>320</v>
      </c>
      <c r="GB14" t="s">
        <v>320</v>
      </c>
      <c r="GC14" t="s">
        <v>320</v>
      </c>
      <c r="GD14" t="s">
        <v>320</v>
      </c>
      <c r="GE14" t="s">
        <v>320</v>
      </c>
      <c r="GF14" t="s">
        <v>320</v>
      </c>
      <c r="GG14" t="s">
        <v>320</v>
      </c>
      <c r="GH14">
        <v>1</v>
      </c>
      <c r="GI14">
        <v>1</v>
      </c>
      <c r="GJ14">
        <v>4.5488372000000004</v>
      </c>
      <c r="GK14">
        <v>4.8899999999999997</v>
      </c>
      <c r="GL14">
        <v>1</v>
      </c>
      <c r="GM14">
        <v>1</v>
      </c>
      <c r="GN14" t="s">
        <v>320</v>
      </c>
      <c r="GO14" t="s">
        <v>320</v>
      </c>
      <c r="GP14">
        <v>1</v>
      </c>
      <c r="GQ14" t="s">
        <v>320</v>
      </c>
      <c r="GR14" t="s">
        <v>320</v>
      </c>
      <c r="GS14">
        <v>1</v>
      </c>
      <c r="GT14" t="s">
        <v>320</v>
      </c>
      <c r="GU14" t="s">
        <v>320</v>
      </c>
      <c r="GV14">
        <v>1</v>
      </c>
      <c r="GW14" t="s">
        <v>320</v>
      </c>
      <c r="GX14" t="s">
        <v>320</v>
      </c>
      <c r="GY14" t="s">
        <v>320</v>
      </c>
      <c r="GZ14" t="s">
        <v>320</v>
      </c>
      <c r="HA14">
        <v>1</v>
      </c>
      <c r="HB14">
        <v>1</v>
      </c>
      <c r="HC14">
        <v>1</v>
      </c>
      <c r="HD14" t="s">
        <v>320</v>
      </c>
      <c r="HE14" t="s">
        <v>320</v>
      </c>
      <c r="HF14">
        <v>1</v>
      </c>
      <c r="HG14">
        <v>1</v>
      </c>
      <c r="HH14" t="s">
        <v>320</v>
      </c>
      <c r="HI14" t="s">
        <v>320</v>
      </c>
      <c r="HJ14" t="s">
        <v>320</v>
      </c>
      <c r="HK14" t="s">
        <v>320</v>
      </c>
      <c r="HL14">
        <v>1</v>
      </c>
      <c r="HM14" t="s">
        <v>320</v>
      </c>
      <c r="HN14">
        <v>1</v>
      </c>
      <c r="HO14" t="s">
        <v>320</v>
      </c>
      <c r="HP14" t="s">
        <v>320</v>
      </c>
      <c r="HQ14" t="s">
        <v>320</v>
      </c>
      <c r="HR14" t="s">
        <v>320</v>
      </c>
      <c r="HS14">
        <v>1</v>
      </c>
      <c r="HT14" t="s">
        <v>320</v>
      </c>
      <c r="HU14" t="s">
        <v>320</v>
      </c>
      <c r="HV14" t="s">
        <v>320</v>
      </c>
      <c r="HW14" t="s">
        <v>320</v>
      </c>
      <c r="HX14" t="s">
        <v>320</v>
      </c>
      <c r="HY14" t="s">
        <v>320</v>
      </c>
      <c r="HZ14" t="s">
        <v>320</v>
      </c>
      <c r="IA14" t="s">
        <v>320</v>
      </c>
      <c r="IB14" t="s">
        <v>320</v>
      </c>
      <c r="IC14" t="s">
        <v>320</v>
      </c>
      <c r="ID14">
        <v>1</v>
      </c>
      <c r="IE14" t="s">
        <v>320</v>
      </c>
      <c r="IF14">
        <v>1</v>
      </c>
      <c r="IG14" t="s">
        <v>320</v>
      </c>
      <c r="IH14">
        <v>1</v>
      </c>
      <c r="II14" t="s">
        <v>320</v>
      </c>
      <c r="IJ14" t="s">
        <v>320</v>
      </c>
      <c r="IK14" t="s">
        <v>320</v>
      </c>
      <c r="IL14" t="s">
        <v>320</v>
      </c>
      <c r="IM14">
        <v>1</v>
      </c>
      <c r="IN14" t="s">
        <v>320</v>
      </c>
      <c r="IO14" t="s">
        <v>320</v>
      </c>
      <c r="IP14">
        <v>1</v>
      </c>
      <c r="IQ14">
        <v>1</v>
      </c>
      <c r="IR14">
        <v>11.99</v>
      </c>
      <c r="IS14">
        <v>11.99</v>
      </c>
      <c r="IT14">
        <v>2</v>
      </c>
      <c r="IU14" t="s">
        <v>320</v>
      </c>
      <c r="IV14" t="s">
        <v>320</v>
      </c>
    </row>
    <row r="15" spans="1:256" x14ac:dyDescent="0.25">
      <c r="A15">
        <v>1030</v>
      </c>
      <c r="B15" t="s">
        <v>322</v>
      </c>
      <c r="C15">
        <v>96060</v>
      </c>
      <c r="D15">
        <v>1</v>
      </c>
      <c r="E15" t="s">
        <v>320</v>
      </c>
      <c r="F15">
        <v>1</v>
      </c>
      <c r="G15" t="s">
        <v>320</v>
      </c>
      <c r="H15" t="s">
        <v>320</v>
      </c>
      <c r="I15" t="s">
        <v>320</v>
      </c>
      <c r="J15" t="s">
        <v>320</v>
      </c>
      <c r="K15" t="s">
        <v>320</v>
      </c>
      <c r="L15" t="s">
        <v>320</v>
      </c>
      <c r="M15" t="s">
        <v>320</v>
      </c>
      <c r="N15" t="s">
        <v>320</v>
      </c>
      <c r="O15" t="s">
        <v>320</v>
      </c>
      <c r="P15" t="s">
        <v>320</v>
      </c>
      <c r="Q15" t="s">
        <v>320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4</v>
      </c>
      <c r="Z15">
        <v>4</v>
      </c>
      <c r="AA15" t="s">
        <v>320</v>
      </c>
      <c r="AB15" t="s">
        <v>319</v>
      </c>
      <c r="AC15">
        <v>2</v>
      </c>
      <c r="AD15">
        <v>1</v>
      </c>
      <c r="AE15">
        <v>1</v>
      </c>
      <c r="AF15">
        <v>1</v>
      </c>
      <c r="AG15">
        <v>1</v>
      </c>
      <c r="AH15" t="s">
        <v>320</v>
      </c>
      <c r="AI15">
        <v>1</v>
      </c>
      <c r="AJ15" t="s">
        <v>320</v>
      </c>
      <c r="AK15" t="s">
        <v>320</v>
      </c>
      <c r="AL15" t="s">
        <v>320</v>
      </c>
      <c r="AM15">
        <v>1</v>
      </c>
      <c r="AN15">
        <v>1</v>
      </c>
      <c r="AO15" t="s">
        <v>320</v>
      </c>
      <c r="AP15">
        <v>1</v>
      </c>
      <c r="AQ15" t="s">
        <v>320</v>
      </c>
      <c r="AR15">
        <v>1</v>
      </c>
      <c r="AS15" t="s">
        <v>320</v>
      </c>
      <c r="AT15" t="s">
        <v>320</v>
      </c>
      <c r="AU15" t="s">
        <v>320</v>
      </c>
      <c r="AV15">
        <v>1</v>
      </c>
      <c r="AW15">
        <v>1</v>
      </c>
      <c r="AX15">
        <v>1</v>
      </c>
      <c r="AY15">
        <v>1</v>
      </c>
      <c r="AZ15" t="s">
        <v>320</v>
      </c>
      <c r="BA15" t="s">
        <v>320</v>
      </c>
      <c r="BB15" t="s">
        <v>320</v>
      </c>
      <c r="BC15" t="s">
        <v>320</v>
      </c>
      <c r="BD15" t="s">
        <v>320</v>
      </c>
      <c r="BE15" t="s">
        <v>320</v>
      </c>
      <c r="BF15">
        <v>1</v>
      </c>
      <c r="BG15" t="s">
        <v>320</v>
      </c>
      <c r="BH15" t="s">
        <v>320</v>
      </c>
      <c r="BI15" t="s">
        <v>320</v>
      </c>
      <c r="BJ15" t="s">
        <v>320</v>
      </c>
      <c r="BK15" t="s">
        <v>320</v>
      </c>
      <c r="BL15" t="s">
        <v>320</v>
      </c>
      <c r="BM15" t="s">
        <v>320</v>
      </c>
      <c r="BN15">
        <v>1</v>
      </c>
      <c r="BO15">
        <v>1</v>
      </c>
      <c r="BP15" t="s">
        <v>320</v>
      </c>
      <c r="BQ15">
        <v>1</v>
      </c>
      <c r="BR15" t="s">
        <v>320</v>
      </c>
      <c r="BS15" t="s">
        <v>320</v>
      </c>
      <c r="BT15" t="s">
        <v>320</v>
      </c>
      <c r="BU15" t="s">
        <v>320</v>
      </c>
      <c r="BV15" t="s">
        <v>320</v>
      </c>
      <c r="BW15" t="s">
        <v>320</v>
      </c>
      <c r="BX15">
        <v>1</v>
      </c>
      <c r="BY15" t="s">
        <v>320</v>
      </c>
      <c r="BZ15" t="s">
        <v>320</v>
      </c>
      <c r="CA15" t="s">
        <v>320</v>
      </c>
      <c r="CB15">
        <v>1</v>
      </c>
      <c r="CC15" t="s">
        <v>320</v>
      </c>
      <c r="CD15">
        <v>1</v>
      </c>
      <c r="CE15" t="s">
        <v>320</v>
      </c>
      <c r="CF15" t="s">
        <v>320</v>
      </c>
      <c r="CG15" t="s">
        <v>320</v>
      </c>
      <c r="CH15">
        <v>1</v>
      </c>
      <c r="CI15">
        <v>1</v>
      </c>
      <c r="CJ15">
        <v>3</v>
      </c>
      <c r="CK15" t="s">
        <v>320</v>
      </c>
      <c r="CL15" t="s">
        <v>320</v>
      </c>
      <c r="CM15" t="s">
        <v>320</v>
      </c>
      <c r="CN15" t="s">
        <v>320</v>
      </c>
      <c r="CO15">
        <v>1</v>
      </c>
      <c r="CP15">
        <v>3.7023256</v>
      </c>
      <c r="CQ15">
        <v>3.98</v>
      </c>
      <c r="CR15">
        <v>1</v>
      </c>
      <c r="CS15" t="s">
        <v>320</v>
      </c>
      <c r="CT15" t="s">
        <v>320</v>
      </c>
      <c r="CU15" t="s">
        <v>320</v>
      </c>
      <c r="CV15" t="s">
        <v>320</v>
      </c>
      <c r="CW15">
        <v>1</v>
      </c>
      <c r="CX15">
        <v>2</v>
      </c>
      <c r="CY15" t="s">
        <v>320</v>
      </c>
      <c r="CZ15">
        <v>1</v>
      </c>
      <c r="DA15">
        <v>3.49</v>
      </c>
      <c r="DB15">
        <v>1</v>
      </c>
      <c r="DC15" t="s">
        <v>320</v>
      </c>
      <c r="DD15" t="s">
        <v>320</v>
      </c>
      <c r="DE15">
        <v>1</v>
      </c>
      <c r="DF15" t="s">
        <v>320</v>
      </c>
      <c r="DG15" t="s">
        <v>320</v>
      </c>
      <c r="DH15">
        <v>1</v>
      </c>
      <c r="DI15" t="s">
        <v>320</v>
      </c>
      <c r="DJ15">
        <v>1</v>
      </c>
      <c r="DK15" t="s">
        <v>320</v>
      </c>
      <c r="DL15" t="s">
        <v>320</v>
      </c>
      <c r="DM15" t="s">
        <v>320</v>
      </c>
      <c r="DN15" t="s">
        <v>320</v>
      </c>
      <c r="DO15">
        <v>1</v>
      </c>
      <c r="DP15" t="s">
        <v>320</v>
      </c>
      <c r="DQ15">
        <v>1</v>
      </c>
      <c r="DR15" t="s">
        <v>320</v>
      </c>
      <c r="DS15">
        <v>2</v>
      </c>
      <c r="DT15">
        <v>1</v>
      </c>
      <c r="DU15" t="s">
        <v>320</v>
      </c>
      <c r="DV15" t="s">
        <v>320</v>
      </c>
      <c r="DW15" t="s">
        <v>320</v>
      </c>
      <c r="DX15" t="s">
        <v>320</v>
      </c>
      <c r="DY15" t="s">
        <v>320</v>
      </c>
      <c r="DZ15" t="s">
        <v>320</v>
      </c>
      <c r="EA15" t="s">
        <v>320</v>
      </c>
      <c r="EB15" t="s">
        <v>320</v>
      </c>
      <c r="EC15">
        <v>1</v>
      </c>
      <c r="ED15">
        <v>1</v>
      </c>
      <c r="EE15">
        <v>2</v>
      </c>
      <c r="EF15">
        <v>2</v>
      </c>
      <c r="EG15">
        <v>1</v>
      </c>
      <c r="EH15">
        <v>3</v>
      </c>
      <c r="EI15">
        <v>4</v>
      </c>
      <c r="EJ15" t="s">
        <v>320</v>
      </c>
      <c r="EK15">
        <v>1</v>
      </c>
      <c r="EL15">
        <v>2</v>
      </c>
      <c r="EM15">
        <v>2</v>
      </c>
      <c r="EN15" t="s">
        <v>320</v>
      </c>
      <c r="EO15" t="s">
        <v>320</v>
      </c>
      <c r="EP15" t="s">
        <v>320</v>
      </c>
      <c r="EQ15" t="s">
        <v>320</v>
      </c>
      <c r="ER15" t="s">
        <v>320</v>
      </c>
      <c r="ES15" t="s">
        <v>320</v>
      </c>
      <c r="ET15" t="s">
        <v>320</v>
      </c>
      <c r="EU15" t="s">
        <v>320</v>
      </c>
      <c r="EV15" t="s">
        <v>320</v>
      </c>
      <c r="EW15" t="s">
        <v>320</v>
      </c>
      <c r="EX15" t="s">
        <v>320</v>
      </c>
      <c r="EY15" t="s">
        <v>320</v>
      </c>
      <c r="EZ15" t="s">
        <v>320</v>
      </c>
      <c r="FA15" t="s">
        <v>320</v>
      </c>
      <c r="FB15" t="s">
        <v>320</v>
      </c>
      <c r="FC15" t="s">
        <v>320</v>
      </c>
      <c r="FD15" t="s">
        <v>320</v>
      </c>
      <c r="FE15" t="s">
        <v>320</v>
      </c>
      <c r="FF15" t="s">
        <v>320</v>
      </c>
      <c r="FG15" t="s">
        <v>320</v>
      </c>
      <c r="FH15" t="s">
        <v>320</v>
      </c>
      <c r="FI15" t="s">
        <v>320</v>
      </c>
      <c r="FJ15" t="s">
        <v>320</v>
      </c>
      <c r="FK15" t="s">
        <v>320</v>
      </c>
      <c r="FL15" t="s">
        <v>320</v>
      </c>
      <c r="FM15" t="s">
        <v>320</v>
      </c>
      <c r="FN15" t="s">
        <v>320</v>
      </c>
      <c r="FO15" t="s">
        <v>320</v>
      </c>
      <c r="FP15" t="s">
        <v>320</v>
      </c>
      <c r="FQ15" t="s">
        <v>320</v>
      </c>
      <c r="FR15" t="s">
        <v>320</v>
      </c>
      <c r="FS15" t="s">
        <v>320</v>
      </c>
      <c r="FT15" t="s">
        <v>320</v>
      </c>
      <c r="FU15" t="s">
        <v>320</v>
      </c>
      <c r="FV15">
        <v>1</v>
      </c>
      <c r="FW15">
        <v>2</v>
      </c>
      <c r="FX15">
        <v>1</v>
      </c>
      <c r="FY15" t="s">
        <v>320</v>
      </c>
      <c r="FZ15" t="s">
        <v>320</v>
      </c>
      <c r="GA15">
        <v>1</v>
      </c>
      <c r="GB15">
        <v>4.0279069999999999</v>
      </c>
      <c r="GC15">
        <v>4.33</v>
      </c>
      <c r="GD15">
        <v>2</v>
      </c>
      <c r="GE15">
        <v>1</v>
      </c>
      <c r="GF15" t="s">
        <v>320</v>
      </c>
      <c r="GG15" t="s">
        <v>320</v>
      </c>
      <c r="GH15">
        <v>1</v>
      </c>
      <c r="GI15">
        <v>1</v>
      </c>
      <c r="GJ15">
        <v>3.8418605000000001</v>
      </c>
      <c r="GK15">
        <v>4.13</v>
      </c>
      <c r="GL15">
        <v>2</v>
      </c>
      <c r="GM15">
        <v>1</v>
      </c>
      <c r="GN15">
        <v>1</v>
      </c>
      <c r="GO15" t="s">
        <v>320</v>
      </c>
      <c r="GP15" t="s">
        <v>320</v>
      </c>
      <c r="GQ15">
        <v>1</v>
      </c>
      <c r="GR15" t="s">
        <v>320</v>
      </c>
      <c r="GS15" t="s">
        <v>320</v>
      </c>
      <c r="GT15">
        <v>1</v>
      </c>
      <c r="GU15" t="s">
        <v>320</v>
      </c>
      <c r="GV15" t="s">
        <v>320</v>
      </c>
      <c r="GW15" t="s">
        <v>320</v>
      </c>
      <c r="GX15" t="s">
        <v>320</v>
      </c>
      <c r="GY15" t="s">
        <v>320</v>
      </c>
      <c r="GZ15" t="s">
        <v>320</v>
      </c>
      <c r="HA15">
        <v>1</v>
      </c>
      <c r="HB15">
        <v>1</v>
      </c>
      <c r="HC15">
        <v>1</v>
      </c>
      <c r="HD15" t="s">
        <v>320</v>
      </c>
      <c r="HE15" t="s">
        <v>320</v>
      </c>
      <c r="HF15">
        <v>1</v>
      </c>
      <c r="HG15">
        <v>1</v>
      </c>
      <c r="HH15" t="s">
        <v>320</v>
      </c>
      <c r="HI15" t="s">
        <v>320</v>
      </c>
      <c r="HJ15" t="s">
        <v>320</v>
      </c>
      <c r="HK15">
        <v>1</v>
      </c>
      <c r="HL15">
        <v>1</v>
      </c>
      <c r="HM15">
        <v>1</v>
      </c>
      <c r="HN15" t="s">
        <v>320</v>
      </c>
      <c r="HO15" t="s">
        <v>320</v>
      </c>
      <c r="HP15" t="s">
        <v>320</v>
      </c>
      <c r="HQ15" t="s">
        <v>320</v>
      </c>
      <c r="HR15" t="s">
        <v>320</v>
      </c>
      <c r="HS15" t="s">
        <v>320</v>
      </c>
      <c r="HT15" t="s">
        <v>320</v>
      </c>
      <c r="HU15" t="s">
        <v>320</v>
      </c>
      <c r="HV15">
        <v>1</v>
      </c>
      <c r="HW15">
        <v>1</v>
      </c>
      <c r="HX15" t="s">
        <v>320</v>
      </c>
      <c r="HY15" t="s">
        <v>320</v>
      </c>
      <c r="HZ15" t="s">
        <v>320</v>
      </c>
      <c r="IA15">
        <v>1</v>
      </c>
      <c r="IB15" t="s">
        <v>320</v>
      </c>
      <c r="IC15">
        <v>1</v>
      </c>
      <c r="ID15" t="s">
        <v>320</v>
      </c>
      <c r="IE15" t="s">
        <v>320</v>
      </c>
      <c r="IF15">
        <v>1</v>
      </c>
      <c r="IG15">
        <v>1</v>
      </c>
      <c r="IH15">
        <v>1</v>
      </c>
      <c r="II15" t="s">
        <v>320</v>
      </c>
      <c r="IJ15" t="s">
        <v>320</v>
      </c>
      <c r="IK15" t="s">
        <v>320</v>
      </c>
      <c r="IL15">
        <v>1</v>
      </c>
      <c r="IM15" t="s">
        <v>320</v>
      </c>
      <c r="IN15" t="s">
        <v>320</v>
      </c>
      <c r="IO15" t="s">
        <v>320</v>
      </c>
      <c r="IP15">
        <v>1</v>
      </c>
      <c r="IQ15">
        <v>1</v>
      </c>
      <c r="IR15" t="s">
        <v>320</v>
      </c>
      <c r="IS15">
        <v>6.44</v>
      </c>
      <c r="IT15">
        <v>3</v>
      </c>
      <c r="IU15">
        <v>1</v>
      </c>
      <c r="IV15" t="s">
        <v>320</v>
      </c>
    </row>
    <row r="16" spans="1:256" x14ac:dyDescent="0.25">
      <c r="A16">
        <v>1027</v>
      </c>
      <c r="B16" t="s">
        <v>322</v>
      </c>
      <c r="C16">
        <v>96060</v>
      </c>
      <c r="D16">
        <v>3</v>
      </c>
      <c r="E16" t="s">
        <v>320</v>
      </c>
      <c r="F16">
        <v>1</v>
      </c>
      <c r="G16">
        <v>1</v>
      </c>
      <c r="H16">
        <v>1</v>
      </c>
      <c r="I16" t="s">
        <v>320</v>
      </c>
      <c r="J16" t="s">
        <v>320</v>
      </c>
      <c r="K16" t="s">
        <v>320</v>
      </c>
      <c r="L16" t="s">
        <v>320</v>
      </c>
      <c r="M16">
        <v>1</v>
      </c>
      <c r="N16" t="s">
        <v>320</v>
      </c>
      <c r="O16">
        <v>1</v>
      </c>
      <c r="P16" t="s">
        <v>320</v>
      </c>
      <c r="Q16" t="s">
        <v>320</v>
      </c>
      <c r="R16" t="s">
        <v>320</v>
      </c>
      <c r="S16">
        <v>1</v>
      </c>
      <c r="T16" t="s">
        <v>320</v>
      </c>
      <c r="U16">
        <v>1</v>
      </c>
      <c r="V16">
        <v>1</v>
      </c>
      <c r="W16" t="s">
        <v>320</v>
      </c>
      <c r="X16">
        <v>1</v>
      </c>
      <c r="Y16">
        <v>3</v>
      </c>
      <c r="Z16">
        <v>3</v>
      </c>
      <c r="AA16" t="s">
        <v>320</v>
      </c>
      <c r="AB16" t="s">
        <v>319</v>
      </c>
      <c r="AC16">
        <v>2</v>
      </c>
      <c r="AD16">
        <v>1</v>
      </c>
      <c r="AE16">
        <v>1</v>
      </c>
      <c r="AF16">
        <v>1</v>
      </c>
      <c r="AG16">
        <v>1</v>
      </c>
      <c r="AH16">
        <v>1</v>
      </c>
      <c r="AI16">
        <v>1</v>
      </c>
      <c r="AJ16">
        <v>1</v>
      </c>
      <c r="AK16" t="s">
        <v>320</v>
      </c>
      <c r="AL16" t="s">
        <v>320</v>
      </c>
      <c r="AM16" t="s">
        <v>320</v>
      </c>
      <c r="AN16" t="s">
        <v>320</v>
      </c>
      <c r="AO16" t="s">
        <v>320</v>
      </c>
      <c r="AP16" t="s">
        <v>320</v>
      </c>
      <c r="AQ16" t="s">
        <v>320</v>
      </c>
      <c r="AR16" t="s">
        <v>320</v>
      </c>
      <c r="AS16">
        <v>1</v>
      </c>
      <c r="AT16">
        <v>1</v>
      </c>
      <c r="AU16" t="s">
        <v>320</v>
      </c>
      <c r="AV16" t="s">
        <v>320</v>
      </c>
      <c r="AW16">
        <v>1</v>
      </c>
      <c r="AX16">
        <v>1</v>
      </c>
      <c r="AY16" t="s">
        <v>320</v>
      </c>
      <c r="AZ16" t="s">
        <v>320</v>
      </c>
      <c r="BA16" t="s">
        <v>320</v>
      </c>
      <c r="BB16" t="s">
        <v>320</v>
      </c>
      <c r="BC16" t="s">
        <v>320</v>
      </c>
      <c r="BD16" t="s">
        <v>320</v>
      </c>
      <c r="BE16" t="s">
        <v>320</v>
      </c>
      <c r="BF16" t="s">
        <v>320</v>
      </c>
      <c r="BG16">
        <v>1</v>
      </c>
      <c r="BH16" t="s">
        <v>320</v>
      </c>
      <c r="BI16" t="s">
        <v>320</v>
      </c>
      <c r="BJ16" t="s">
        <v>320</v>
      </c>
      <c r="BK16" t="s">
        <v>320</v>
      </c>
      <c r="BL16" t="s">
        <v>320</v>
      </c>
      <c r="BM16" t="s">
        <v>320</v>
      </c>
      <c r="BN16">
        <v>1</v>
      </c>
      <c r="BO16">
        <v>1</v>
      </c>
      <c r="BP16">
        <v>1</v>
      </c>
      <c r="BQ16">
        <v>1</v>
      </c>
      <c r="BR16" t="s">
        <v>320</v>
      </c>
      <c r="BS16">
        <v>1</v>
      </c>
      <c r="BT16" t="s">
        <v>320</v>
      </c>
      <c r="BU16" t="s">
        <v>320</v>
      </c>
      <c r="BV16" t="s">
        <v>320</v>
      </c>
      <c r="BW16" t="s">
        <v>320</v>
      </c>
      <c r="BX16">
        <v>1</v>
      </c>
      <c r="BY16" t="s">
        <v>320</v>
      </c>
      <c r="BZ16" t="s">
        <v>320</v>
      </c>
      <c r="CA16" t="s">
        <v>320</v>
      </c>
      <c r="CB16">
        <v>1</v>
      </c>
      <c r="CC16" t="s">
        <v>320</v>
      </c>
      <c r="CD16">
        <v>2</v>
      </c>
      <c r="CE16">
        <v>1</v>
      </c>
      <c r="CF16">
        <v>1</v>
      </c>
      <c r="CG16">
        <v>1</v>
      </c>
      <c r="CH16" t="s">
        <v>320</v>
      </c>
      <c r="CI16">
        <v>1</v>
      </c>
      <c r="CJ16">
        <v>3</v>
      </c>
      <c r="CK16" t="s">
        <v>320</v>
      </c>
      <c r="CL16" t="s">
        <v>320</v>
      </c>
      <c r="CM16" t="s">
        <v>320</v>
      </c>
      <c r="CN16" t="s">
        <v>320</v>
      </c>
      <c r="CO16">
        <v>1</v>
      </c>
      <c r="CP16">
        <v>3.99</v>
      </c>
      <c r="CQ16">
        <v>3.99</v>
      </c>
      <c r="CR16">
        <v>2</v>
      </c>
      <c r="CS16" t="s">
        <v>320</v>
      </c>
      <c r="CT16" t="s">
        <v>320</v>
      </c>
      <c r="CU16" t="s">
        <v>320</v>
      </c>
      <c r="CV16" t="s">
        <v>320</v>
      </c>
      <c r="CW16">
        <v>1</v>
      </c>
      <c r="CX16">
        <v>2</v>
      </c>
      <c r="CY16" t="s">
        <v>320</v>
      </c>
      <c r="CZ16">
        <v>1</v>
      </c>
      <c r="DA16">
        <v>2.99</v>
      </c>
      <c r="DB16">
        <v>1</v>
      </c>
      <c r="DC16">
        <v>1</v>
      </c>
      <c r="DD16">
        <v>1</v>
      </c>
      <c r="DE16">
        <v>1</v>
      </c>
      <c r="DF16">
        <v>1</v>
      </c>
      <c r="DG16">
        <v>1</v>
      </c>
      <c r="DH16">
        <v>1</v>
      </c>
      <c r="DI16">
        <v>1</v>
      </c>
      <c r="DJ16" t="s">
        <v>320</v>
      </c>
      <c r="DK16" t="s">
        <v>320</v>
      </c>
      <c r="DL16">
        <v>1</v>
      </c>
      <c r="DM16" t="s">
        <v>320</v>
      </c>
      <c r="DN16" t="s">
        <v>320</v>
      </c>
      <c r="DO16" t="s">
        <v>320</v>
      </c>
      <c r="DP16" t="s">
        <v>320</v>
      </c>
      <c r="DQ16">
        <v>1</v>
      </c>
      <c r="DR16" t="s">
        <v>320</v>
      </c>
      <c r="DS16">
        <v>1</v>
      </c>
      <c r="DT16">
        <v>1</v>
      </c>
      <c r="DU16">
        <v>1</v>
      </c>
      <c r="DV16">
        <v>1</v>
      </c>
      <c r="DW16" t="s">
        <v>320</v>
      </c>
      <c r="DX16">
        <v>1</v>
      </c>
      <c r="DY16" t="s">
        <v>320</v>
      </c>
      <c r="DZ16" t="s">
        <v>320</v>
      </c>
      <c r="EA16" t="s">
        <v>320</v>
      </c>
      <c r="EB16" t="s">
        <v>320</v>
      </c>
      <c r="EC16">
        <v>1</v>
      </c>
      <c r="ED16">
        <v>2</v>
      </c>
      <c r="EE16">
        <v>2</v>
      </c>
      <c r="EF16">
        <v>2</v>
      </c>
      <c r="EG16" t="s">
        <v>320</v>
      </c>
      <c r="EH16" t="s">
        <v>320</v>
      </c>
      <c r="EI16" t="s">
        <v>320</v>
      </c>
      <c r="EJ16" t="s">
        <v>320</v>
      </c>
      <c r="EK16" t="s">
        <v>320</v>
      </c>
      <c r="EL16">
        <v>2</v>
      </c>
      <c r="EM16">
        <v>2</v>
      </c>
      <c r="EN16" t="s">
        <v>320</v>
      </c>
      <c r="EO16" t="s">
        <v>320</v>
      </c>
      <c r="EP16" t="s">
        <v>320</v>
      </c>
      <c r="EQ16" t="s">
        <v>320</v>
      </c>
      <c r="ER16" t="s">
        <v>320</v>
      </c>
      <c r="ES16" t="s">
        <v>320</v>
      </c>
      <c r="ET16" t="s">
        <v>320</v>
      </c>
      <c r="EU16" t="s">
        <v>320</v>
      </c>
      <c r="EV16" t="s">
        <v>320</v>
      </c>
      <c r="EW16" t="s">
        <v>320</v>
      </c>
      <c r="EX16" t="s">
        <v>320</v>
      </c>
      <c r="EY16" t="s">
        <v>320</v>
      </c>
      <c r="EZ16" t="s">
        <v>320</v>
      </c>
      <c r="FA16" t="s">
        <v>320</v>
      </c>
      <c r="FB16" t="s">
        <v>320</v>
      </c>
      <c r="FC16" t="s">
        <v>320</v>
      </c>
      <c r="FD16" t="s">
        <v>320</v>
      </c>
      <c r="FE16" t="s">
        <v>320</v>
      </c>
      <c r="FF16" t="s">
        <v>320</v>
      </c>
      <c r="FG16" t="s">
        <v>320</v>
      </c>
      <c r="FH16" t="s">
        <v>320</v>
      </c>
      <c r="FI16" t="s">
        <v>320</v>
      </c>
      <c r="FJ16" t="s">
        <v>320</v>
      </c>
      <c r="FK16" t="s">
        <v>320</v>
      </c>
      <c r="FL16" t="s">
        <v>320</v>
      </c>
      <c r="FM16" t="s">
        <v>320</v>
      </c>
      <c r="FN16" t="s">
        <v>320</v>
      </c>
      <c r="FO16" t="s">
        <v>320</v>
      </c>
      <c r="FP16" t="s">
        <v>320</v>
      </c>
      <c r="FQ16" t="s">
        <v>320</v>
      </c>
      <c r="FR16" t="s">
        <v>320</v>
      </c>
      <c r="FS16" t="s">
        <v>320</v>
      </c>
      <c r="FT16" t="s">
        <v>320</v>
      </c>
      <c r="FU16" t="s">
        <v>320</v>
      </c>
      <c r="FV16">
        <v>1</v>
      </c>
      <c r="FW16">
        <v>5</v>
      </c>
      <c r="FX16" t="s">
        <v>320</v>
      </c>
      <c r="FY16" t="s">
        <v>320</v>
      </c>
      <c r="FZ16">
        <v>1</v>
      </c>
      <c r="GA16">
        <v>3</v>
      </c>
      <c r="GB16" t="s">
        <v>320</v>
      </c>
      <c r="GC16" t="s">
        <v>320</v>
      </c>
      <c r="GD16" t="s">
        <v>320</v>
      </c>
      <c r="GE16" t="s">
        <v>320</v>
      </c>
      <c r="GF16">
        <v>1</v>
      </c>
      <c r="GG16">
        <v>1</v>
      </c>
      <c r="GH16" t="s">
        <v>320</v>
      </c>
      <c r="GI16">
        <v>1</v>
      </c>
      <c r="GJ16">
        <v>3.29</v>
      </c>
      <c r="GK16">
        <v>3.29</v>
      </c>
      <c r="GL16">
        <v>2</v>
      </c>
      <c r="GM16">
        <v>2</v>
      </c>
      <c r="GN16">
        <v>1</v>
      </c>
      <c r="GO16" t="s">
        <v>320</v>
      </c>
      <c r="GP16" t="s">
        <v>320</v>
      </c>
      <c r="GQ16">
        <v>1</v>
      </c>
      <c r="GR16">
        <v>1</v>
      </c>
      <c r="GS16" t="s">
        <v>320</v>
      </c>
      <c r="GT16" t="s">
        <v>320</v>
      </c>
      <c r="GU16" t="s">
        <v>320</v>
      </c>
      <c r="GV16" t="s">
        <v>320</v>
      </c>
      <c r="GW16" t="s">
        <v>320</v>
      </c>
      <c r="GX16" t="s">
        <v>320</v>
      </c>
      <c r="GY16" t="s">
        <v>320</v>
      </c>
      <c r="GZ16" t="s">
        <v>320</v>
      </c>
      <c r="HA16">
        <v>1</v>
      </c>
      <c r="HB16">
        <v>1</v>
      </c>
      <c r="HC16">
        <v>2</v>
      </c>
      <c r="HD16" t="s">
        <v>320</v>
      </c>
      <c r="HE16" t="s">
        <v>320</v>
      </c>
      <c r="HF16">
        <v>1</v>
      </c>
      <c r="HG16" t="s">
        <v>320</v>
      </c>
      <c r="HH16" t="s">
        <v>320</v>
      </c>
      <c r="HI16" t="s">
        <v>320</v>
      </c>
      <c r="HJ16" t="s">
        <v>320</v>
      </c>
      <c r="HK16" t="s">
        <v>320</v>
      </c>
      <c r="HL16" t="s">
        <v>320</v>
      </c>
      <c r="HM16" t="s">
        <v>320</v>
      </c>
      <c r="HN16" t="s">
        <v>320</v>
      </c>
      <c r="HO16" t="s">
        <v>320</v>
      </c>
      <c r="HP16" t="s">
        <v>320</v>
      </c>
      <c r="HQ16" t="s">
        <v>320</v>
      </c>
      <c r="HR16" t="s">
        <v>320</v>
      </c>
      <c r="HS16" t="s">
        <v>320</v>
      </c>
      <c r="HT16" t="s">
        <v>320</v>
      </c>
      <c r="HU16" t="s">
        <v>320</v>
      </c>
      <c r="HV16" t="s">
        <v>320</v>
      </c>
      <c r="HW16" t="s">
        <v>320</v>
      </c>
      <c r="HX16" t="s">
        <v>320</v>
      </c>
      <c r="HY16" t="s">
        <v>320</v>
      </c>
      <c r="HZ16" t="s">
        <v>320</v>
      </c>
      <c r="IA16" t="s">
        <v>320</v>
      </c>
      <c r="IB16" t="s">
        <v>320</v>
      </c>
      <c r="IC16" t="s">
        <v>320</v>
      </c>
      <c r="ID16" t="s">
        <v>320</v>
      </c>
      <c r="IE16" t="s">
        <v>320</v>
      </c>
      <c r="IF16" t="s">
        <v>320</v>
      </c>
      <c r="IG16" t="s">
        <v>320</v>
      </c>
      <c r="IH16" t="s">
        <v>320</v>
      </c>
      <c r="II16" t="s">
        <v>320</v>
      </c>
      <c r="IJ16" t="s">
        <v>320</v>
      </c>
      <c r="IK16" t="s">
        <v>320</v>
      </c>
      <c r="IL16" t="s">
        <v>320</v>
      </c>
      <c r="IM16" t="s">
        <v>320</v>
      </c>
      <c r="IN16" t="s">
        <v>320</v>
      </c>
      <c r="IO16" t="s">
        <v>320</v>
      </c>
      <c r="IP16" t="s">
        <v>320</v>
      </c>
      <c r="IQ16" t="s">
        <v>320</v>
      </c>
      <c r="IR16" t="s">
        <v>320</v>
      </c>
      <c r="IS16" t="s">
        <v>320</v>
      </c>
      <c r="IT16" t="s">
        <v>320</v>
      </c>
      <c r="IU16" t="s">
        <v>320</v>
      </c>
      <c r="IV16" t="s">
        <v>320</v>
      </c>
    </row>
    <row r="17" spans="1:256" x14ac:dyDescent="0.25">
      <c r="A17">
        <v>1026</v>
      </c>
      <c r="B17" t="s">
        <v>322</v>
      </c>
      <c r="C17">
        <v>96060</v>
      </c>
      <c r="D17">
        <v>3</v>
      </c>
      <c r="E17" t="s">
        <v>320</v>
      </c>
      <c r="F17">
        <v>1</v>
      </c>
      <c r="G17">
        <v>1</v>
      </c>
      <c r="H17">
        <v>1</v>
      </c>
      <c r="I17" t="s">
        <v>320</v>
      </c>
      <c r="J17" t="s">
        <v>320</v>
      </c>
      <c r="K17" t="s">
        <v>320</v>
      </c>
      <c r="L17" t="s">
        <v>320</v>
      </c>
      <c r="M17">
        <v>1</v>
      </c>
      <c r="N17">
        <v>1</v>
      </c>
      <c r="O17">
        <v>1</v>
      </c>
      <c r="P17" t="s">
        <v>320</v>
      </c>
      <c r="Q17" t="s">
        <v>320</v>
      </c>
      <c r="R17" t="s">
        <v>320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3</v>
      </c>
      <c r="Z17">
        <v>3</v>
      </c>
      <c r="AA17" t="s">
        <v>320</v>
      </c>
      <c r="AB17" t="s">
        <v>319</v>
      </c>
      <c r="AC17">
        <v>2</v>
      </c>
      <c r="AD17">
        <v>1</v>
      </c>
      <c r="AE17">
        <v>1</v>
      </c>
      <c r="AF17">
        <v>1</v>
      </c>
      <c r="AG17">
        <v>1</v>
      </c>
      <c r="AH17">
        <v>1</v>
      </c>
      <c r="AI17">
        <v>1</v>
      </c>
      <c r="AJ17">
        <v>1</v>
      </c>
      <c r="AK17" t="s">
        <v>320</v>
      </c>
      <c r="AL17" t="s">
        <v>320</v>
      </c>
      <c r="AM17">
        <v>1</v>
      </c>
      <c r="AN17">
        <v>1</v>
      </c>
      <c r="AO17" t="s">
        <v>320</v>
      </c>
      <c r="AP17">
        <v>1</v>
      </c>
      <c r="AQ17" t="s">
        <v>320</v>
      </c>
      <c r="AR17">
        <v>1</v>
      </c>
      <c r="AS17">
        <v>1</v>
      </c>
      <c r="AT17" t="s">
        <v>320</v>
      </c>
      <c r="AU17" t="s">
        <v>320</v>
      </c>
      <c r="AV17">
        <v>1</v>
      </c>
      <c r="AW17">
        <v>1</v>
      </c>
      <c r="AX17">
        <v>1</v>
      </c>
      <c r="AY17">
        <v>1</v>
      </c>
      <c r="AZ17" t="s">
        <v>320</v>
      </c>
      <c r="BA17" t="s">
        <v>320</v>
      </c>
      <c r="BB17" t="s">
        <v>320</v>
      </c>
      <c r="BC17" t="s">
        <v>320</v>
      </c>
      <c r="BD17" t="s">
        <v>320</v>
      </c>
      <c r="BE17" t="s">
        <v>320</v>
      </c>
      <c r="BF17" t="s">
        <v>320</v>
      </c>
      <c r="BG17">
        <v>1</v>
      </c>
      <c r="BH17" t="s">
        <v>320</v>
      </c>
      <c r="BI17" t="s">
        <v>320</v>
      </c>
      <c r="BJ17" t="s">
        <v>320</v>
      </c>
      <c r="BK17" t="s">
        <v>320</v>
      </c>
      <c r="BL17" t="s">
        <v>320</v>
      </c>
      <c r="BM17">
        <v>1</v>
      </c>
      <c r="BN17" t="s">
        <v>320</v>
      </c>
      <c r="BO17" t="s">
        <v>320</v>
      </c>
      <c r="BP17" t="s">
        <v>320</v>
      </c>
      <c r="BQ17">
        <v>1</v>
      </c>
      <c r="BR17" t="s">
        <v>320</v>
      </c>
      <c r="BS17" t="s">
        <v>320</v>
      </c>
      <c r="BT17" t="s">
        <v>320</v>
      </c>
      <c r="BU17" t="s">
        <v>320</v>
      </c>
      <c r="BV17" t="s">
        <v>320</v>
      </c>
      <c r="BW17" t="s">
        <v>320</v>
      </c>
      <c r="BX17" t="s">
        <v>320</v>
      </c>
      <c r="BY17">
        <v>1</v>
      </c>
      <c r="BZ17" t="s">
        <v>320</v>
      </c>
      <c r="CA17" t="s">
        <v>320</v>
      </c>
      <c r="CB17" t="s">
        <v>320</v>
      </c>
      <c r="CC17">
        <v>1</v>
      </c>
      <c r="CD17">
        <v>1</v>
      </c>
      <c r="CE17">
        <v>1</v>
      </c>
      <c r="CF17">
        <v>1</v>
      </c>
      <c r="CG17">
        <v>1</v>
      </c>
      <c r="CH17" t="s">
        <v>320</v>
      </c>
      <c r="CI17">
        <v>1</v>
      </c>
      <c r="CJ17">
        <v>1</v>
      </c>
      <c r="CK17">
        <v>0.69</v>
      </c>
      <c r="CL17">
        <v>0.69</v>
      </c>
      <c r="CM17">
        <v>2</v>
      </c>
      <c r="CN17">
        <v>2</v>
      </c>
      <c r="CO17">
        <v>1</v>
      </c>
      <c r="CP17">
        <v>3.59</v>
      </c>
      <c r="CQ17">
        <v>3.59</v>
      </c>
      <c r="CR17">
        <v>2</v>
      </c>
      <c r="CS17" t="s">
        <v>320</v>
      </c>
      <c r="CT17">
        <v>1</v>
      </c>
      <c r="CU17" t="s">
        <v>320</v>
      </c>
      <c r="CV17" t="s">
        <v>320</v>
      </c>
      <c r="CW17" t="s">
        <v>320</v>
      </c>
      <c r="CX17">
        <v>2</v>
      </c>
      <c r="CY17" t="s">
        <v>320</v>
      </c>
      <c r="CZ17">
        <v>1</v>
      </c>
      <c r="DA17">
        <v>3.99</v>
      </c>
      <c r="DB17">
        <v>1</v>
      </c>
      <c r="DC17">
        <v>1</v>
      </c>
      <c r="DD17">
        <v>1</v>
      </c>
      <c r="DE17">
        <v>1</v>
      </c>
      <c r="DF17">
        <v>1</v>
      </c>
      <c r="DG17">
        <v>1</v>
      </c>
      <c r="DH17">
        <v>1</v>
      </c>
      <c r="DI17">
        <v>1</v>
      </c>
      <c r="DJ17">
        <v>1</v>
      </c>
      <c r="DK17" t="s">
        <v>320</v>
      </c>
      <c r="DL17" t="s">
        <v>320</v>
      </c>
      <c r="DM17" t="s">
        <v>320</v>
      </c>
      <c r="DN17">
        <v>1</v>
      </c>
      <c r="DO17" t="s">
        <v>320</v>
      </c>
      <c r="DP17" t="s">
        <v>320</v>
      </c>
      <c r="DQ17">
        <v>1</v>
      </c>
      <c r="DR17" t="s">
        <v>320</v>
      </c>
      <c r="DS17">
        <v>2</v>
      </c>
      <c r="DT17">
        <v>1</v>
      </c>
      <c r="DU17">
        <v>1</v>
      </c>
      <c r="DV17">
        <v>1</v>
      </c>
      <c r="DW17">
        <v>1</v>
      </c>
      <c r="DX17">
        <v>1</v>
      </c>
      <c r="DY17" t="s">
        <v>320</v>
      </c>
      <c r="DZ17" t="s">
        <v>320</v>
      </c>
      <c r="EA17" t="s">
        <v>320</v>
      </c>
      <c r="EB17" t="s">
        <v>320</v>
      </c>
      <c r="EC17">
        <v>1</v>
      </c>
      <c r="ED17">
        <v>2</v>
      </c>
      <c r="EE17">
        <v>2</v>
      </c>
      <c r="EF17">
        <v>2</v>
      </c>
      <c r="EG17">
        <v>1</v>
      </c>
      <c r="EH17">
        <v>1</v>
      </c>
      <c r="EI17">
        <v>4</v>
      </c>
      <c r="EJ17" t="s">
        <v>320</v>
      </c>
      <c r="EK17">
        <v>2</v>
      </c>
      <c r="EL17">
        <v>2</v>
      </c>
      <c r="EM17">
        <v>2</v>
      </c>
      <c r="EN17" t="s">
        <v>320</v>
      </c>
      <c r="EO17" t="s">
        <v>320</v>
      </c>
      <c r="EP17" t="s">
        <v>320</v>
      </c>
      <c r="EQ17" t="s">
        <v>320</v>
      </c>
      <c r="ER17" t="s">
        <v>320</v>
      </c>
      <c r="ES17" t="s">
        <v>320</v>
      </c>
      <c r="ET17" t="s">
        <v>320</v>
      </c>
      <c r="EU17" t="s">
        <v>320</v>
      </c>
      <c r="EV17" t="s">
        <v>320</v>
      </c>
      <c r="EW17" t="s">
        <v>320</v>
      </c>
      <c r="EX17" t="s">
        <v>320</v>
      </c>
      <c r="EY17" t="s">
        <v>320</v>
      </c>
      <c r="EZ17" t="s">
        <v>320</v>
      </c>
      <c r="FA17" t="s">
        <v>320</v>
      </c>
      <c r="FB17" t="s">
        <v>320</v>
      </c>
      <c r="FC17" t="s">
        <v>320</v>
      </c>
      <c r="FD17" t="s">
        <v>320</v>
      </c>
      <c r="FE17" t="s">
        <v>320</v>
      </c>
      <c r="FF17" t="s">
        <v>320</v>
      </c>
      <c r="FG17" t="s">
        <v>320</v>
      </c>
      <c r="FH17" t="s">
        <v>320</v>
      </c>
      <c r="FI17" t="s">
        <v>320</v>
      </c>
      <c r="FJ17" t="s">
        <v>320</v>
      </c>
      <c r="FK17" t="s">
        <v>320</v>
      </c>
      <c r="FL17" t="s">
        <v>320</v>
      </c>
      <c r="FM17" t="s">
        <v>320</v>
      </c>
      <c r="FN17" t="s">
        <v>320</v>
      </c>
      <c r="FO17" t="s">
        <v>320</v>
      </c>
      <c r="FP17" t="s">
        <v>320</v>
      </c>
      <c r="FQ17" t="s">
        <v>320</v>
      </c>
      <c r="FR17" t="s">
        <v>320</v>
      </c>
      <c r="FS17" t="s">
        <v>320</v>
      </c>
      <c r="FT17" t="s">
        <v>320</v>
      </c>
      <c r="FU17" t="s">
        <v>320</v>
      </c>
      <c r="FV17">
        <v>1</v>
      </c>
      <c r="FW17">
        <v>5</v>
      </c>
      <c r="FX17" t="s">
        <v>320</v>
      </c>
      <c r="FY17" t="s">
        <v>320</v>
      </c>
      <c r="FZ17">
        <v>1</v>
      </c>
      <c r="GA17">
        <v>2</v>
      </c>
      <c r="GB17" t="s">
        <v>320</v>
      </c>
      <c r="GC17" t="s">
        <v>320</v>
      </c>
      <c r="GD17" t="s">
        <v>320</v>
      </c>
      <c r="GE17" t="s">
        <v>320</v>
      </c>
      <c r="GF17">
        <v>1</v>
      </c>
      <c r="GG17" t="s">
        <v>320</v>
      </c>
      <c r="GH17" t="s">
        <v>320</v>
      </c>
      <c r="GI17">
        <v>1</v>
      </c>
      <c r="GJ17">
        <v>3.49</v>
      </c>
      <c r="GK17">
        <v>3.49</v>
      </c>
      <c r="GL17">
        <v>1</v>
      </c>
      <c r="GM17">
        <v>2</v>
      </c>
      <c r="GN17">
        <v>1</v>
      </c>
      <c r="GO17" t="s">
        <v>320</v>
      </c>
      <c r="GP17" t="s">
        <v>320</v>
      </c>
      <c r="GQ17" t="s">
        <v>320</v>
      </c>
      <c r="GR17" t="s">
        <v>320</v>
      </c>
      <c r="GS17">
        <v>1</v>
      </c>
      <c r="GT17" t="s">
        <v>320</v>
      </c>
      <c r="GU17" t="s">
        <v>320</v>
      </c>
      <c r="GV17">
        <v>1</v>
      </c>
      <c r="GW17" t="s">
        <v>320</v>
      </c>
      <c r="GX17" t="s">
        <v>320</v>
      </c>
      <c r="GY17" t="s">
        <v>320</v>
      </c>
      <c r="GZ17" t="s">
        <v>320</v>
      </c>
      <c r="HA17">
        <v>1</v>
      </c>
      <c r="HB17">
        <v>1</v>
      </c>
      <c r="HC17">
        <v>1</v>
      </c>
      <c r="HD17" t="s">
        <v>320</v>
      </c>
      <c r="HE17" t="s">
        <v>320</v>
      </c>
      <c r="HF17">
        <v>1</v>
      </c>
      <c r="HG17" t="s">
        <v>320</v>
      </c>
      <c r="HH17" t="s">
        <v>320</v>
      </c>
      <c r="HI17" t="s">
        <v>320</v>
      </c>
      <c r="HJ17" t="s">
        <v>320</v>
      </c>
      <c r="HK17">
        <v>1</v>
      </c>
      <c r="HL17" t="s">
        <v>320</v>
      </c>
      <c r="HM17">
        <v>1</v>
      </c>
      <c r="HN17" t="s">
        <v>320</v>
      </c>
      <c r="HO17" t="s">
        <v>320</v>
      </c>
      <c r="HP17" t="s">
        <v>320</v>
      </c>
      <c r="HQ17" t="s">
        <v>320</v>
      </c>
      <c r="HR17" t="s">
        <v>320</v>
      </c>
      <c r="HS17" t="s">
        <v>320</v>
      </c>
      <c r="HT17" t="s">
        <v>320</v>
      </c>
      <c r="HU17" t="s">
        <v>320</v>
      </c>
      <c r="HV17">
        <v>1</v>
      </c>
      <c r="HW17" t="s">
        <v>320</v>
      </c>
      <c r="HX17" t="s">
        <v>320</v>
      </c>
      <c r="HY17" t="s">
        <v>320</v>
      </c>
      <c r="HZ17" t="s">
        <v>320</v>
      </c>
      <c r="IA17">
        <v>1</v>
      </c>
      <c r="IB17" t="s">
        <v>320</v>
      </c>
      <c r="IC17">
        <v>1</v>
      </c>
      <c r="ID17" t="s">
        <v>320</v>
      </c>
      <c r="IE17" t="s">
        <v>320</v>
      </c>
      <c r="IF17">
        <v>1</v>
      </c>
      <c r="IG17">
        <v>1</v>
      </c>
      <c r="IH17">
        <v>1</v>
      </c>
      <c r="II17" t="s">
        <v>320</v>
      </c>
      <c r="IJ17" t="s">
        <v>320</v>
      </c>
      <c r="IK17" t="s">
        <v>320</v>
      </c>
      <c r="IL17" t="s">
        <v>320</v>
      </c>
      <c r="IM17">
        <v>1</v>
      </c>
      <c r="IN17" t="s">
        <v>320</v>
      </c>
      <c r="IO17" t="s">
        <v>320</v>
      </c>
      <c r="IP17">
        <v>1</v>
      </c>
      <c r="IQ17">
        <v>1</v>
      </c>
      <c r="IR17">
        <v>6.99</v>
      </c>
      <c r="IS17">
        <v>6.99</v>
      </c>
      <c r="IT17">
        <v>2</v>
      </c>
      <c r="IU17">
        <v>1</v>
      </c>
      <c r="IV17" t="s">
        <v>320</v>
      </c>
    </row>
    <row r="18" spans="1:256" x14ac:dyDescent="0.25">
      <c r="A18">
        <v>1017</v>
      </c>
      <c r="B18" t="s">
        <v>322</v>
      </c>
      <c r="C18">
        <v>96060</v>
      </c>
      <c r="D18">
        <v>2</v>
      </c>
      <c r="E18" t="s">
        <v>320</v>
      </c>
      <c r="F18">
        <v>1</v>
      </c>
      <c r="G18" t="s">
        <v>320</v>
      </c>
      <c r="H18" t="s">
        <v>320</v>
      </c>
      <c r="I18">
        <v>1</v>
      </c>
      <c r="J18" t="s">
        <v>320</v>
      </c>
      <c r="K18" t="s">
        <v>320</v>
      </c>
      <c r="L18" t="s">
        <v>320</v>
      </c>
      <c r="M18" t="s">
        <v>320</v>
      </c>
      <c r="N18" t="s">
        <v>320</v>
      </c>
      <c r="O18" t="s">
        <v>320</v>
      </c>
      <c r="P18" t="s">
        <v>320</v>
      </c>
      <c r="Q18" t="s">
        <v>320</v>
      </c>
      <c r="R18">
        <v>1</v>
      </c>
      <c r="S18">
        <v>1</v>
      </c>
      <c r="T18" t="s">
        <v>320</v>
      </c>
      <c r="U18">
        <v>1</v>
      </c>
      <c r="V18">
        <v>1</v>
      </c>
      <c r="W18" t="s">
        <v>320</v>
      </c>
      <c r="X18">
        <v>1</v>
      </c>
      <c r="Y18">
        <v>6</v>
      </c>
      <c r="Z18">
        <v>6</v>
      </c>
      <c r="AA18">
        <v>1</v>
      </c>
      <c r="AB18" t="s">
        <v>319</v>
      </c>
      <c r="AC18">
        <v>2</v>
      </c>
      <c r="AD18">
        <v>1</v>
      </c>
      <c r="AE18">
        <v>1</v>
      </c>
      <c r="AF18" t="s">
        <v>320</v>
      </c>
      <c r="AG18">
        <v>1</v>
      </c>
      <c r="AH18">
        <v>1</v>
      </c>
      <c r="AI18" t="s">
        <v>320</v>
      </c>
      <c r="AJ18" t="s">
        <v>320</v>
      </c>
      <c r="AK18" t="s">
        <v>320</v>
      </c>
      <c r="AL18" t="s">
        <v>320</v>
      </c>
      <c r="AM18" t="s">
        <v>320</v>
      </c>
      <c r="AN18" t="s">
        <v>320</v>
      </c>
      <c r="AO18" t="s">
        <v>320</v>
      </c>
      <c r="AP18" t="s">
        <v>320</v>
      </c>
      <c r="AQ18" t="s">
        <v>320</v>
      </c>
      <c r="AR18" t="s">
        <v>320</v>
      </c>
      <c r="AS18" t="s">
        <v>320</v>
      </c>
      <c r="AT18" t="s">
        <v>320</v>
      </c>
      <c r="AU18" t="s">
        <v>320</v>
      </c>
      <c r="AV18" t="s">
        <v>320</v>
      </c>
      <c r="AW18">
        <v>1</v>
      </c>
      <c r="AX18">
        <v>1</v>
      </c>
      <c r="AY18" t="s">
        <v>320</v>
      </c>
      <c r="AZ18" t="s">
        <v>320</v>
      </c>
      <c r="BA18" t="s">
        <v>320</v>
      </c>
      <c r="BB18" t="s">
        <v>320</v>
      </c>
      <c r="BC18" t="s">
        <v>320</v>
      </c>
      <c r="BD18" t="s">
        <v>320</v>
      </c>
      <c r="BE18" t="s">
        <v>320</v>
      </c>
      <c r="BF18" t="s">
        <v>320</v>
      </c>
      <c r="BG18">
        <v>1</v>
      </c>
      <c r="BH18" t="s">
        <v>320</v>
      </c>
      <c r="BI18" t="s">
        <v>320</v>
      </c>
      <c r="BJ18" t="s">
        <v>320</v>
      </c>
      <c r="BK18" t="s">
        <v>320</v>
      </c>
      <c r="BL18" t="s">
        <v>320</v>
      </c>
      <c r="BM18" t="s">
        <v>320</v>
      </c>
      <c r="BN18">
        <v>1</v>
      </c>
      <c r="BO18" t="s">
        <v>320</v>
      </c>
      <c r="BP18" t="s">
        <v>320</v>
      </c>
      <c r="BQ18" t="s">
        <v>320</v>
      </c>
      <c r="BR18" t="s">
        <v>320</v>
      </c>
      <c r="BS18" t="s">
        <v>320</v>
      </c>
      <c r="BT18" t="s">
        <v>320</v>
      </c>
      <c r="BU18">
        <v>1</v>
      </c>
      <c r="BV18" t="s">
        <v>320</v>
      </c>
      <c r="BW18" t="s">
        <v>320</v>
      </c>
      <c r="BX18" t="s">
        <v>320</v>
      </c>
      <c r="BY18">
        <v>1</v>
      </c>
      <c r="BZ18" t="s">
        <v>320</v>
      </c>
      <c r="CA18" t="s">
        <v>320</v>
      </c>
      <c r="CB18" t="s">
        <v>320</v>
      </c>
      <c r="CC18">
        <v>1</v>
      </c>
      <c r="CD18">
        <v>2</v>
      </c>
      <c r="CE18">
        <v>1</v>
      </c>
      <c r="CF18" t="s">
        <v>320</v>
      </c>
      <c r="CG18">
        <v>1</v>
      </c>
      <c r="CH18" t="s">
        <v>320</v>
      </c>
      <c r="CI18">
        <v>1</v>
      </c>
      <c r="CJ18">
        <v>2</v>
      </c>
      <c r="CK18" t="s">
        <v>320</v>
      </c>
      <c r="CL18" t="s">
        <v>320</v>
      </c>
      <c r="CM18" t="s">
        <v>320</v>
      </c>
      <c r="CN18" t="s">
        <v>320</v>
      </c>
      <c r="CO18">
        <v>2</v>
      </c>
      <c r="CP18">
        <v>3.79</v>
      </c>
      <c r="CQ18">
        <v>3.79</v>
      </c>
      <c r="CR18">
        <v>2</v>
      </c>
      <c r="CS18" t="s">
        <v>320</v>
      </c>
      <c r="CT18" t="s">
        <v>320</v>
      </c>
      <c r="CU18" t="s">
        <v>320</v>
      </c>
      <c r="CV18" t="s">
        <v>320</v>
      </c>
      <c r="CW18">
        <v>1</v>
      </c>
      <c r="CX18">
        <v>2</v>
      </c>
      <c r="CY18" t="s">
        <v>320</v>
      </c>
      <c r="CZ18">
        <v>1</v>
      </c>
      <c r="DA18">
        <v>2</v>
      </c>
      <c r="DB18">
        <v>1</v>
      </c>
      <c r="DC18">
        <v>1</v>
      </c>
      <c r="DD18">
        <v>1</v>
      </c>
      <c r="DE18" t="s">
        <v>320</v>
      </c>
      <c r="DF18" t="s">
        <v>320</v>
      </c>
      <c r="DG18" t="s">
        <v>320</v>
      </c>
      <c r="DH18" t="s">
        <v>320</v>
      </c>
      <c r="DI18" t="s">
        <v>320</v>
      </c>
      <c r="DJ18" t="s">
        <v>320</v>
      </c>
      <c r="DK18" t="s">
        <v>320</v>
      </c>
      <c r="DL18" t="s">
        <v>320</v>
      </c>
      <c r="DM18" t="s">
        <v>320</v>
      </c>
      <c r="DN18" t="s">
        <v>320</v>
      </c>
      <c r="DO18" t="s">
        <v>320</v>
      </c>
      <c r="DP18">
        <v>1</v>
      </c>
      <c r="DQ18" t="s">
        <v>320</v>
      </c>
      <c r="DR18" t="s">
        <v>320</v>
      </c>
      <c r="DS18" t="s">
        <v>320</v>
      </c>
      <c r="DT18" t="s">
        <v>320</v>
      </c>
      <c r="DU18" t="s">
        <v>320</v>
      </c>
      <c r="DV18" t="s">
        <v>320</v>
      </c>
      <c r="DW18" t="s">
        <v>320</v>
      </c>
      <c r="DX18" t="s">
        <v>320</v>
      </c>
      <c r="DY18" t="s">
        <v>320</v>
      </c>
      <c r="DZ18" t="s">
        <v>320</v>
      </c>
      <c r="EA18" t="s">
        <v>320</v>
      </c>
      <c r="EB18">
        <v>1</v>
      </c>
      <c r="EC18">
        <v>1</v>
      </c>
      <c r="ED18">
        <v>1</v>
      </c>
      <c r="EE18">
        <v>1</v>
      </c>
      <c r="EF18">
        <v>1</v>
      </c>
      <c r="EG18" t="s">
        <v>320</v>
      </c>
      <c r="EH18" t="s">
        <v>320</v>
      </c>
      <c r="EI18" t="s">
        <v>320</v>
      </c>
      <c r="EJ18" t="s">
        <v>320</v>
      </c>
      <c r="EK18" t="s">
        <v>320</v>
      </c>
      <c r="EL18">
        <v>2</v>
      </c>
      <c r="EM18">
        <v>2</v>
      </c>
      <c r="EN18" t="s">
        <v>320</v>
      </c>
      <c r="EO18" t="s">
        <v>320</v>
      </c>
      <c r="EP18" t="s">
        <v>320</v>
      </c>
      <c r="EQ18" t="s">
        <v>320</v>
      </c>
      <c r="ER18" t="s">
        <v>320</v>
      </c>
      <c r="ES18" t="s">
        <v>320</v>
      </c>
      <c r="ET18" t="s">
        <v>320</v>
      </c>
      <c r="EU18" t="s">
        <v>320</v>
      </c>
      <c r="EV18" t="s">
        <v>320</v>
      </c>
      <c r="EW18" t="s">
        <v>320</v>
      </c>
      <c r="EX18" t="s">
        <v>320</v>
      </c>
      <c r="EY18" t="s">
        <v>320</v>
      </c>
      <c r="EZ18" t="s">
        <v>320</v>
      </c>
      <c r="FA18" t="s">
        <v>320</v>
      </c>
      <c r="FB18" t="s">
        <v>320</v>
      </c>
      <c r="FC18" t="s">
        <v>320</v>
      </c>
      <c r="FD18" t="s">
        <v>320</v>
      </c>
      <c r="FE18" t="s">
        <v>320</v>
      </c>
      <c r="FF18" t="s">
        <v>320</v>
      </c>
      <c r="FG18" t="s">
        <v>320</v>
      </c>
      <c r="FH18" t="s">
        <v>320</v>
      </c>
      <c r="FI18" t="s">
        <v>320</v>
      </c>
      <c r="FJ18" t="s">
        <v>320</v>
      </c>
      <c r="FK18" t="s">
        <v>320</v>
      </c>
      <c r="FL18" t="s">
        <v>320</v>
      </c>
      <c r="FM18" t="s">
        <v>320</v>
      </c>
      <c r="FN18" t="s">
        <v>320</v>
      </c>
      <c r="FO18" t="s">
        <v>320</v>
      </c>
      <c r="FP18" t="s">
        <v>320</v>
      </c>
      <c r="FQ18" t="s">
        <v>320</v>
      </c>
      <c r="FR18" t="s">
        <v>320</v>
      </c>
      <c r="FS18" t="s">
        <v>320</v>
      </c>
      <c r="FT18" t="s">
        <v>320</v>
      </c>
      <c r="FU18" t="s">
        <v>320</v>
      </c>
      <c r="FV18">
        <v>1</v>
      </c>
      <c r="FW18">
        <v>3</v>
      </c>
      <c r="FX18" t="s">
        <v>320</v>
      </c>
      <c r="FY18" t="s">
        <v>320</v>
      </c>
      <c r="FZ18" t="s">
        <v>320</v>
      </c>
      <c r="GA18" t="s">
        <v>320</v>
      </c>
      <c r="GB18" t="s">
        <v>320</v>
      </c>
      <c r="GC18" t="s">
        <v>320</v>
      </c>
      <c r="GD18" t="s">
        <v>320</v>
      </c>
      <c r="GE18" t="s">
        <v>320</v>
      </c>
      <c r="GF18" t="s">
        <v>320</v>
      </c>
      <c r="GG18" t="s">
        <v>320</v>
      </c>
      <c r="GH18" t="s">
        <v>320</v>
      </c>
      <c r="GI18" t="s">
        <v>320</v>
      </c>
      <c r="GJ18" t="s">
        <v>320</v>
      </c>
      <c r="GK18" t="s">
        <v>320</v>
      </c>
      <c r="GL18" t="s">
        <v>320</v>
      </c>
      <c r="GM18" t="s">
        <v>320</v>
      </c>
      <c r="GN18" t="s">
        <v>320</v>
      </c>
      <c r="GO18" t="s">
        <v>320</v>
      </c>
      <c r="GP18">
        <v>1</v>
      </c>
      <c r="GQ18">
        <v>1</v>
      </c>
      <c r="GR18" t="s">
        <v>320</v>
      </c>
      <c r="GS18" t="s">
        <v>320</v>
      </c>
      <c r="GT18" t="s">
        <v>320</v>
      </c>
      <c r="GU18" t="s">
        <v>320</v>
      </c>
      <c r="GV18" t="s">
        <v>320</v>
      </c>
      <c r="GW18" t="s">
        <v>320</v>
      </c>
      <c r="GX18" t="s">
        <v>320</v>
      </c>
      <c r="GY18" t="s">
        <v>320</v>
      </c>
      <c r="GZ18" t="s">
        <v>320</v>
      </c>
      <c r="HA18">
        <v>1</v>
      </c>
      <c r="HB18">
        <v>1</v>
      </c>
      <c r="HC18">
        <v>2</v>
      </c>
      <c r="HD18" t="s">
        <v>320</v>
      </c>
      <c r="HE18" t="s">
        <v>320</v>
      </c>
      <c r="HF18">
        <v>1</v>
      </c>
      <c r="HG18" t="s">
        <v>320</v>
      </c>
      <c r="HH18" t="s">
        <v>320</v>
      </c>
      <c r="HI18" t="s">
        <v>320</v>
      </c>
      <c r="HJ18" t="s">
        <v>320</v>
      </c>
      <c r="HK18" t="s">
        <v>320</v>
      </c>
      <c r="HL18" t="s">
        <v>320</v>
      </c>
      <c r="HM18" t="s">
        <v>320</v>
      </c>
      <c r="HN18" t="s">
        <v>320</v>
      </c>
      <c r="HO18" t="s">
        <v>320</v>
      </c>
      <c r="HP18" t="s">
        <v>320</v>
      </c>
      <c r="HQ18" t="s">
        <v>320</v>
      </c>
      <c r="HR18" t="s">
        <v>320</v>
      </c>
      <c r="HS18" t="s">
        <v>320</v>
      </c>
      <c r="HT18" t="s">
        <v>320</v>
      </c>
      <c r="HU18" t="s">
        <v>320</v>
      </c>
      <c r="HV18" t="s">
        <v>320</v>
      </c>
      <c r="HW18" t="s">
        <v>320</v>
      </c>
      <c r="HX18" t="s">
        <v>320</v>
      </c>
      <c r="HY18" t="s">
        <v>320</v>
      </c>
      <c r="HZ18" t="s">
        <v>320</v>
      </c>
      <c r="IA18" t="s">
        <v>320</v>
      </c>
      <c r="IB18" t="s">
        <v>320</v>
      </c>
      <c r="IC18" t="s">
        <v>320</v>
      </c>
      <c r="ID18" t="s">
        <v>320</v>
      </c>
      <c r="IE18" t="s">
        <v>320</v>
      </c>
      <c r="IF18" t="s">
        <v>320</v>
      </c>
      <c r="IG18" t="s">
        <v>320</v>
      </c>
      <c r="IH18" t="s">
        <v>320</v>
      </c>
      <c r="II18" t="s">
        <v>320</v>
      </c>
      <c r="IJ18" t="s">
        <v>320</v>
      </c>
      <c r="IK18" t="s">
        <v>320</v>
      </c>
      <c r="IL18" t="s">
        <v>320</v>
      </c>
      <c r="IM18" t="s">
        <v>320</v>
      </c>
      <c r="IN18" t="s">
        <v>320</v>
      </c>
      <c r="IO18" t="s">
        <v>320</v>
      </c>
      <c r="IP18" t="s">
        <v>320</v>
      </c>
      <c r="IQ18" t="s">
        <v>320</v>
      </c>
      <c r="IR18" t="s">
        <v>320</v>
      </c>
      <c r="IS18" t="s">
        <v>320</v>
      </c>
      <c r="IT18" t="s">
        <v>320</v>
      </c>
      <c r="IU18" t="s">
        <v>320</v>
      </c>
      <c r="IV18" t="s">
        <v>320</v>
      </c>
    </row>
    <row r="19" spans="1:256" x14ac:dyDescent="0.25">
      <c r="A19">
        <v>1021</v>
      </c>
      <c r="B19" t="s">
        <v>322</v>
      </c>
      <c r="C19">
        <v>96060</v>
      </c>
      <c r="D19">
        <v>2</v>
      </c>
      <c r="E19" t="s">
        <v>320</v>
      </c>
      <c r="F19">
        <v>1</v>
      </c>
      <c r="G19" t="s">
        <v>320</v>
      </c>
      <c r="H19">
        <v>1</v>
      </c>
      <c r="I19" t="s">
        <v>320</v>
      </c>
      <c r="J19" t="s">
        <v>320</v>
      </c>
      <c r="K19" t="s">
        <v>320</v>
      </c>
      <c r="L19" t="s">
        <v>320</v>
      </c>
      <c r="M19">
        <v>1</v>
      </c>
      <c r="N19" t="s">
        <v>320</v>
      </c>
      <c r="O19">
        <v>1</v>
      </c>
      <c r="P19" t="s">
        <v>320</v>
      </c>
      <c r="Q19" t="s">
        <v>320</v>
      </c>
      <c r="R19" t="s">
        <v>320</v>
      </c>
      <c r="S19">
        <v>1</v>
      </c>
      <c r="T19">
        <v>1</v>
      </c>
      <c r="U19">
        <v>1</v>
      </c>
      <c r="V19">
        <v>1</v>
      </c>
      <c r="W19" t="s">
        <v>320</v>
      </c>
      <c r="X19">
        <v>1</v>
      </c>
      <c r="Y19">
        <v>4</v>
      </c>
      <c r="Z19">
        <v>4</v>
      </c>
      <c r="AA19" t="s">
        <v>320</v>
      </c>
      <c r="AB19" t="s">
        <v>319</v>
      </c>
      <c r="AC19">
        <v>2</v>
      </c>
      <c r="AD19">
        <v>1</v>
      </c>
      <c r="AE19">
        <v>1</v>
      </c>
      <c r="AF19">
        <v>1</v>
      </c>
      <c r="AG19">
        <v>1</v>
      </c>
      <c r="AH19">
        <v>1</v>
      </c>
      <c r="AI19" t="s">
        <v>320</v>
      </c>
      <c r="AJ19">
        <v>1</v>
      </c>
      <c r="AK19" t="s">
        <v>320</v>
      </c>
      <c r="AL19" t="s">
        <v>320</v>
      </c>
      <c r="AM19">
        <v>1</v>
      </c>
      <c r="AN19">
        <v>1</v>
      </c>
      <c r="AO19">
        <v>1</v>
      </c>
      <c r="AP19" t="s">
        <v>320</v>
      </c>
      <c r="AQ19" t="s">
        <v>320</v>
      </c>
      <c r="AR19">
        <v>1</v>
      </c>
      <c r="AS19" t="s">
        <v>320</v>
      </c>
      <c r="AT19" t="s">
        <v>320</v>
      </c>
      <c r="AU19" t="s">
        <v>320</v>
      </c>
      <c r="AV19">
        <v>1</v>
      </c>
      <c r="AW19">
        <v>1</v>
      </c>
      <c r="AX19">
        <v>1</v>
      </c>
      <c r="AY19" t="s">
        <v>320</v>
      </c>
      <c r="AZ19" t="s">
        <v>320</v>
      </c>
      <c r="BA19" t="s">
        <v>320</v>
      </c>
      <c r="BB19" t="s">
        <v>320</v>
      </c>
      <c r="BC19" t="s">
        <v>320</v>
      </c>
      <c r="BD19" t="s">
        <v>320</v>
      </c>
      <c r="BE19" t="s">
        <v>320</v>
      </c>
      <c r="BF19" t="s">
        <v>320</v>
      </c>
      <c r="BG19">
        <v>1</v>
      </c>
      <c r="BH19" t="s">
        <v>320</v>
      </c>
      <c r="BI19" t="s">
        <v>320</v>
      </c>
      <c r="BJ19" t="s">
        <v>320</v>
      </c>
      <c r="BK19" t="s">
        <v>320</v>
      </c>
      <c r="BL19" t="s">
        <v>320</v>
      </c>
      <c r="BM19">
        <v>1</v>
      </c>
      <c r="BN19" t="s">
        <v>320</v>
      </c>
      <c r="BO19">
        <v>1</v>
      </c>
      <c r="BP19" t="s">
        <v>320</v>
      </c>
      <c r="BQ19">
        <v>1</v>
      </c>
      <c r="BR19" t="s">
        <v>320</v>
      </c>
      <c r="BS19" t="s">
        <v>320</v>
      </c>
      <c r="BT19" t="s">
        <v>320</v>
      </c>
      <c r="BU19" t="s">
        <v>320</v>
      </c>
      <c r="BV19" t="s">
        <v>320</v>
      </c>
      <c r="BW19" t="s">
        <v>320</v>
      </c>
      <c r="BX19" t="s">
        <v>320</v>
      </c>
      <c r="BY19">
        <v>1</v>
      </c>
      <c r="BZ19" t="s">
        <v>320</v>
      </c>
      <c r="CA19" t="s">
        <v>320</v>
      </c>
      <c r="CB19" t="s">
        <v>320</v>
      </c>
      <c r="CC19">
        <v>1</v>
      </c>
      <c r="CD19">
        <v>1</v>
      </c>
      <c r="CE19">
        <v>1</v>
      </c>
      <c r="CF19">
        <v>1</v>
      </c>
      <c r="CG19" t="s">
        <v>320</v>
      </c>
      <c r="CH19" t="s">
        <v>320</v>
      </c>
      <c r="CI19">
        <v>1</v>
      </c>
      <c r="CJ19">
        <v>1</v>
      </c>
      <c r="CK19">
        <v>1.29</v>
      </c>
      <c r="CL19">
        <v>1.29</v>
      </c>
      <c r="CM19">
        <v>2</v>
      </c>
      <c r="CN19">
        <v>2</v>
      </c>
      <c r="CO19">
        <v>2</v>
      </c>
      <c r="CP19">
        <v>1.99</v>
      </c>
      <c r="CQ19">
        <v>1.99</v>
      </c>
      <c r="CR19">
        <v>2</v>
      </c>
      <c r="CS19" t="s">
        <v>320</v>
      </c>
      <c r="CT19" t="s">
        <v>320</v>
      </c>
      <c r="CU19" t="s">
        <v>320</v>
      </c>
      <c r="CV19" t="s">
        <v>320</v>
      </c>
      <c r="CW19">
        <v>1</v>
      </c>
      <c r="CX19">
        <v>2</v>
      </c>
      <c r="CY19" t="s">
        <v>320</v>
      </c>
      <c r="CZ19">
        <v>1</v>
      </c>
      <c r="DA19">
        <v>3.49</v>
      </c>
      <c r="DB19">
        <v>1</v>
      </c>
      <c r="DC19">
        <v>1</v>
      </c>
      <c r="DD19" t="s">
        <v>320</v>
      </c>
      <c r="DE19">
        <v>1</v>
      </c>
      <c r="DF19">
        <v>1</v>
      </c>
      <c r="DG19">
        <v>1</v>
      </c>
      <c r="DH19">
        <v>1</v>
      </c>
      <c r="DI19">
        <v>1</v>
      </c>
      <c r="DJ19" t="s">
        <v>320</v>
      </c>
      <c r="DK19" t="s">
        <v>320</v>
      </c>
      <c r="DL19">
        <v>1</v>
      </c>
      <c r="DM19" t="s">
        <v>320</v>
      </c>
      <c r="DN19" t="s">
        <v>320</v>
      </c>
      <c r="DO19" t="s">
        <v>320</v>
      </c>
      <c r="DP19" t="s">
        <v>320</v>
      </c>
      <c r="DQ19" t="s">
        <v>320</v>
      </c>
      <c r="DR19" t="s">
        <v>320</v>
      </c>
      <c r="DS19">
        <v>1</v>
      </c>
      <c r="DT19">
        <v>1</v>
      </c>
      <c r="DU19" t="s">
        <v>320</v>
      </c>
      <c r="DV19" t="s">
        <v>320</v>
      </c>
      <c r="DW19" t="s">
        <v>320</v>
      </c>
      <c r="DX19">
        <v>1</v>
      </c>
      <c r="DY19" t="s">
        <v>320</v>
      </c>
      <c r="DZ19" t="s">
        <v>320</v>
      </c>
      <c r="EA19" t="s">
        <v>320</v>
      </c>
      <c r="EB19" t="s">
        <v>320</v>
      </c>
      <c r="EC19">
        <v>1</v>
      </c>
      <c r="ED19">
        <v>1</v>
      </c>
      <c r="EE19">
        <v>2</v>
      </c>
      <c r="EF19">
        <v>2</v>
      </c>
      <c r="EG19" t="s">
        <v>320</v>
      </c>
      <c r="EH19" t="s">
        <v>320</v>
      </c>
      <c r="EI19" t="s">
        <v>320</v>
      </c>
      <c r="EJ19" t="s">
        <v>320</v>
      </c>
      <c r="EK19" t="s">
        <v>320</v>
      </c>
      <c r="EL19">
        <v>2</v>
      </c>
      <c r="EM19">
        <v>2</v>
      </c>
      <c r="EN19" t="s">
        <v>320</v>
      </c>
      <c r="EO19" t="s">
        <v>320</v>
      </c>
      <c r="EP19" t="s">
        <v>320</v>
      </c>
      <c r="EQ19" t="s">
        <v>320</v>
      </c>
      <c r="ER19" t="s">
        <v>320</v>
      </c>
      <c r="ES19" t="s">
        <v>320</v>
      </c>
      <c r="ET19" t="s">
        <v>320</v>
      </c>
      <c r="EU19" t="s">
        <v>320</v>
      </c>
      <c r="EV19" t="s">
        <v>320</v>
      </c>
      <c r="EW19" t="s">
        <v>320</v>
      </c>
      <c r="EX19" t="s">
        <v>320</v>
      </c>
      <c r="EY19" t="s">
        <v>320</v>
      </c>
      <c r="EZ19" t="s">
        <v>320</v>
      </c>
      <c r="FA19" t="s">
        <v>320</v>
      </c>
      <c r="FB19" t="s">
        <v>320</v>
      </c>
      <c r="FC19" t="s">
        <v>320</v>
      </c>
      <c r="FD19" t="s">
        <v>320</v>
      </c>
      <c r="FE19" t="s">
        <v>320</v>
      </c>
      <c r="FF19" t="s">
        <v>320</v>
      </c>
      <c r="FG19" t="s">
        <v>320</v>
      </c>
      <c r="FH19" t="s">
        <v>320</v>
      </c>
      <c r="FI19" t="s">
        <v>320</v>
      </c>
      <c r="FJ19" t="s">
        <v>320</v>
      </c>
      <c r="FK19" t="s">
        <v>320</v>
      </c>
      <c r="FL19" t="s">
        <v>320</v>
      </c>
      <c r="FM19" t="s">
        <v>320</v>
      </c>
      <c r="FN19" t="s">
        <v>320</v>
      </c>
      <c r="FO19" t="s">
        <v>320</v>
      </c>
      <c r="FP19" t="s">
        <v>320</v>
      </c>
      <c r="FQ19" t="s">
        <v>320</v>
      </c>
      <c r="FR19" t="s">
        <v>320</v>
      </c>
      <c r="FS19" t="s">
        <v>320</v>
      </c>
      <c r="FT19" t="s">
        <v>320</v>
      </c>
      <c r="FU19" t="s">
        <v>320</v>
      </c>
      <c r="FV19">
        <v>1</v>
      </c>
      <c r="FW19">
        <v>3</v>
      </c>
      <c r="FX19" t="s">
        <v>320</v>
      </c>
      <c r="FY19" t="s">
        <v>320</v>
      </c>
      <c r="FZ19" t="s">
        <v>320</v>
      </c>
      <c r="GA19" t="s">
        <v>320</v>
      </c>
      <c r="GB19" t="s">
        <v>320</v>
      </c>
      <c r="GC19" t="s">
        <v>320</v>
      </c>
      <c r="GD19" t="s">
        <v>320</v>
      </c>
      <c r="GE19" t="s">
        <v>320</v>
      </c>
      <c r="GF19" t="s">
        <v>320</v>
      </c>
      <c r="GG19" t="s">
        <v>320</v>
      </c>
      <c r="GH19">
        <v>1</v>
      </c>
      <c r="GI19">
        <v>3</v>
      </c>
      <c r="GJ19" t="s">
        <v>320</v>
      </c>
      <c r="GK19" t="s">
        <v>320</v>
      </c>
      <c r="GL19" t="s">
        <v>320</v>
      </c>
      <c r="GM19" t="s">
        <v>320</v>
      </c>
      <c r="GN19" t="s">
        <v>320</v>
      </c>
      <c r="GO19" t="s">
        <v>320</v>
      </c>
      <c r="GP19">
        <v>1</v>
      </c>
      <c r="GQ19" t="s">
        <v>320</v>
      </c>
      <c r="GR19" t="s">
        <v>320</v>
      </c>
      <c r="GS19">
        <v>1</v>
      </c>
      <c r="GT19" t="s">
        <v>320</v>
      </c>
      <c r="GU19" t="s">
        <v>320</v>
      </c>
      <c r="GV19">
        <v>1</v>
      </c>
      <c r="GW19" t="s">
        <v>320</v>
      </c>
      <c r="GX19" t="s">
        <v>320</v>
      </c>
      <c r="GY19" t="s">
        <v>320</v>
      </c>
      <c r="GZ19" t="s">
        <v>320</v>
      </c>
      <c r="HA19">
        <v>1</v>
      </c>
      <c r="HB19">
        <v>1</v>
      </c>
      <c r="HC19">
        <v>1</v>
      </c>
      <c r="HD19" t="s">
        <v>320</v>
      </c>
      <c r="HE19" t="s">
        <v>320</v>
      </c>
      <c r="HF19">
        <v>1</v>
      </c>
      <c r="HG19" t="s">
        <v>320</v>
      </c>
      <c r="HH19" t="s">
        <v>320</v>
      </c>
      <c r="HI19" t="s">
        <v>320</v>
      </c>
      <c r="HJ19" t="s">
        <v>320</v>
      </c>
      <c r="HK19" t="s">
        <v>320</v>
      </c>
      <c r="HL19" t="s">
        <v>320</v>
      </c>
      <c r="HM19">
        <v>1</v>
      </c>
      <c r="HN19" t="s">
        <v>320</v>
      </c>
      <c r="HO19" t="s">
        <v>320</v>
      </c>
      <c r="HP19" t="s">
        <v>320</v>
      </c>
      <c r="HQ19" t="s">
        <v>320</v>
      </c>
      <c r="HR19" t="s">
        <v>320</v>
      </c>
      <c r="HS19" t="s">
        <v>320</v>
      </c>
      <c r="HT19" t="s">
        <v>320</v>
      </c>
      <c r="HU19" t="s">
        <v>320</v>
      </c>
      <c r="HV19">
        <v>1</v>
      </c>
      <c r="HW19" t="s">
        <v>320</v>
      </c>
      <c r="HX19" t="s">
        <v>320</v>
      </c>
      <c r="HY19" t="s">
        <v>320</v>
      </c>
      <c r="HZ19" t="s">
        <v>320</v>
      </c>
      <c r="IA19" t="s">
        <v>320</v>
      </c>
      <c r="IB19" t="s">
        <v>320</v>
      </c>
      <c r="IC19">
        <v>1</v>
      </c>
      <c r="ID19" t="s">
        <v>320</v>
      </c>
      <c r="IE19" t="s">
        <v>320</v>
      </c>
      <c r="IF19">
        <v>1</v>
      </c>
      <c r="IG19" t="s">
        <v>320</v>
      </c>
      <c r="IH19">
        <v>1</v>
      </c>
      <c r="II19" t="s">
        <v>320</v>
      </c>
      <c r="IJ19" t="s">
        <v>320</v>
      </c>
      <c r="IK19" t="s">
        <v>320</v>
      </c>
      <c r="IL19" t="s">
        <v>320</v>
      </c>
      <c r="IM19">
        <v>1</v>
      </c>
      <c r="IN19" t="s">
        <v>320</v>
      </c>
      <c r="IO19" t="s">
        <v>320</v>
      </c>
      <c r="IP19">
        <v>1</v>
      </c>
      <c r="IQ19">
        <v>1</v>
      </c>
      <c r="IR19">
        <v>9.99</v>
      </c>
      <c r="IS19">
        <v>9.99</v>
      </c>
      <c r="IT19">
        <v>2</v>
      </c>
      <c r="IU19" t="s">
        <v>320</v>
      </c>
      <c r="IV19" t="s">
        <v>320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H67"/>
  <sheetViews>
    <sheetView zoomScale="110" zoomScaleNormal="11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U13" sqref="A1:LH62"/>
    </sheetView>
  </sheetViews>
  <sheetFormatPr defaultRowHeight="15" x14ac:dyDescent="0.25"/>
  <cols>
    <col min="1" max="1" width="8.140625" style="1" bestFit="1" customWidth="1"/>
    <col min="2" max="2" width="16" style="1" bestFit="1" customWidth="1"/>
    <col min="3" max="3" width="15.7109375" style="1" bestFit="1" customWidth="1"/>
    <col min="4" max="4" width="8.85546875" style="1" hidden="1" customWidth="1"/>
    <col min="5" max="18" width="11.42578125" style="1" hidden="1" customWidth="1"/>
    <col min="19" max="19" width="8.85546875" style="1" bestFit="1" customWidth="1"/>
    <col min="20" max="24" width="12.7109375" style="1" bestFit="1" customWidth="1"/>
    <col min="25" max="25" width="17.140625" style="1" bestFit="1" customWidth="1"/>
    <col min="26" max="27" width="10.140625" style="1" bestFit="1" customWidth="1"/>
    <col min="28" max="28" width="54" style="1" bestFit="1" customWidth="1"/>
    <col min="29" max="29" width="10.140625" style="1" bestFit="1" customWidth="1"/>
    <col min="30" max="81" width="12.7109375" style="1" bestFit="1" customWidth="1"/>
    <col min="82" max="82" width="10.140625" style="1" bestFit="1" customWidth="1"/>
    <col min="83" max="86" width="12.7109375" style="1" bestFit="1" customWidth="1"/>
    <col min="87" max="88" width="10.140625" style="1" bestFit="1" customWidth="1"/>
    <col min="89" max="89" width="10.140625" style="23" bestFit="1" customWidth="1"/>
    <col min="90" max="90" width="16.28515625" style="1" hidden="1" customWidth="1"/>
    <col min="91" max="93" width="10.140625" style="1" hidden="1" customWidth="1"/>
    <col min="94" max="94" width="10.140625" style="23" bestFit="1" customWidth="1"/>
    <col min="95" max="95" width="16.28515625" style="1" customWidth="1"/>
    <col min="96" max="96" width="10.140625" style="1" customWidth="1"/>
    <col min="97" max="101" width="12.7109375" style="1" customWidth="1"/>
    <col min="102" max="102" width="10.140625" style="1" customWidth="1"/>
    <col min="103" max="103" width="17.42578125" style="1" customWidth="1"/>
    <col min="104" max="104" width="10.140625" style="1" customWidth="1"/>
    <col min="105" max="105" width="17" style="1" customWidth="1"/>
    <col min="106" max="114" width="12.7109375" style="1" customWidth="1"/>
    <col min="115" max="115" width="14" style="1" customWidth="1"/>
    <col min="116" max="122" width="12.7109375" style="1" customWidth="1"/>
    <col min="123" max="123" width="10.140625" style="1" customWidth="1"/>
    <col min="124" max="132" width="12.7109375" style="1" customWidth="1"/>
    <col min="133" max="142" width="10.140625" style="1" customWidth="1"/>
    <col min="143" max="145" width="8.5703125" style="1" hidden="1" customWidth="1"/>
    <col min="146" max="146" width="14.7109375" style="1" hidden="1" customWidth="1"/>
    <col min="147" max="150" width="8.5703125" style="1" hidden="1" customWidth="1"/>
    <col min="151" max="151" width="14.7109375" style="1" hidden="1" customWidth="1"/>
    <col min="152" max="153" width="8.5703125" style="1" hidden="1" customWidth="1"/>
    <col min="154" max="177" width="12.42578125" style="1" hidden="1" customWidth="1"/>
    <col min="178" max="179" width="8.7109375" style="1" customWidth="1"/>
    <col min="180" max="182" width="11.28515625" style="1" customWidth="1"/>
    <col min="183" max="184" width="8.7109375" style="1" customWidth="1"/>
    <col min="185" max="185" width="14.85546875" style="1" customWidth="1"/>
    <col min="186" max="187" width="8.7109375" style="1" customWidth="1"/>
    <col min="188" max="190" width="11.28515625" style="1" customWidth="1"/>
    <col min="191" max="191" width="8.7109375" style="1" customWidth="1"/>
    <col min="192" max="192" width="10" style="1" customWidth="1"/>
    <col min="193" max="193" width="16.140625" style="1" customWidth="1"/>
    <col min="194" max="195" width="10" style="1" customWidth="1"/>
    <col min="196" max="209" width="12.5703125" style="1" customWidth="1"/>
    <col min="210" max="211" width="8.7109375" style="1" customWidth="1"/>
    <col min="212" max="250" width="11.28515625" style="1" customWidth="1"/>
    <col min="251" max="251" width="10" style="1" customWidth="1"/>
    <col min="252" max="252" width="16.85546875" style="1" customWidth="1"/>
    <col min="253" max="253" width="21.85546875" style="1" customWidth="1"/>
    <col min="254" max="254" width="10" style="1" customWidth="1"/>
    <col min="255" max="261" width="12.5703125" style="1" customWidth="1"/>
    <col min="262" max="262" width="8.7109375" style="1" customWidth="1"/>
    <col min="263" max="309" width="11.28515625" style="1" customWidth="1"/>
    <col min="310" max="318" width="12.5703125" style="1" customWidth="1"/>
    <col min="319" max="320" width="10" style="1" customWidth="1"/>
    <col min="321" max="16384" width="9.140625" style="1"/>
  </cols>
  <sheetData>
    <row r="1" spans="1:320" ht="18" customHeight="1" x14ac:dyDescent="0.25">
      <c r="A1" s="9" t="s">
        <v>331</v>
      </c>
      <c r="B1" s="10" t="s">
        <v>0</v>
      </c>
      <c r="C1" s="10" t="s">
        <v>1</v>
      </c>
      <c r="D1" s="10" t="s">
        <v>2</v>
      </c>
      <c r="E1" s="10" t="s">
        <v>3</v>
      </c>
      <c r="F1" s="10" t="s">
        <v>4</v>
      </c>
      <c r="G1" s="10" t="s">
        <v>5</v>
      </c>
      <c r="H1" s="10" t="s">
        <v>6</v>
      </c>
      <c r="I1" s="10" t="s">
        <v>7</v>
      </c>
      <c r="J1" s="10" t="s">
        <v>8</v>
      </c>
      <c r="K1" s="10" t="s">
        <v>9</v>
      </c>
      <c r="L1" s="10" t="s">
        <v>10</v>
      </c>
      <c r="M1" s="10" t="s">
        <v>11</v>
      </c>
      <c r="N1" s="10" t="s">
        <v>12</v>
      </c>
      <c r="O1" s="10" t="s">
        <v>13</v>
      </c>
      <c r="P1" s="10" t="s">
        <v>14</v>
      </c>
      <c r="Q1" s="10" t="s">
        <v>15</v>
      </c>
      <c r="R1" s="10" t="s">
        <v>16</v>
      </c>
      <c r="S1" s="10" t="s">
        <v>17</v>
      </c>
      <c r="T1" s="10" t="s">
        <v>18</v>
      </c>
      <c r="U1" s="10" t="s">
        <v>19</v>
      </c>
      <c r="V1" s="10" t="s">
        <v>20</v>
      </c>
      <c r="W1" s="10" t="s">
        <v>21</v>
      </c>
      <c r="X1" s="10" t="s">
        <v>22</v>
      </c>
      <c r="Y1" s="10" t="s">
        <v>23</v>
      </c>
      <c r="Z1" s="10" t="s">
        <v>24</v>
      </c>
      <c r="AA1" s="10" t="s">
        <v>25</v>
      </c>
      <c r="AB1" s="10" t="s">
        <v>26</v>
      </c>
      <c r="AC1" s="10" t="s">
        <v>27</v>
      </c>
      <c r="AD1" s="10" t="s">
        <v>28</v>
      </c>
      <c r="AE1" s="10" t="s">
        <v>29</v>
      </c>
      <c r="AF1" s="10" t="s">
        <v>30</v>
      </c>
      <c r="AG1" s="10" t="s">
        <v>31</v>
      </c>
      <c r="AH1" s="10" t="s">
        <v>32</v>
      </c>
      <c r="AI1" s="10" t="s">
        <v>33</v>
      </c>
      <c r="AJ1" s="10" t="s">
        <v>34</v>
      </c>
      <c r="AK1" s="10" t="s">
        <v>35</v>
      </c>
      <c r="AL1" s="10" t="s">
        <v>36</v>
      </c>
      <c r="AM1" s="10" t="s">
        <v>37</v>
      </c>
      <c r="AN1" s="10" t="s">
        <v>38</v>
      </c>
      <c r="AO1" s="10" t="s">
        <v>39</v>
      </c>
      <c r="AP1" s="10" t="s">
        <v>40</v>
      </c>
      <c r="AQ1" s="10" t="s">
        <v>41</v>
      </c>
      <c r="AR1" s="10" t="s">
        <v>42</v>
      </c>
      <c r="AS1" s="10" t="s">
        <v>43</v>
      </c>
      <c r="AT1" s="10" t="s">
        <v>44</v>
      </c>
      <c r="AU1" s="10" t="s">
        <v>45</v>
      </c>
      <c r="AV1" s="10" t="s">
        <v>46</v>
      </c>
      <c r="AW1" s="10" t="s">
        <v>47</v>
      </c>
      <c r="AX1" s="10" t="s">
        <v>48</v>
      </c>
      <c r="AY1" s="10" t="s">
        <v>49</v>
      </c>
      <c r="AZ1" s="10" t="s">
        <v>50</v>
      </c>
      <c r="BA1" s="10" t="s">
        <v>51</v>
      </c>
      <c r="BB1" s="10" t="s">
        <v>52</v>
      </c>
      <c r="BC1" s="10" t="s">
        <v>53</v>
      </c>
      <c r="BD1" s="10" t="s">
        <v>54</v>
      </c>
      <c r="BE1" s="10" t="s">
        <v>55</v>
      </c>
      <c r="BF1" s="10" t="s">
        <v>56</v>
      </c>
      <c r="BG1" s="10" t="s">
        <v>57</v>
      </c>
      <c r="BH1" s="10" t="s">
        <v>58</v>
      </c>
      <c r="BI1" s="10" t="s">
        <v>59</v>
      </c>
      <c r="BJ1" s="10" t="s">
        <v>60</v>
      </c>
      <c r="BK1" s="10" t="s">
        <v>61</v>
      </c>
      <c r="BL1" s="10" t="s">
        <v>62</v>
      </c>
      <c r="BM1" s="10" t="s">
        <v>63</v>
      </c>
      <c r="BN1" s="10" t="s">
        <v>64</v>
      </c>
      <c r="BO1" s="10" t="s">
        <v>65</v>
      </c>
      <c r="BP1" s="10" t="s">
        <v>66</v>
      </c>
      <c r="BQ1" s="10" t="s">
        <v>67</v>
      </c>
      <c r="BR1" s="10" t="s">
        <v>68</v>
      </c>
      <c r="BS1" s="10" t="s">
        <v>69</v>
      </c>
      <c r="BT1" s="10" t="s">
        <v>70</v>
      </c>
      <c r="BU1" s="10" t="s">
        <v>71</v>
      </c>
      <c r="BV1" s="10" t="s">
        <v>72</v>
      </c>
      <c r="BW1" s="10" t="s">
        <v>73</v>
      </c>
      <c r="BX1" s="10" t="s">
        <v>74</v>
      </c>
      <c r="BY1" s="10" t="s">
        <v>75</v>
      </c>
      <c r="BZ1" s="10" t="s">
        <v>76</v>
      </c>
      <c r="CA1" s="10" t="s">
        <v>77</v>
      </c>
      <c r="CB1" s="10" t="s">
        <v>78</v>
      </c>
      <c r="CC1" s="10" t="s">
        <v>79</v>
      </c>
      <c r="CD1" s="10" t="s">
        <v>80</v>
      </c>
      <c r="CE1" s="10" t="s">
        <v>81</v>
      </c>
      <c r="CF1" s="10" t="s">
        <v>82</v>
      </c>
      <c r="CG1" s="10" t="s">
        <v>83</v>
      </c>
      <c r="CH1" s="10" t="s">
        <v>84</v>
      </c>
      <c r="CI1" s="10" t="s">
        <v>85</v>
      </c>
      <c r="CJ1" s="10" t="s">
        <v>86</v>
      </c>
      <c r="CK1" s="20" t="s">
        <v>87</v>
      </c>
      <c r="CL1" s="10" t="s">
        <v>88</v>
      </c>
      <c r="CM1" s="10" t="s">
        <v>89</v>
      </c>
      <c r="CN1" s="10" t="s">
        <v>90</v>
      </c>
      <c r="CO1" s="10" t="s">
        <v>91</v>
      </c>
      <c r="CP1" s="20" t="s">
        <v>92</v>
      </c>
      <c r="CQ1" s="10" t="s">
        <v>93</v>
      </c>
      <c r="CR1" s="10" t="s">
        <v>94</v>
      </c>
      <c r="CS1" s="10" t="s">
        <v>95</v>
      </c>
      <c r="CT1" s="10" t="s">
        <v>96</v>
      </c>
      <c r="CU1" s="10" t="s">
        <v>97</v>
      </c>
      <c r="CV1" s="10" t="s">
        <v>98</v>
      </c>
      <c r="CW1" s="10" t="s">
        <v>99</v>
      </c>
      <c r="CX1" s="10" t="s">
        <v>100</v>
      </c>
      <c r="CY1" s="10" t="s">
        <v>101</v>
      </c>
      <c r="CZ1" s="10" t="s">
        <v>102</v>
      </c>
      <c r="DA1" s="10" t="s">
        <v>103</v>
      </c>
      <c r="DB1" s="10" t="s">
        <v>104</v>
      </c>
      <c r="DC1" s="10" t="s">
        <v>105</v>
      </c>
      <c r="DD1" s="10" t="s">
        <v>106</v>
      </c>
      <c r="DE1" s="10" t="s">
        <v>107</v>
      </c>
      <c r="DF1" s="10" t="s">
        <v>108</v>
      </c>
      <c r="DG1" s="10" t="s">
        <v>109</v>
      </c>
      <c r="DH1" s="10" t="s">
        <v>110</v>
      </c>
      <c r="DI1" s="10" t="s">
        <v>111</v>
      </c>
      <c r="DJ1" s="10" t="s">
        <v>112</v>
      </c>
      <c r="DK1" s="10" t="s">
        <v>113</v>
      </c>
      <c r="DL1" s="10" t="s">
        <v>114</v>
      </c>
      <c r="DM1" s="10" t="s">
        <v>115</v>
      </c>
      <c r="DN1" s="10" t="s">
        <v>116</v>
      </c>
      <c r="DO1" s="10" t="s">
        <v>117</v>
      </c>
      <c r="DP1" s="10" t="s">
        <v>118</v>
      </c>
      <c r="DQ1" s="10" t="s">
        <v>119</v>
      </c>
      <c r="DR1" s="10" t="s">
        <v>120</v>
      </c>
      <c r="DS1" s="10" t="s">
        <v>121</v>
      </c>
      <c r="DT1" s="10" t="s">
        <v>122</v>
      </c>
      <c r="DU1" s="10" t="s">
        <v>123</v>
      </c>
      <c r="DV1" s="10" t="s">
        <v>124</v>
      </c>
      <c r="DW1" s="10" t="s">
        <v>125</v>
      </c>
      <c r="DX1" s="10" t="s">
        <v>126</v>
      </c>
      <c r="DY1" s="10" t="s">
        <v>127</v>
      </c>
      <c r="DZ1" s="10" t="s">
        <v>128</v>
      </c>
      <c r="EA1" s="10" t="s">
        <v>129</v>
      </c>
      <c r="EB1" s="10" t="s">
        <v>130</v>
      </c>
      <c r="EC1" s="10" t="s">
        <v>131</v>
      </c>
      <c r="ED1" s="10" t="s">
        <v>132</v>
      </c>
      <c r="EE1" s="10" t="s">
        <v>133</v>
      </c>
      <c r="EF1" s="10" t="s">
        <v>134</v>
      </c>
      <c r="EG1" s="10" t="s">
        <v>135</v>
      </c>
      <c r="EH1" s="10" t="s">
        <v>136</v>
      </c>
      <c r="EI1" s="10" t="s">
        <v>137</v>
      </c>
      <c r="EJ1" s="10" t="s">
        <v>138</v>
      </c>
      <c r="EK1" s="10" t="s">
        <v>139</v>
      </c>
      <c r="EL1" s="10" t="s">
        <v>140</v>
      </c>
      <c r="EM1" s="10" t="s">
        <v>141</v>
      </c>
      <c r="EN1" s="10" t="s">
        <v>142</v>
      </c>
      <c r="EO1" s="10" t="s">
        <v>143</v>
      </c>
      <c r="EP1" s="10" t="s">
        <v>144</v>
      </c>
      <c r="EQ1" s="10" t="s">
        <v>145</v>
      </c>
      <c r="ER1" s="10" t="s">
        <v>146</v>
      </c>
      <c r="ES1" s="10" t="s">
        <v>147</v>
      </c>
      <c r="ET1" s="10" t="s">
        <v>148</v>
      </c>
      <c r="EU1" s="10" t="s">
        <v>149</v>
      </c>
      <c r="EV1" s="10" t="s">
        <v>150</v>
      </c>
      <c r="EW1" s="10" t="s">
        <v>151</v>
      </c>
      <c r="EX1" s="10" t="s">
        <v>152</v>
      </c>
      <c r="EY1" s="10" t="s">
        <v>153</v>
      </c>
      <c r="EZ1" s="10" t="s">
        <v>154</v>
      </c>
      <c r="FA1" s="10" t="s">
        <v>155</v>
      </c>
      <c r="FB1" s="10" t="s">
        <v>156</v>
      </c>
      <c r="FC1" s="10" t="s">
        <v>157</v>
      </c>
      <c r="FD1" s="10" t="s">
        <v>158</v>
      </c>
      <c r="FE1" s="10" t="s">
        <v>159</v>
      </c>
      <c r="FF1" s="10" t="s">
        <v>160</v>
      </c>
      <c r="FG1" s="10" t="s">
        <v>161</v>
      </c>
      <c r="FH1" s="10" t="s">
        <v>162</v>
      </c>
      <c r="FI1" s="10" t="s">
        <v>163</v>
      </c>
      <c r="FJ1" s="10" t="s">
        <v>164</v>
      </c>
      <c r="FK1" s="10" t="s">
        <v>165</v>
      </c>
      <c r="FL1" s="10" t="s">
        <v>166</v>
      </c>
      <c r="FM1" s="10" t="s">
        <v>167</v>
      </c>
      <c r="FN1" s="10" t="s">
        <v>168</v>
      </c>
      <c r="FO1" s="10" t="s">
        <v>169</v>
      </c>
      <c r="FP1" s="10" t="s">
        <v>170</v>
      </c>
      <c r="FQ1" s="10" t="s">
        <v>171</v>
      </c>
      <c r="FR1" s="10" t="s">
        <v>172</v>
      </c>
      <c r="FS1" s="10" t="s">
        <v>173</v>
      </c>
      <c r="FT1" s="10" t="s">
        <v>174</v>
      </c>
      <c r="FU1" s="10" t="s">
        <v>175</v>
      </c>
      <c r="FV1" s="10" t="s">
        <v>176</v>
      </c>
      <c r="FW1" s="10" t="s">
        <v>177</v>
      </c>
      <c r="FX1" s="10" t="s">
        <v>178</v>
      </c>
      <c r="FY1" s="10" t="s">
        <v>179</v>
      </c>
      <c r="FZ1" s="10" t="s">
        <v>180</v>
      </c>
      <c r="GA1" s="10" t="s">
        <v>181</v>
      </c>
      <c r="GB1" s="10" t="s">
        <v>182</v>
      </c>
      <c r="GC1" s="10" t="s">
        <v>183</v>
      </c>
      <c r="GD1" s="10" t="s">
        <v>184</v>
      </c>
      <c r="GE1" s="10" t="s">
        <v>185</v>
      </c>
      <c r="GF1" s="10" t="s">
        <v>186</v>
      </c>
      <c r="GG1" s="10" t="s">
        <v>187</v>
      </c>
      <c r="GH1" s="10" t="s">
        <v>188</v>
      </c>
      <c r="GI1" s="10" t="s">
        <v>189</v>
      </c>
      <c r="GJ1" s="10" t="s">
        <v>190</v>
      </c>
      <c r="GK1" s="10" t="s">
        <v>191</v>
      </c>
      <c r="GL1" s="10" t="s">
        <v>192</v>
      </c>
      <c r="GM1" s="10" t="s">
        <v>193</v>
      </c>
      <c r="GN1" s="10" t="s">
        <v>194</v>
      </c>
      <c r="GO1" s="10" t="s">
        <v>195</v>
      </c>
      <c r="GP1" s="10" t="s">
        <v>196</v>
      </c>
      <c r="GQ1" s="10" t="s">
        <v>197</v>
      </c>
      <c r="GR1" s="10" t="s">
        <v>198</v>
      </c>
      <c r="GS1" s="10" t="s">
        <v>199</v>
      </c>
      <c r="GT1" s="10" t="s">
        <v>200</v>
      </c>
      <c r="GU1" s="10" t="s">
        <v>201</v>
      </c>
      <c r="GV1" s="10" t="s">
        <v>202</v>
      </c>
      <c r="GW1" s="10" t="s">
        <v>203</v>
      </c>
      <c r="GX1" s="10" t="s">
        <v>204</v>
      </c>
      <c r="GY1" s="10" t="s">
        <v>205</v>
      </c>
      <c r="GZ1" s="10" t="s">
        <v>206</v>
      </c>
      <c r="HA1" s="10" t="s">
        <v>207</v>
      </c>
      <c r="HB1" s="10" t="s">
        <v>208</v>
      </c>
      <c r="HC1" s="10" t="s">
        <v>209</v>
      </c>
      <c r="HD1" s="10" t="s">
        <v>210</v>
      </c>
      <c r="HE1" s="10" t="s">
        <v>211</v>
      </c>
      <c r="HF1" s="10" t="s">
        <v>212</v>
      </c>
      <c r="HG1" s="10" t="s">
        <v>213</v>
      </c>
      <c r="HH1" s="10" t="s">
        <v>214</v>
      </c>
      <c r="HI1" s="10" t="s">
        <v>215</v>
      </c>
      <c r="HJ1" s="10" t="s">
        <v>216</v>
      </c>
      <c r="HK1" s="10" t="s">
        <v>217</v>
      </c>
      <c r="HL1" s="10" t="s">
        <v>218</v>
      </c>
      <c r="HM1" s="10" t="s">
        <v>219</v>
      </c>
      <c r="HN1" s="10" t="s">
        <v>220</v>
      </c>
      <c r="HO1" s="10" t="s">
        <v>221</v>
      </c>
      <c r="HP1" s="10" t="s">
        <v>222</v>
      </c>
      <c r="HQ1" s="10" t="s">
        <v>223</v>
      </c>
      <c r="HR1" s="10" t="s">
        <v>224</v>
      </c>
      <c r="HS1" s="10" t="s">
        <v>225</v>
      </c>
      <c r="HT1" s="10" t="s">
        <v>226</v>
      </c>
      <c r="HU1" s="10" t="s">
        <v>227</v>
      </c>
      <c r="HV1" s="10" t="s">
        <v>228</v>
      </c>
      <c r="HW1" s="10" t="s">
        <v>229</v>
      </c>
      <c r="HX1" s="10" t="s">
        <v>230</v>
      </c>
      <c r="HY1" s="10" t="s">
        <v>231</v>
      </c>
      <c r="HZ1" s="10" t="s">
        <v>232</v>
      </c>
      <c r="IA1" s="10" t="s">
        <v>233</v>
      </c>
      <c r="IB1" s="10" t="s">
        <v>234</v>
      </c>
      <c r="IC1" s="10" t="s">
        <v>235</v>
      </c>
      <c r="ID1" s="10" t="s">
        <v>236</v>
      </c>
      <c r="IE1" s="10" t="s">
        <v>237</v>
      </c>
      <c r="IF1" s="10" t="s">
        <v>238</v>
      </c>
      <c r="IG1" s="10" t="s">
        <v>239</v>
      </c>
      <c r="IH1" s="10" t="s">
        <v>240</v>
      </c>
      <c r="II1" s="10" t="s">
        <v>241</v>
      </c>
      <c r="IJ1" s="10" t="s">
        <v>242</v>
      </c>
      <c r="IK1" s="10" t="s">
        <v>243</v>
      </c>
      <c r="IL1" s="10" t="s">
        <v>244</v>
      </c>
      <c r="IM1" s="10" t="s">
        <v>245</v>
      </c>
      <c r="IN1" s="10" t="s">
        <v>246</v>
      </c>
      <c r="IO1" s="10" t="s">
        <v>247</v>
      </c>
      <c r="IP1" s="10" t="s">
        <v>248</v>
      </c>
      <c r="IQ1" s="10" t="s">
        <v>249</v>
      </c>
      <c r="IR1" s="10" t="s">
        <v>250</v>
      </c>
      <c r="IS1" s="10" t="s">
        <v>251</v>
      </c>
      <c r="IT1" s="10" t="s">
        <v>252</v>
      </c>
      <c r="IU1" s="10" t="s">
        <v>253</v>
      </c>
      <c r="IV1" s="10" t="s">
        <v>254</v>
      </c>
      <c r="IW1" s="10" t="s">
        <v>255</v>
      </c>
      <c r="IX1" s="10" t="s">
        <v>256</v>
      </c>
      <c r="IY1" s="10" t="s">
        <v>257</v>
      </c>
      <c r="IZ1" s="10" t="s">
        <v>258</v>
      </c>
      <c r="JA1" s="10" t="s">
        <v>259</v>
      </c>
      <c r="JB1" s="10" t="s">
        <v>260</v>
      </c>
      <c r="JC1" s="10" t="s">
        <v>261</v>
      </c>
      <c r="JD1" s="10" t="s">
        <v>262</v>
      </c>
      <c r="JE1" s="10" t="s">
        <v>263</v>
      </c>
      <c r="JF1" s="10" t="s">
        <v>264</v>
      </c>
      <c r="JG1" s="10" t="s">
        <v>265</v>
      </c>
      <c r="JH1" s="10" t="s">
        <v>266</v>
      </c>
      <c r="JI1" s="10" t="s">
        <v>267</v>
      </c>
      <c r="JJ1" s="10" t="s">
        <v>268</v>
      </c>
      <c r="JK1" s="10" t="s">
        <v>269</v>
      </c>
      <c r="JL1" s="10" t="s">
        <v>270</v>
      </c>
      <c r="JM1" s="10" t="s">
        <v>271</v>
      </c>
      <c r="JN1" s="10" t="s">
        <v>272</v>
      </c>
      <c r="JO1" s="10" t="s">
        <v>273</v>
      </c>
      <c r="JP1" s="10" t="s">
        <v>274</v>
      </c>
      <c r="JQ1" s="10" t="s">
        <v>275</v>
      </c>
      <c r="JR1" s="10" t="s">
        <v>276</v>
      </c>
      <c r="JS1" s="10" t="s">
        <v>277</v>
      </c>
      <c r="JT1" s="10" t="s">
        <v>278</v>
      </c>
      <c r="JU1" s="10" t="s">
        <v>279</v>
      </c>
      <c r="JV1" s="10" t="s">
        <v>280</v>
      </c>
      <c r="JW1" s="10" t="s">
        <v>281</v>
      </c>
      <c r="JX1" s="10" t="s">
        <v>282</v>
      </c>
      <c r="JY1" s="10" t="s">
        <v>283</v>
      </c>
      <c r="JZ1" s="10" t="s">
        <v>284</v>
      </c>
      <c r="KA1" s="10" t="s">
        <v>285</v>
      </c>
      <c r="KB1" s="10" t="s">
        <v>286</v>
      </c>
      <c r="KC1" s="10" t="s">
        <v>287</v>
      </c>
      <c r="KD1" s="10" t="s">
        <v>288</v>
      </c>
      <c r="KE1" s="10" t="s">
        <v>289</v>
      </c>
      <c r="KF1" s="10" t="s">
        <v>290</v>
      </c>
      <c r="KG1" s="10" t="s">
        <v>291</v>
      </c>
      <c r="KH1" s="10" t="s">
        <v>292</v>
      </c>
      <c r="KI1" s="10" t="s">
        <v>293</v>
      </c>
      <c r="KJ1" s="10" t="s">
        <v>294</v>
      </c>
      <c r="KK1" s="10" t="s">
        <v>295</v>
      </c>
      <c r="KL1" s="10" t="s">
        <v>296</v>
      </c>
      <c r="KM1" s="10" t="s">
        <v>297</v>
      </c>
      <c r="KN1" s="10" t="s">
        <v>298</v>
      </c>
      <c r="KO1" s="10" t="s">
        <v>299</v>
      </c>
      <c r="KP1" s="10" t="s">
        <v>300</v>
      </c>
      <c r="KQ1" s="10" t="s">
        <v>301</v>
      </c>
      <c r="KR1" s="10" t="s">
        <v>302</v>
      </c>
      <c r="KS1" s="10" t="s">
        <v>303</v>
      </c>
      <c r="KT1" s="10" t="s">
        <v>304</v>
      </c>
      <c r="KU1" s="10" t="s">
        <v>305</v>
      </c>
      <c r="KV1" s="10" t="s">
        <v>306</v>
      </c>
      <c r="KW1" s="10" t="s">
        <v>307</v>
      </c>
      <c r="KX1" s="10" t="s">
        <v>308</v>
      </c>
      <c r="KY1" s="10" t="s">
        <v>309</v>
      </c>
      <c r="KZ1" s="10" t="s">
        <v>310</v>
      </c>
      <c r="LA1" s="10" t="s">
        <v>311</v>
      </c>
      <c r="LB1" s="10" t="s">
        <v>312</v>
      </c>
      <c r="LC1" s="10" t="s">
        <v>313</v>
      </c>
      <c r="LD1" s="10" t="s">
        <v>314</v>
      </c>
      <c r="LE1" s="10" t="s">
        <v>315</v>
      </c>
      <c r="LF1" s="10" t="s">
        <v>316</v>
      </c>
      <c r="LG1" s="10" t="s">
        <v>317</v>
      </c>
      <c r="LH1" s="11" t="s">
        <v>318</v>
      </c>
    </row>
    <row r="2" spans="1:320" ht="20.100000000000001" customHeight="1" x14ac:dyDescent="0.25">
      <c r="A2" s="7">
        <v>1001</v>
      </c>
      <c r="B2" s="4" t="s">
        <v>321</v>
      </c>
      <c r="C2" s="3">
        <v>96119</v>
      </c>
      <c r="D2" s="3">
        <v>1</v>
      </c>
      <c r="E2" s="3" t="s">
        <v>320</v>
      </c>
      <c r="F2" s="3" t="s">
        <v>320</v>
      </c>
      <c r="G2" s="3" t="s">
        <v>320</v>
      </c>
      <c r="H2" s="3" t="s">
        <v>320</v>
      </c>
      <c r="I2" s="3">
        <v>1</v>
      </c>
      <c r="J2" s="3" t="s">
        <v>320</v>
      </c>
      <c r="K2" s="3" t="s">
        <v>320</v>
      </c>
      <c r="L2" s="3" t="s">
        <v>320</v>
      </c>
      <c r="M2" s="3" t="s">
        <v>320</v>
      </c>
      <c r="N2" s="3">
        <v>1</v>
      </c>
      <c r="O2" s="3">
        <v>1</v>
      </c>
      <c r="P2" s="3" t="s">
        <v>320</v>
      </c>
      <c r="Q2" s="3" t="s">
        <v>320</v>
      </c>
      <c r="R2" s="3" t="s">
        <v>320</v>
      </c>
      <c r="S2" s="3">
        <v>1</v>
      </c>
      <c r="T2" s="3">
        <v>1</v>
      </c>
      <c r="U2" s="3">
        <v>1</v>
      </c>
      <c r="V2" s="3">
        <v>1</v>
      </c>
      <c r="W2" s="3" t="s">
        <v>320</v>
      </c>
      <c r="X2" s="3">
        <v>1</v>
      </c>
      <c r="Y2" s="3">
        <v>1</v>
      </c>
      <c r="Z2" s="3">
        <v>1</v>
      </c>
      <c r="AA2" s="3" t="s">
        <v>320</v>
      </c>
      <c r="AB2" s="5" t="s">
        <v>319</v>
      </c>
      <c r="AC2" s="3">
        <v>2</v>
      </c>
      <c r="AD2" s="3">
        <v>1</v>
      </c>
      <c r="AE2" s="3">
        <v>1</v>
      </c>
      <c r="AF2" s="3">
        <v>1</v>
      </c>
      <c r="AG2" s="3">
        <v>1</v>
      </c>
      <c r="AH2" s="3">
        <v>1</v>
      </c>
      <c r="AI2" s="3">
        <v>1</v>
      </c>
      <c r="AJ2" s="3">
        <v>1</v>
      </c>
      <c r="AK2" s="3">
        <v>1</v>
      </c>
      <c r="AL2" s="3" t="s">
        <v>320</v>
      </c>
      <c r="AM2" s="3">
        <v>1</v>
      </c>
      <c r="AN2" s="3">
        <v>1</v>
      </c>
      <c r="AO2" s="3" t="s">
        <v>320</v>
      </c>
      <c r="AP2" s="3">
        <v>1</v>
      </c>
      <c r="AQ2" s="3" t="s">
        <v>320</v>
      </c>
      <c r="AR2" s="3" t="s">
        <v>320</v>
      </c>
      <c r="AS2" s="3" t="s">
        <v>320</v>
      </c>
      <c r="AT2" s="3" t="s">
        <v>320</v>
      </c>
      <c r="AU2" s="3" t="s">
        <v>320</v>
      </c>
      <c r="AV2" s="3" t="s">
        <v>320</v>
      </c>
      <c r="AW2" s="3">
        <v>1</v>
      </c>
      <c r="AX2" s="3">
        <v>1</v>
      </c>
      <c r="AY2" s="3" t="s">
        <v>320</v>
      </c>
      <c r="AZ2" s="3" t="s">
        <v>320</v>
      </c>
      <c r="BA2" s="3" t="s">
        <v>320</v>
      </c>
      <c r="BB2" s="3" t="s">
        <v>320</v>
      </c>
      <c r="BC2" s="3" t="s">
        <v>320</v>
      </c>
      <c r="BD2" s="3" t="s">
        <v>320</v>
      </c>
      <c r="BE2" s="3" t="s">
        <v>320</v>
      </c>
      <c r="BF2" s="3" t="s">
        <v>320</v>
      </c>
      <c r="BG2" s="3">
        <v>1</v>
      </c>
      <c r="BH2" s="3" t="s">
        <v>320</v>
      </c>
      <c r="BI2" s="3" t="s">
        <v>320</v>
      </c>
      <c r="BJ2" s="3" t="s">
        <v>320</v>
      </c>
      <c r="BK2" s="3" t="s">
        <v>320</v>
      </c>
      <c r="BL2" s="3" t="s">
        <v>320</v>
      </c>
      <c r="BM2" s="3" t="s">
        <v>320</v>
      </c>
      <c r="BN2" s="3">
        <v>1</v>
      </c>
      <c r="BO2" s="3" t="s">
        <v>320</v>
      </c>
      <c r="BP2" s="3" t="s">
        <v>320</v>
      </c>
      <c r="BQ2" s="3" t="s">
        <v>320</v>
      </c>
      <c r="BR2" s="3" t="s">
        <v>320</v>
      </c>
      <c r="BS2" s="3" t="s">
        <v>320</v>
      </c>
      <c r="BT2" s="3" t="s">
        <v>320</v>
      </c>
      <c r="BU2" s="3">
        <v>1</v>
      </c>
      <c r="BV2" s="3" t="s">
        <v>320</v>
      </c>
      <c r="BW2" s="3" t="s">
        <v>320</v>
      </c>
      <c r="BX2" s="3" t="s">
        <v>320</v>
      </c>
      <c r="BY2" s="3">
        <v>1</v>
      </c>
      <c r="BZ2" s="3" t="s">
        <v>320</v>
      </c>
      <c r="CA2" s="3" t="s">
        <v>320</v>
      </c>
      <c r="CB2" s="3" t="s">
        <v>320</v>
      </c>
      <c r="CC2" s="3">
        <v>1</v>
      </c>
      <c r="CD2" s="3">
        <v>1</v>
      </c>
      <c r="CE2" s="3">
        <v>1</v>
      </c>
      <c r="CF2" s="3">
        <v>1</v>
      </c>
      <c r="CG2" s="3">
        <v>1</v>
      </c>
      <c r="CH2" s="3" t="s">
        <v>320</v>
      </c>
      <c r="CI2" s="3">
        <v>1</v>
      </c>
      <c r="CJ2" s="3">
        <v>3</v>
      </c>
      <c r="CK2" s="21" t="s">
        <v>320</v>
      </c>
      <c r="CL2" s="3" t="s">
        <v>320</v>
      </c>
      <c r="CM2" s="3" t="s">
        <v>320</v>
      </c>
      <c r="CN2" s="3" t="s">
        <v>320</v>
      </c>
      <c r="CO2" s="3">
        <v>1</v>
      </c>
      <c r="CP2" s="21">
        <v>4.54</v>
      </c>
      <c r="CQ2" s="3">
        <v>4.54</v>
      </c>
      <c r="CR2" s="3">
        <v>2</v>
      </c>
      <c r="CS2" s="3" t="s">
        <v>320</v>
      </c>
      <c r="CT2" s="3" t="s">
        <v>320</v>
      </c>
      <c r="CU2" s="3" t="s">
        <v>320</v>
      </c>
      <c r="CV2" s="3" t="s">
        <v>320</v>
      </c>
      <c r="CW2" s="3">
        <v>1</v>
      </c>
      <c r="CX2" s="3">
        <v>2</v>
      </c>
      <c r="CY2" s="3" t="s">
        <v>320</v>
      </c>
      <c r="CZ2" s="3">
        <v>1</v>
      </c>
      <c r="DA2" s="3">
        <v>3.49</v>
      </c>
      <c r="DB2" s="3">
        <v>1</v>
      </c>
      <c r="DC2" s="3" t="s">
        <v>320</v>
      </c>
      <c r="DD2" s="3" t="s">
        <v>320</v>
      </c>
      <c r="DE2" s="3" t="s">
        <v>320</v>
      </c>
      <c r="DF2" s="3">
        <v>1</v>
      </c>
      <c r="DG2" s="3" t="s">
        <v>320</v>
      </c>
      <c r="DH2" s="3" t="s">
        <v>320</v>
      </c>
      <c r="DI2" s="3" t="s">
        <v>320</v>
      </c>
      <c r="DJ2" s="3" t="s">
        <v>320</v>
      </c>
      <c r="DK2" s="3" t="s">
        <v>320</v>
      </c>
      <c r="DL2" s="3" t="s">
        <v>320</v>
      </c>
      <c r="DM2" s="3" t="s">
        <v>320</v>
      </c>
      <c r="DN2" s="3" t="s">
        <v>320</v>
      </c>
      <c r="DO2" s="3">
        <v>1</v>
      </c>
      <c r="DP2" s="3" t="s">
        <v>320</v>
      </c>
      <c r="DQ2" s="3" t="s">
        <v>320</v>
      </c>
      <c r="DR2" s="3" t="s">
        <v>320</v>
      </c>
      <c r="DS2" s="3" t="s">
        <v>320</v>
      </c>
      <c r="DT2" s="3">
        <v>1</v>
      </c>
      <c r="DU2" s="3" t="s">
        <v>320</v>
      </c>
      <c r="DV2" s="3" t="s">
        <v>320</v>
      </c>
      <c r="DW2" s="3" t="s">
        <v>320</v>
      </c>
      <c r="DX2" s="3" t="s">
        <v>320</v>
      </c>
      <c r="DY2" s="3" t="s">
        <v>320</v>
      </c>
      <c r="DZ2" s="3" t="s">
        <v>320</v>
      </c>
      <c r="EA2" s="3" t="s">
        <v>320</v>
      </c>
      <c r="EB2" s="3" t="s">
        <v>320</v>
      </c>
      <c r="EC2" s="3">
        <v>1</v>
      </c>
      <c r="ED2" s="3">
        <v>1</v>
      </c>
      <c r="EE2" s="3">
        <v>2</v>
      </c>
      <c r="EF2" s="3">
        <v>2</v>
      </c>
      <c r="EG2" s="3" t="s">
        <v>320</v>
      </c>
      <c r="EH2" s="3" t="s">
        <v>320</v>
      </c>
      <c r="EI2" s="3" t="s">
        <v>320</v>
      </c>
      <c r="EJ2" s="3" t="s">
        <v>320</v>
      </c>
      <c r="EK2" s="3" t="s">
        <v>320</v>
      </c>
      <c r="EL2" s="3">
        <v>2</v>
      </c>
      <c r="EM2" s="3">
        <v>2</v>
      </c>
      <c r="EN2" s="3" t="s">
        <v>320</v>
      </c>
      <c r="EO2" s="3" t="s">
        <v>320</v>
      </c>
      <c r="EP2" s="3" t="s">
        <v>320</v>
      </c>
      <c r="EQ2" s="3" t="s">
        <v>320</v>
      </c>
      <c r="ER2" s="3" t="s">
        <v>320</v>
      </c>
      <c r="ES2" s="3" t="s">
        <v>320</v>
      </c>
      <c r="ET2" s="3" t="s">
        <v>320</v>
      </c>
      <c r="EU2" s="3" t="s">
        <v>320</v>
      </c>
      <c r="EV2" s="3" t="s">
        <v>320</v>
      </c>
      <c r="EW2" s="3" t="s">
        <v>320</v>
      </c>
      <c r="EX2" s="3" t="s">
        <v>320</v>
      </c>
      <c r="EY2" s="3" t="s">
        <v>320</v>
      </c>
      <c r="EZ2" s="3" t="s">
        <v>320</v>
      </c>
      <c r="FA2" s="3" t="s">
        <v>320</v>
      </c>
      <c r="FB2" s="3" t="s">
        <v>320</v>
      </c>
      <c r="FC2" s="3" t="s">
        <v>320</v>
      </c>
      <c r="FD2" s="3" t="s">
        <v>320</v>
      </c>
      <c r="FE2" s="3" t="s">
        <v>320</v>
      </c>
      <c r="FF2" s="3" t="s">
        <v>320</v>
      </c>
      <c r="FG2" s="3" t="s">
        <v>320</v>
      </c>
      <c r="FH2" s="3" t="s">
        <v>320</v>
      </c>
      <c r="FI2" s="3" t="s">
        <v>320</v>
      </c>
      <c r="FJ2" s="3" t="s">
        <v>320</v>
      </c>
      <c r="FK2" s="3" t="s">
        <v>320</v>
      </c>
      <c r="FL2" s="3" t="s">
        <v>320</v>
      </c>
      <c r="FM2" s="3" t="s">
        <v>320</v>
      </c>
      <c r="FN2" s="3" t="s">
        <v>320</v>
      </c>
      <c r="FO2" s="3" t="s">
        <v>320</v>
      </c>
      <c r="FP2" s="3" t="s">
        <v>320</v>
      </c>
      <c r="FQ2" s="3" t="s">
        <v>320</v>
      </c>
      <c r="FR2" s="3" t="s">
        <v>320</v>
      </c>
      <c r="FS2" s="3" t="s">
        <v>320</v>
      </c>
      <c r="FT2" s="3" t="s">
        <v>320</v>
      </c>
      <c r="FU2" s="3" t="s">
        <v>320</v>
      </c>
      <c r="FV2" s="3">
        <v>1</v>
      </c>
      <c r="FW2" s="3">
        <v>4</v>
      </c>
      <c r="FX2" s="3" t="s">
        <v>320</v>
      </c>
      <c r="FY2" s="3" t="s">
        <v>320</v>
      </c>
      <c r="FZ2" s="3">
        <v>1</v>
      </c>
      <c r="GA2" s="3">
        <v>2</v>
      </c>
      <c r="GB2" s="3" t="s">
        <v>320</v>
      </c>
      <c r="GC2" s="3" t="s">
        <v>320</v>
      </c>
      <c r="GD2" s="3" t="s">
        <v>320</v>
      </c>
      <c r="GE2" s="3" t="s">
        <v>320</v>
      </c>
      <c r="GF2" s="3" t="s">
        <v>320</v>
      </c>
      <c r="GG2" s="3" t="s">
        <v>320</v>
      </c>
      <c r="GH2" s="3">
        <v>1</v>
      </c>
      <c r="GI2" s="3">
        <v>1</v>
      </c>
      <c r="GJ2" s="3">
        <v>5.89</v>
      </c>
      <c r="GK2" s="3">
        <v>5.89</v>
      </c>
      <c r="GL2" s="3">
        <v>2</v>
      </c>
      <c r="GM2" s="3">
        <v>2</v>
      </c>
      <c r="GN2" s="3">
        <v>1</v>
      </c>
      <c r="GO2" s="3" t="s">
        <v>320</v>
      </c>
      <c r="GP2" s="3" t="s">
        <v>320</v>
      </c>
      <c r="GQ2" s="3" t="s">
        <v>320</v>
      </c>
      <c r="GR2" s="3" t="s">
        <v>320</v>
      </c>
      <c r="GS2" s="3">
        <v>1</v>
      </c>
      <c r="GT2" s="3" t="s">
        <v>320</v>
      </c>
      <c r="GU2" s="3" t="s">
        <v>320</v>
      </c>
      <c r="GV2" s="3">
        <v>1</v>
      </c>
      <c r="GW2" s="3" t="s">
        <v>320</v>
      </c>
      <c r="GX2" s="3" t="s">
        <v>320</v>
      </c>
      <c r="GY2" s="3" t="s">
        <v>320</v>
      </c>
      <c r="GZ2" s="3" t="s">
        <v>320</v>
      </c>
      <c r="HA2" s="3">
        <v>1</v>
      </c>
      <c r="HB2" s="3">
        <v>1</v>
      </c>
      <c r="HC2" s="3">
        <v>1</v>
      </c>
      <c r="HD2" s="3">
        <v>1</v>
      </c>
      <c r="HE2" s="3" t="s">
        <v>320</v>
      </c>
      <c r="HF2" s="3" t="s">
        <v>320</v>
      </c>
      <c r="HG2" s="3" t="s">
        <v>320</v>
      </c>
      <c r="HH2" s="3" t="s">
        <v>320</v>
      </c>
      <c r="HI2" s="3" t="s">
        <v>320</v>
      </c>
      <c r="HJ2" s="3" t="s">
        <v>320</v>
      </c>
      <c r="HK2" s="3" t="s">
        <v>320</v>
      </c>
      <c r="HL2" s="3">
        <v>1</v>
      </c>
      <c r="HM2" s="3" t="s">
        <v>320</v>
      </c>
      <c r="HN2" s="3" t="s">
        <v>320</v>
      </c>
      <c r="HO2" s="3" t="s">
        <v>320</v>
      </c>
      <c r="HP2" s="3" t="s">
        <v>320</v>
      </c>
      <c r="HQ2" s="3" t="s">
        <v>320</v>
      </c>
      <c r="HR2" s="3" t="s">
        <v>320</v>
      </c>
      <c r="HS2" s="3">
        <v>1</v>
      </c>
      <c r="HT2" s="3" t="s">
        <v>320</v>
      </c>
      <c r="HU2" s="3" t="s">
        <v>320</v>
      </c>
      <c r="HV2" s="3" t="s">
        <v>320</v>
      </c>
      <c r="HW2" s="3" t="s">
        <v>320</v>
      </c>
      <c r="HX2" s="3" t="s">
        <v>320</v>
      </c>
      <c r="HY2" s="3" t="s">
        <v>320</v>
      </c>
      <c r="HZ2" s="3" t="s">
        <v>320</v>
      </c>
      <c r="IA2" s="3" t="s">
        <v>320</v>
      </c>
      <c r="IB2" s="3" t="s">
        <v>320</v>
      </c>
      <c r="IC2" s="3" t="s">
        <v>320</v>
      </c>
      <c r="ID2" s="3">
        <v>1</v>
      </c>
      <c r="IE2" s="3" t="s">
        <v>320</v>
      </c>
      <c r="IF2" s="3">
        <v>1</v>
      </c>
      <c r="IG2" s="3">
        <v>1</v>
      </c>
      <c r="IH2" s="3">
        <v>1</v>
      </c>
      <c r="II2" s="3" t="s">
        <v>320</v>
      </c>
      <c r="IJ2" s="3" t="s">
        <v>320</v>
      </c>
      <c r="IK2" s="3">
        <v>1</v>
      </c>
      <c r="IL2" s="3" t="s">
        <v>320</v>
      </c>
      <c r="IM2" s="3" t="s">
        <v>320</v>
      </c>
      <c r="IN2" s="3" t="s">
        <v>320</v>
      </c>
      <c r="IO2" s="3" t="s">
        <v>320</v>
      </c>
      <c r="IP2" s="3">
        <v>1</v>
      </c>
      <c r="IQ2" s="3">
        <v>1</v>
      </c>
      <c r="IR2" s="3" t="s">
        <v>320</v>
      </c>
      <c r="IS2" s="3">
        <v>7.99</v>
      </c>
      <c r="IT2" s="3">
        <v>3</v>
      </c>
      <c r="IU2" s="3">
        <v>1</v>
      </c>
      <c r="IV2" s="3" t="s">
        <v>320</v>
      </c>
      <c r="IW2" s="3" t="s">
        <v>320</v>
      </c>
      <c r="IX2" s="3" t="s">
        <v>320</v>
      </c>
      <c r="IY2" s="3" t="s">
        <v>320</v>
      </c>
      <c r="IZ2" s="3" t="s">
        <v>320</v>
      </c>
      <c r="JA2" s="3">
        <v>1</v>
      </c>
      <c r="JB2" s="3">
        <v>1</v>
      </c>
      <c r="JC2" s="3">
        <v>1</v>
      </c>
      <c r="JD2" s="3">
        <v>1</v>
      </c>
      <c r="JE2" s="3">
        <v>1</v>
      </c>
      <c r="JF2" s="3">
        <v>1</v>
      </c>
      <c r="JG2" s="3">
        <v>1</v>
      </c>
      <c r="JH2" s="3">
        <v>1</v>
      </c>
      <c r="JI2" s="3" t="s">
        <v>320</v>
      </c>
      <c r="JJ2" s="3" t="s">
        <v>320</v>
      </c>
      <c r="JK2" s="3" t="s">
        <v>320</v>
      </c>
      <c r="JL2" s="3">
        <v>1</v>
      </c>
      <c r="JM2" s="3" t="s">
        <v>320</v>
      </c>
      <c r="JN2" s="3" t="s">
        <v>320</v>
      </c>
      <c r="JO2" s="3" t="s">
        <v>320</v>
      </c>
      <c r="JP2" s="3" t="s">
        <v>320</v>
      </c>
      <c r="JQ2" s="3">
        <v>1</v>
      </c>
      <c r="JR2" s="3" t="s">
        <v>320</v>
      </c>
      <c r="JS2" s="3" t="s">
        <v>320</v>
      </c>
      <c r="JT2" s="3" t="s">
        <v>320</v>
      </c>
      <c r="JU2" s="3">
        <v>1</v>
      </c>
      <c r="JV2" s="3" t="s">
        <v>320</v>
      </c>
      <c r="JW2" s="3" t="s">
        <v>320</v>
      </c>
      <c r="JX2" s="3" t="s">
        <v>320</v>
      </c>
      <c r="JY2" s="3" t="s">
        <v>320</v>
      </c>
      <c r="JZ2" s="3" t="s">
        <v>320</v>
      </c>
      <c r="KA2" s="3" t="s">
        <v>320</v>
      </c>
      <c r="KB2" s="3">
        <v>1</v>
      </c>
      <c r="KC2" s="3" t="s">
        <v>320</v>
      </c>
      <c r="KD2" s="3" t="s">
        <v>320</v>
      </c>
      <c r="KE2" s="3" t="s">
        <v>320</v>
      </c>
      <c r="KF2" s="3" t="s">
        <v>320</v>
      </c>
      <c r="KG2" s="3" t="s">
        <v>320</v>
      </c>
      <c r="KH2" s="3" t="s">
        <v>320</v>
      </c>
      <c r="KI2" s="3">
        <v>1</v>
      </c>
      <c r="KJ2" s="3" t="s">
        <v>320</v>
      </c>
      <c r="KK2" s="3" t="s">
        <v>320</v>
      </c>
      <c r="KL2" s="3" t="s">
        <v>320</v>
      </c>
      <c r="KM2" s="3" t="s">
        <v>320</v>
      </c>
      <c r="KN2" s="3" t="s">
        <v>320</v>
      </c>
      <c r="KO2" s="3" t="s">
        <v>320</v>
      </c>
      <c r="KP2" s="3">
        <v>1</v>
      </c>
      <c r="KQ2" s="3" t="s">
        <v>320</v>
      </c>
      <c r="KR2" s="3" t="s">
        <v>320</v>
      </c>
      <c r="KS2" s="3" t="s">
        <v>320</v>
      </c>
      <c r="KT2" s="3" t="s">
        <v>320</v>
      </c>
      <c r="KU2" s="3" t="s">
        <v>320</v>
      </c>
      <c r="KV2" s="3" t="s">
        <v>320</v>
      </c>
      <c r="KW2" s="3">
        <v>1</v>
      </c>
      <c r="KX2" s="3" t="s">
        <v>320</v>
      </c>
      <c r="KY2" s="3" t="s">
        <v>320</v>
      </c>
      <c r="KZ2" s="3" t="s">
        <v>320</v>
      </c>
      <c r="LA2" s="3" t="s">
        <v>320</v>
      </c>
      <c r="LB2" s="3" t="s">
        <v>320</v>
      </c>
      <c r="LC2" s="3" t="s">
        <v>320</v>
      </c>
      <c r="LD2" s="3" t="s">
        <v>320</v>
      </c>
      <c r="LE2" s="3" t="s">
        <v>320</v>
      </c>
      <c r="LF2" s="3">
        <v>1</v>
      </c>
      <c r="LG2" s="3" t="s">
        <v>320</v>
      </c>
      <c r="LH2" s="8">
        <v>4</v>
      </c>
    </row>
    <row r="3" spans="1:320" ht="20.100000000000001" customHeight="1" x14ac:dyDescent="0.25">
      <c r="A3" s="7">
        <v>1002</v>
      </c>
      <c r="B3" s="4" t="s">
        <v>322</v>
      </c>
      <c r="C3" s="3">
        <v>96060</v>
      </c>
      <c r="D3" s="3">
        <v>2</v>
      </c>
      <c r="E3" s="3" t="s">
        <v>320</v>
      </c>
      <c r="F3" s="3">
        <v>1</v>
      </c>
      <c r="G3" s="3" t="s">
        <v>320</v>
      </c>
      <c r="H3" s="3">
        <v>1</v>
      </c>
      <c r="I3" s="3">
        <v>1</v>
      </c>
      <c r="J3" s="3" t="s">
        <v>320</v>
      </c>
      <c r="K3" s="3" t="s">
        <v>320</v>
      </c>
      <c r="L3" s="3" t="s">
        <v>320</v>
      </c>
      <c r="M3" s="3" t="s">
        <v>320</v>
      </c>
      <c r="N3" s="3" t="s">
        <v>320</v>
      </c>
      <c r="O3" s="3" t="s">
        <v>320</v>
      </c>
      <c r="P3" s="3" t="s">
        <v>320</v>
      </c>
      <c r="Q3" s="3" t="s">
        <v>320</v>
      </c>
      <c r="R3" s="3">
        <v>1</v>
      </c>
      <c r="S3" s="3">
        <v>1</v>
      </c>
      <c r="T3" s="3">
        <v>1</v>
      </c>
      <c r="U3" s="3">
        <v>1</v>
      </c>
      <c r="V3" s="3">
        <v>1</v>
      </c>
      <c r="W3" s="3">
        <v>1</v>
      </c>
      <c r="X3" s="3">
        <v>1</v>
      </c>
      <c r="Y3" s="3">
        <v>1</v>
      </c>
      <c r="Z3" s="3">
        <v>1</v>
      </c>
      <c r="AA3" s="3" t="s">
        <v>320</v>
      </c>
      <c r="AB3" s="5" t="s">
        <v>319</v>
      </c>
      <c r="AC3" s="3">
        <v>2</v>
      </c>
      <c r="AD3" s="3">
        <v>1</v>
      </c>
      <c r="AE3" s="3">
        <v>1</v>
      </c>
      <c r="AF3" s="3">
        <v>1</v>
      </c>
      <c r="AG3" s="3">
        <v>1</v>
      </c>
      <c r="AH3" s="3">
        <v>1</v>
      </c>
      <c r="AI3" s="3">
        <v>1</v>
      </c>
      <c r="AJ3" s="3" t="s">
        <v>320</v>
      </c>
      <c r="AK3" s="3" t="s">
        <v>320</v>
      </c>
      <c r="AL3" s="3" t="s">
        <v>320</v>
      </c>
      <c r="AM3" s="3">
        <v>1</v>
      </c>
      <c r="AN3" s="3" t="s">
        <v>320</v>
      </c>
      <c r="AO3" s="3" t="s">
        <v>320</v>
      </c>
      <c r="AP3" s="3" t="s">
        <v>320</v>
      </c>
      <c r="AQ3" s="3" t="s">
        <v>320</v>
      </c>
      <c r="AR3" s="3" t="s">
        <v>320</v>
      </c>
      <c r="AS3" s="3" t="s">
        <v>320</v>
      </c>
      <c r="AT3" s="3" t="s">
        <v>320</v>
      </c>
      <c r="AU3" s="3" t="s">
        <v>320</v>
      </c>
      <c r="AV3" s="3" t="s">
        <v>320</v>
      </c>
      <c r="AW3" s="3">
        <v>1</v>
      </c>
      <c r="AX3" s="3">
        <v>1</v>
      </c>
      <c r="AY3" s="3">
        <v>1</v>
      </c>
      <c r="AZ3" s="3" t="s">
        <v>320</v>
      </c>
      <c r="BA3" s="3" t="s">
        <v>320</v>
      </c>
      <c r="BB3" s="3" t="s">
        <v>320</v>
      </c>
      <c r="BC3" s="3" t="s">
        <v>320</v>
      </c>
      <c r="BD3" s="3" t="s">
        <v>320</v>
      </c>
      <c r="BE3" s="3" t="s">
        <v>320</v>
      </c>
      <c r="BF3" s="3" t="s">
        <v>320</v>
      </c>
      <c r="BG3" s="3">
        <v>1</v>
      </c>
      <c r="BH3" s="3" t="s">
        <v>320</v>
      </c>
      <c r="BI3" s="3" t="s">
        <v>320</v>
      </c>
      <c r="BJ3" s="3" t="s">
        <v>320</v>
      </c>
      <c r="BK3" s="3" t="s">
        <v>320</v>
      </c>
      <c r="BL3" s="3" t="s">
        <v>320</v>
      </c>
      <c r="BM3" s="3" t="s">
        <v>320</v>
      </c>
      <c r="BN3" s="3">
        <v>1</v>
      </c>
      <c r="BO3" s="3">
        <v>1</v>
      </c>
      <c r="BP3" s="3">
        <v>1</v>
      </c>
      <c r="BQ3" s="3">
        <v>1</v>
      </c>
      <c r="BR3" s="3" t="s">
        <v>320</v>
      </c>
      <c r="BS3" s="3" t="s">
        <v>320</v>
      </c>
      <c r="BT3" s="3">
        <v>1</v>
      </c>
      <c r="BU3" s="3" t="s">
        <v>320</v>
      </c>
      <c r="BV3" s="3" t="s">
        <v>320</v>
      </c>
      <c r="BW3" s="3" t="s">
        <v>320</v>
      </c>
      <c r="BX3" s="3" t="s">
        <v>320</v>
      </c>
      <c r="BY3" s="3">
        <v>1</v>
      </c>
      <c r="BZ3" s="3">
        <v>1</v>
      </c>
      <c r="CA3" s="3" t="s">
        <v>320</v>
      </c>
      <c r="CB3" s="3" t="s">
        <v>320</v>
      </c>
      <c r="CC3" s="3" t="s">
        <v>320</v>
      </c>
      <c r="CD3" s="3">
        <v>1</v>
      </c>
      <c r="CE3" s="3">
        <v>1</v>
      </c>
      <c r="CF3" s="3">
        <v>1</v>
      </c>
      <c r="CG3" s="3" t="s">
        <v>320</v>
      </c>
      <c r="CH3" s="3" t="s">
        <v>320</v>
      </c>
      <c r="CI3" s="3">
        <v>1</v>
      </c>
      <c r="CJ3" s="3">
        <v>3</v>
      </c>
      <c r="CK3" s="21" t="s">
        <v>320</v>
      </c>
      <c r="CL3" s="3" t="s">
        <v>320</v>
      </c>
      <c r="CM3" s="3" t="s">
        <v>320</v>
      </c>
      <c r="CN3" s="3" t="s">
        <v>320</v>
      </c>
      <c r="CO3" s="3">
        <v>2</v>
      </c>
      <c r="CP3" s="21">
        <v>4.22</v>
      </c>
      <c r="CQ3" s="3">
        <v>4.22</v>
      </c>
      <c r="CR3" s="3">
        <v>2</v>
      </c>
      <c r="CS3" s="3" t="s">
        <v>320</v>
      </c>
      <c r="CT3" s="3" t="s">
        <v>320</v>
      </c>
      <c r="CU3" s="3" t="s">
        <v>320</v>
      </c>
      <c r="CV3" s="3" t="s">
        <v>320</v>
      </c>
      <c r="CW3" s="3">
        <v>1</v>
      </c>
      <c r="CX3" s="3">
        <v>2</v>
      </c>
      <c r="CY3" s="3" t="s">
        <v>320</v>
      </c>
      <c r="CZ3" s="3">
        <v>1</v>
      </c>
      <c r="DA3" s="3">
        <v>4.79</v>
      </c>
      <c r="DB3" s="3">
        <v>1</v>
      </c>
      <c r="DC3" s="3">
        <v>1</v>
      </c>
      <c r="DD3" s="3" t="s">
        <v>320</v>
      </c>
      <c r="DE3" s="3">
        <v>1</v>
      </c>
      <c r="DF3" s="3" t="s">
        <v>320</v>
      </c>
      <c r="DG3" s="3" t="s">
        <v>320</v>
      </c>
      <c r="DH3" s="3">
        <v>1</v>
      </c>
      <c r="DI3" s="3" t="s">
        <v>320</v>
      </c>
      <c r="DJ3" s="3" t="s">
        <v>320</v>
      </c>
      <c r="DK3" s="3" t="s">
        <v>320</v>
      </c>
      <c r="DL3" s="3" t="s">
        <v>320</v>
      </c>
      <c r="DM3" s="3" t="s">
        <v>320</v>
      </c>
      <c r="DN3" s="3" t="s">
        <v>320</v>
      </c>
      <c r="DO3" s="3" t="s">
        <v>320</v>
      </c>
      <c r="DP3" s="3" t="s">
        <v>320</v>
      </c>
      <c r="DQ3" s="3" t="s">
        <v>320</v>
      </c>
      <c r="DR3" s="3">
        <v>1</v>
      </c>
      <c r="DS3" s="3">
        <v>1</v>
      </c>
      <c r="DT3" s="3">
        <v>1</v>
      </c>
      <c r="DU3" s="3">
        <v>1</v>
      </c>
      <c r="DV3" s="3" t="s">
        <v>320</v>
      </c>
      <c r="DW3" s="3">
        <v>1</v>
      </c>
      <c r="DX3" s="3" t="s">
        <v>320</v>
      </c>
      <c r="DY3" s="3" t="s">
        <v>320</v>
      </c>
      <c r="DZ3" s="3">
        <v>1</v>
      </c>
      <c r="EA3" s="3" t="s">
        <v>320</v>
      </c>
      <c r="EB3" s="3" t="s">
        <v>320</v>
      </c>
      <c r="EC3" s="3">
        <v>1</v>
      </c>
      <c r="ED3" s="3">
        <v>2</v>
      </c>
      <c r="EE3" s="3">
        <v>2</v>
      </c>
      <c r="EF3" s="3">
        <v>2</v>
      </c>
      <c r="EG3" s="3">
        <v>1</v>
      </c>
      <c r="EH3" s="3">
        <v>2</v>
      </c>
      <c r="EI3" s="3">
        <v>4</v>
      </c>
      <c r="EJ3" s="3" t="s">
        <v>320</v>
      </c>
      <c r="EK3" s="3">
        <v>2</v>
      </c>
      <c r="EL3" s="3">
        <v>2</v>
      </c>
      <c r="EM3" s="3">
        <v>2</v>
      </c>
      <c r="EN3" s="3" t="s">
        <v>320</v>
      </c>
      <c r="EO3" s="3" t="s">
        <v>320</v>
      </c>
      <c r="EP3" s="3" t="s">
        <v>320</v>
      </c>
      <c r="EQ3" s="3" t="s">
        <v>320</v>
      </c>
      <c r="ER3" s="3" t="s">
        <v>320</v>
      </c>
      <c r="ES3" s="3" t="s">
        <v>320</v>
      </c>
      <c r="ET3" s="3" t="s">
        <v>320</v>
      </c>
      <c r="EU3" s="3" t="s">
        <v>320</v>
      </c>
      <c r="EV3" s="3" t="s">
        <v>320</v>
      </c>
      <c r="EW3" s="3" t="s">
        <v>320</v>
      </c>
      <c r="EX3" s="3" t="s">
        <v>320</v>
      </c>
      <c r="EY3" s="3" t="s">
        <v>320</v>
      </c>
      <c r="EZ3" s="3" t="s">
        <v>320</v>
      </c>
      <c r="FA3" s="3" t="s">
        <v>320</v>
      </c>
      <c r="FB3" s="3" t="s">
        <v>320</v>
      </c>
      <c r="FC3" s="3" t="s">
        <v>320</v>
      </c>
      <c r="FD3" s="3" t="s">
        <v>320</v>
      </c>
      <c r="FE3" s="3" t="s">
        <v>320</v>
      </c>
      <c r="FF3" s="3" t="s">
        <v>320</v>
      </c>
      <c r="FG3" s="3" t="s">
        <v>320</v>
      </c>
      <c r="FH3" s="3" t="s">
        <v>320</v>
      </c>
      <c r="FI3" s="3" t="s">
        <v>320</v>
      </c>
      <c r="FJ3" s="3" t="s">
        <v>320</v>
      </c>
      <c r="FK3" s="3" t="s">
        <v>320</v>
      </c>
      <c r="FL3" s="3" t="s">
        <v>320</v>
      </c>
      <c r="FM3" s="3" t="s">
        <v>320</v>
      </c>
      <c r="FN3" s="3" t="s">
        <v>320</v>
      </c>
      <c r="FO3" s="3" t="s">
        <v>320</v>
      </c>
      <c r="FP3" s="3" t="s">
        <v>320</v>
      </c>
      <c r="FQ3" s="3" t="s">
        <v>320</v>
      </c>
      <c r="FR3" s="3" t="s">
        <v>320</v>
      </c>
      <c r="FS3" s="3" t="s">
        <v>320</v>
      </c>
      <c r="FT3" s="3" t="s">
        <v>320</v>
      </c>
      <c r="FU3" s="3" t="s">
        <v>320</v>
      </c>
      <c r="FV3" s="3">
        <v>1</v>
      </c>
      <c r="FW3" s="3">
        <v>4</v>
      </c>
      <c r="FX3" s="3" t="s">
        <v>320</v>
      </c>
      <c r="FY3" s="3" t="s">
        <v>320</v>
      </c>
      <c r="FZ3" s="3">
        <v>1</v>
      </c>
      <c r="GA3" s="3">
        <v>1</v>
      </c>
      <c r="GB3" s="3">
        <v>4.2300000000000004</v>
      </c>
      <c r="GC3" s="3">
        <v>4.2300000000000004</v>
      </c>
      <c r="GD3" s="3">
        <v>2</v>
      </c>
      <c r="GE3" s="3">
        <v>2</v>
      </c>
      <c r="GF3" s="3">
        <v>1</v>
      </c>
      <c r="GG3" s="3" t="s">
        <v>320</v>
      </c>
      <c r="GH3" s="3" t="s">
        <v>320</v>
      </c>
      <c r="GI3" s="3">
        <v>1</v>
      </c>
      <c r="GJ3" s="3">
        <v>3.89</v>
      </c>
      <c r="GK3" s="3">
        <v>3.89</v>
      </c>
      <c r="GL3" s="3">
        <v>2</v>
      </c>
      <c r="GM3" s="3">
        <v>2</v>
      </c>
      <c r="GN3" s="3">
        <v>1</v>
      </c>
      <c r="GO3" s="3" t="s">
        <v>320</v>
      </c>
      <c r="GP3" s="3" t="s">
        <v>320</v>
      </c>
      <c r="GQ3" s="3">
        <v>1</v>
      </c>
      <c r="GR3" s="3" t="s">
        <v>320</v>
      </c>
      <c r="GS3" s="3" t="s">
        <v>320</v>
      </c>
      <c r="GT3" s="3">
        <v>1</v>
      </c>
      <c r="GU3" s="3" t="s">
        <v>320</v>
      </c>
      <c r="GV3" s="3" t="s">
        <v>320</v>
      </c>
      <c r="GW3" s="3" t="s">
        <v>320</v>
      </c>
      <c r="GX3" s="3" t="s">
        <v>320</v>
      </c>
      <c r="GY3" s="3" t="s">
        <v>320</v>
      </c>
      <c r="GZ3" s="3">
        <v>1</v>
      </c>
      <c r="HA3" s="3" t="s">
        <v>320</v>
      </c>
      <c r="HB3" s="3">
        <v>1</v>
      </c>
      <c r="HC3" s="3">
        <v>1</v>
      </c>
      <c r="HD3" s="3" t="s">
        <v>320</v>
      </c>
      <c r="HE3" s="3" t="s">
        <v>320</v>
      </c>
      <c r="HF3" s="3">
        <v>1</v>
      </c>
      <c r="HG3" s="3" t="s">
        <v>320</v>
      </c>
      <c r="HH3" s="3" t="s">
        <v>320</v>
      </c>
      <c r="HI3" s="3" t="s">
        <v>320</v>
      </c>
      <c r="HJ3" s="3">
        <v>1</v>
      </c>
      <c r="HK3" s="3" t="s">
        <v>320</v>
      </c>
      <c r="HL3" s="3">
        <v>1</v>
      </c>
      <c r="HM3" s="3" t="s">
        <v>320</v>
      </c>
      <c r="HN3" s="3" t="s">
        <v>320</v>
      </c>
      <c r="HO3" s="3" t="s">
        <v>320</v>
      </c>
      <c r="HP3" s="3" t="s">
        <v>320</v>
      </c>
      <c r="HQ3" s="3">
        <v>1</v>
      </c>
      <c r="HR3" s="3" t="s">
        <v>320</v>
      </c>
      <c r="HS3" s="3">
        <v>1</v>
      </c>
      <c r="HT3" s="3" t="s">
        <v>320</v>
      </c>
      <c r="HU3" s="3" t="s">
        <v>320</v>
      </c>
      <c r="HV3" s="3" t="s">
        <v>320</v>
      </c>
      <c r="HW3" s="3" t="s">
        <v>320</v>
      </c>
      <c r="HX3" s="3" t="s">
        <v>320</v>
      </c>
      <c r="HY3" s="3" t="s">
        <v>320</v>
      </c>
      <c r="HZ3" s="3" t="s">
        <v>320</v>
      </c>
      <c r="IA3" s="3" t="s">
        <v>320</v>
      </c>
      <c r="IB3" s="3" t="s">
        <v>320</v>
      </c>
      <c r="IC3" s="3" t="s">
        <v>320</v>
      </c>
      <c r="ID3" s="3">
        <v>1</v>
      </c>
      <c r="IE3" s="3" t="s">
        <v>320</v>
      </c>
      <c r="IF3" s="3">
        <v>1</v>
      </c>
      <c r="IG3" s="3" t="s">
        <v>320</v>
      </c>
      <c r="IH3" s="3">
        <v>1</v>
      </c>
      <c r="II3" s="3" t="s">
        <v>320</v>
      </c>
      <c r="IJ3" s="3" t="s">
        <v>320</v>
      </c>
      <c r="IK3" s="3" t="s">
        <v>320</v>
      </c>
      <c r="IL3" s="3" t="s">
        <v>320</v>
      </c>
      <c r="IM3" s="3">
        <v>1</v>
      </c>
      <c r="IN3" s="3">
        <v>1</v>
      </c>
      <c r="IO3" s="3" t="s">
        <v>320</v>
      </c>
      <c r="IP3" s="3" t="s">
        <v>320</v>
      </c>
      <c r="IQ3" s="3">
        <v>1</v>
      </c>
      <c r="IR3" s="3">
        <v>4.99</v>
      </c>
      <c r="IS3" s="3">
        <v>4.99</v>
      </c>
      <c r="IT3" s="3">
        <v>2</v>
      </c>
      <c r="IU3" s="3" t="s">
        <v>320</v>
      </c>
      <c r="IV3" s="3" t="s">
        <v>320</v>
      </c>
      <c r="IW3" s="3" t="s">
        <v>320</v>
      </c>
      <c r="IX3" s="3" t="s">
        <v>320</v>
      </c>
      <c r="IY3" s="3" t="s">
        <v>320</v>
      </c>
      <c r="IZ3" s="3" t="s">
        <v>320</v>
      </c>
      <c r="JA3" s="3" t="s">
        <v>320</v>
      </c>
      <c r="JB3" s="3">
        <v>1</v>
      </c>
      <c r="JC3" s="3">
        <v>1</v>
      </c>
      <c r="JD3" s="3">
        <v>1</v>
      </c>
      <c r="JE3" s="3">
        <v>1</v>
      </c>
      <c r="JF3" s="3">
        <v>1</v>
      </c>
      <c r="JG3" s="3">
        <v>1</v>
      </c>
      <c r="JH3" s="3">
        <v>1</v>
      </c>
      <c r="JI3" s="3" t="s">
        <v>320</v>
      </c>
      <c r="JJ3" s="3">
        <v>1</v>
      </c>
      <c r="JK3" s="3">
        <v>1</v>
      </c>
      <c r="JL3" s="3" t="s">
        <v>320</v>
      </c>
      <c r="JM3" s="3" t="s">
        <v>320</v>
      </c>
      <c r="JN3" s="3" t="s">
        <v>320</v>
      </c>
      <c r="JO3" s="3" t="s">
        <v>320</v>
      </c>
      <c r="JP3" s="3" t="s">
        <v>320</v>
      </c>
      <c r="JQ3" s="3">
        <v>1</v>
      </c>
      <c r="JR3" s="3" t="s">
        <v>320</v>
      </c>
      <c r="JS3" s="3" t="s">
        <v>320</v>
      </c>
      <c r="JT3" s="3" t="s">
        <v>320</v>
      </c>
      <c r="JU3" s="3">
        <v>1</v>
      </c>
      <c r="JV3" s="3">
        <v>1</v>
      </c>
      <c r="JW3" s="3" t="s">
        <v>320</v>
      </c>
      <c r="JX3" s="3" t="s">
        <v>320</v>
      </c>
      <c r="JY3" s="3" t="s">
        <v>320</v>
      </c>
      <c r="JZ3" s="3" t="s">
        <v>320</v>
      </c>
      <c r="KA3" s="3" t="s">
        <v>320</v>
      </c>
      <c r="KB3" s="3" t="s">
        <v>320</v>
      </c>
      <c r="KC3" s="3" t="s">
        <v>320</v>
      </c>
      <c r="KD3" s="3" t="s">
        <v>320</v>
      </c>
      <c r="KE3" s="3" t="s">
        <v>320</v>
      </c>
      <c r="KF3" s="3" t="s">
        <v>320</v>
      </c>
      <c r="KG3" s="3" t="s">
        <v>320</v>
      </c>
      <c r="KH3" s="3" t="s">
        <v>320</v>
      </c>
      <c r="KI3" s="3">
        <v>1</v>
      </c>
      <c r="KJ3" s="3">
        <v>1</v>
      </c>
      <c r="KK3" s="3" t="s">
        <v>320</v>
      </c>
      <c r="KL3" s="3" t="s">
        <v>320</v>
      </c>
      <c r="KM3" s="3" t="s">
        <v>320</v>
      </c>
      <c r="KN3" s="3" t="s">
        <v>320</v>
      </c>
      <c r="KO3" s="3" t="s">
        <v>320</v>
      </c>
      <c r="KP3" s="3" t="s">
        <v>320</v>
      </c>
      <c r="KQ3" s="3" t="s">
        <v>320</v>
      </c>
      <c r="KR3" s="3" t="s">
        <v>320</v>
      </c>
      <c r="KS3" s="3" t="s">
        <v>320</v>
      </c>
      <c r="KT3" s="3" t="s">
        <v>320</v>
      </c>
      <c r="KU3" s="3" t="s">
        <v>320</v>
      </c>
      <c r="KV3" s="3" t="s">
        <v>320</v>
      </c>
      <c r="KW3" s="3">
        <v>1</v>
      </c>
      <c r="KX3" s="3" t="s">
        <v>320</v>
      </c>
      <c r="KY3" s="3" t="s">
        <v>320</v>
      </c>
      <c r="KZ3" s="3" t="s">
        <v>320</v>
      </c>
      <c r="LA3" s="3" t="s">
        <v>320</v>
      </c>
      <c r="LB3" s="3" t="s">
        <v>320</v>
      </c>
      <c r="LC3" s="3" t="s">
        <v>320</v>
      </c>
      <c r="LD3" s="3" t="s">
        <v>320</v>
      </c>
      <c r="LE3" s="3" t="s">
        <v>320</v>
      </c>
      <c r="LF3" s="3">
        <v>1</v>
      </c>
      <c r="LG3" s="3" t="s">
        <v>320</v>
      </c>
      <c r="LH3" s="8">
        <v>4</v>
      </c>
    </row>
    <row r="4" spans="1:320" ht="20.100000000000001" customHeight="1" x14ac:dyDescent="0.25">
      <c r="A4" s="7">
        <v>1003</v>
      </c>
      <c r="B4" s="4" t="s">
        <v>321</v>
      </c>
      <c r="C4" s="3">
        <v>96119</v>
      </c>
      <c r="D4" s="3">
        <v>1</v>
      </c>
      <c r="E4" s="3" t="s">
        <v>320</v>
      </c>
      <c r="F4" s="3" t="s">
        <v>320</v>
      </c>
      <c r="G4" s="3" t="s">
        <v>320</v>
      </c>
      <c r="H4" s="3">
        <v>1</v>
      </c>
      <c r="I4" s="3" t="s">
        <v>320</v>
      </c>
      <c r="J4" s="3" t="s">
        <v>320</v>
      </c>
      <c r="K4" s="3" t="s">
        <v>320</v>
      </c>
      <c r="L4" s="3" t="s">
        <v>320</v>
      </c>
      <c r="M4" s="3" t="s">
        <v>320</v>
      </c>
      <c r="N4" s="3" t="s">
        <v>320</v>
      </c>
      <c r="O4" s="3" t="s">
        <v>320</v>
      </c>
      <c r="P4" s="3" t="s">
        <v>320</v>
      </c>
      <c r="Q4" s="3" t="s">
        <v>320</v>
      </c>
      <c r="R4" s="3">
        <v>1</v>
      </c>
      <c r="S4" s="3">
        <v>1</v>
      </c>
      <c r="T4" s="3">
        <v>1</v>
      </c>
      <c r="U4" s="3">
        <v>1</v>
      </c>
      <c r="V4" s="3">
        <v>1</v>
      </c>
      <c r="W4" s="3">
        <v>1</v>
      </c>
      <c r="X4" s="3">
        <v>1</v>
      </c>
      <c r="Y4" s="3">
        <v>1</v>
      </c>
      <c r="Z4" s="3">
        <v>1</v>
      </c>
      <c r="AA4" s="3" t="s">
        <v>320</v>
      </c>
      <c r="AB4" s="5" t="s">
        <v>319</v>
      </c>
      <c r="AC4" s="3">
        <v>2</v>
      </c>
      <c r="AD4" s="3">
        <v>1</v>
      </c>
      <c r="AE4" s="3">
        <v>1</v>
      </c>
      <c r="AF4" s="3">
        <v>1</v>
      </c>
      <c r="AG4" s="3">
        <v>1</v>
      </c>
      <c r="AH4" s="3">
        <v>1</v>
      </c>
      <c r="AI4" s="3">
        <v>1</v>
      </c>
      <c r="AJ4" s="3" t="s">
        <v>320</v>
      </c>
      <c r="AK4" s="3" t="s">
        <v>320</v>
      </c>
      <c r="AL4" s="3" t="s">
        <v>320</v>
      </c>
      <c r="AM4" s="3">
        <v>1</v>
      </c>
      <c r="AN4" s="3" t="s">
        <v>320</v>
      </c>
      <c r="AO4" s="3" t="s">
        <v>320</v>
      </c>
      <c r="AP4" s="3" t="s">
        <v>320</v>
      </c>
      <c r="AQ4" s="3" t="s">
        <v>320</v>
      </c>
      <c r="AR4" s="3" t="s">
        <v>320</v>
      </c>
      <c r="AS4" s="3" t="s">
        <v>320</v>
      </c>
      <c r="AT4" s="3">
        <v>1</v>
      </c>
      <c r="AU4" s="3" t="s">
        <v>320</v>
      </c>
      <c r="AV4" s="3" t="s">
        <v>320</v>
      </c>
      <c r="AW4" s="3">
        <v>1</v>
      </c>
      <c r="AX4" s="3">
        <v>1</v>
      </c>
      <c r="AY4" s="3" t="s">
        <v>320</v>
      </c>
      <c r="AZ4" s="3" t="s">
        <v>320</v>
      </c>
      <c r="BA4" s="3" t="s">
        <v>320</v>
      </c>
      <c r="BB4" s="3" t="s">
        <v>320</v>
      </c>
      <c r="BC4" s="3" t="s">
        <v>320</v>
      </c>
      <c r="BD4" s="3" t="s">
        <v>320</v>
      </c>
      <c r="BE4" s="3" t="s">
        <v>320</v>
      </c>
      <c r="BF4" s="3" t="s">
        <v>320</v>
      </c>
      <c r="BG4" s="3">
        <v>1</v>
      </c>
      <c r="BH4" s="3" t="s">
        <v>320</v>
      </c>
      <c r="BI4" s="3" t="s">
        <v>320</v>
      </c>
      <c r="BJ4" s="3" t="s">
        <v>320</v>
      </c>
      <c r="BK4" s="3" t="s">
        <v>320</v>
      </c>
      <c r="BL4" s="3" t="s">
        <v>320</v>
      </c>
      <c r="BM4" s="3" t="s">
        <v>320</v>
      </c>
      <c r="BN4" s="3">
        <v>1</v>
      </c>
      <c r="BO4" s="3">
        <v>1</v>
      </c>
      <c r="BP4" s="3">
        <v>1</v>
      </c>
      <c r="BQ4" s="3" t="s">
        <v>320</v>
      </c>
      <c r="BR4" s="3" t="s">
        <v>320</v>
      </c>
      <c r="BS4" s="3" t="s">
        <v>320</v>
      </c>
      <c r="BT4" s="3" t="s">
        <v>320</v>
      </c>
      <c r="BU4" s="3" t="s">
        <v>320</v>
      </c>
      <c r="BV4" s="3" t="s">
        <v>320</v>
      </c>
      <c r="BW4" s="3">
        <v>1</v>
      </c>
      <c r="BX4" s="3" t="s">
        <v>320</v>
      </c>
      <c r="BY4" s="3" t="s">
        <v>320</v>
      </c>
      <c r="BZ4" s="3" t="s">
        <v>320</v>
      </c>
      <c r="CA4" s="3" t="s">
        <v>320</v>
      </c>
      <c r="CB4" s="3" t="s">
        <v>320</v>
      </c>
      <c r="CC4" s="3">
        <v>1</v>
      </c>
      <c r="CD4" s="3">
        <v>1</v>
      </c>
      <c r="CE4" s="3">
        <v>1</v>
      </c>
      <c r="CF4" s="3" t="s">
        <v>320</v>
      </c>
      <c r="CG4" s="3">
        <v>1</v>
      </c>
      <c r="CH4" s="3" t="s">
        <v>320</v>
      </c>
      <c r="CI4" s="3">
        <v>1</v>
      </c>
      <c r="CJ4" s="3">
        <v>3</v>
      </c>
      <c r="CK4" s="21" t="s">
        <v>320</v>
      </c>
      <c r="CL4" s="3" t="s">
        <v>320</v>
      </c>
      <c r="CM4" s="3" t="s">
        <v>320</v>
      </c>
      <c r="CN4" s="3" t="s">
        <v>320</v>
      </c>
      <c r="CO4" s="3">
        <v>2</v>
      </c>
      <c r="CP4" s="21">
        <v>4.3899999999999997</v>
      </c>
      <c r="CQ4" s="3">
        <v>4.3899999999999997</v>
      </c>
      <c r="CR4" s="3">
        <v>2</v>
      </c>
      <c r="CS4" s="3" t="s">
        <v>320</v>
      </c>
      <c r="CT4" s="3" t="s">
        <v>320</v>
      </c>
      <c r="CU4" s="3" t="s">
        <v>320</v>
      </c>
      <c r="CV4" s="3" t="s">
        <v>320</v>
      </c>
      <c r="CW4" s="3">
        <v>1</v>
      </c>
      <c r="CX4" s="3">
        <v>2</v>
      </c>
      <c r="CY4" s="3" t="s">
        <v>320</v>
      </c>
      <c r="CZ4" s="3">
        <v>1</v>
      </c>
      <c r="DA4" s="3">
        <v>3.29</v>
      </c>
      <c r="DB4" s="3">
        <v>1</v>
      </c>
      <c r="DC4" s="3">
        <v>1</v>
      </c>
      <c r="DD4" s="3">
        <v>1</v>
      </c>
      <c r="DE4" s="3">
        <v>1</v>
      </c>
      <c r="DF4" s="3">
        <v>1</v>
      </c>
      <c r="DG4" s="3">
        <v>1</v>
      </c>
      <c r="DH4" s="3">
        <v>1</v>
      </c>
      <c r="DI4" s="3">
        <v>1</v>
      </c>
      <c r="DJ4" s="3" t="s">
        <v>320</v>
      </c>
      <c r="DK4" s="3" t="s">
        <v>320</v>
      </c>
      <c r="DL4" s="3">
        <v>1</v>
      </c>
      <c r="DM4" s="3" t="s">
        <v>320</v>
      </c>
      <c r="DN4" s="3">
        <v>1</v>
      </c>
      <c r="DO4" s="3" t="s">
        <v>320</v>
      </c>
      <c r="DP4" s="3" t="s">
        <v>320</v>
      </c>
      <c r="DQ4" s="3">
        <v>1</v>
      </c>
      <c r="DR4" s="3" t="s">
        <v>320</v>
      </c>
      <c r="DS4" s="3">
        <v>1</v>
      </c>
      <c r="DT4" s="3" t="s">
        <v>320</v>
      </c>
      <c r="DU4" s="3">
        <v>1</v>
      </c>
      <c r="DV4" s="3" t="s">
        <v>320</v>
      </c>
      <c r="DW4" s="3" t="s">
        <v>320</v>
      </c>
      <c r="DX4" s="3">
        <v>1</v>
      </c>
      <c r="DY4" s="3" t="s">
        <v>320</v>
      </c>
      <c r="DZ4" s="3" t="s">
        <v>320</v>
      </c>
      <c r="EA4" s="3" t="s">
        <v>320</v>
      </c>
      <c r="EB4" s="3" t="s">
        <v>320</v>
      </c>
      <c r="EC4" s="3">
        <v>1</v>
      </c>
      <c r="ED4" s="3">
        <v>1</v>
      </c>
      <c r="EE4" s="3">
        <v>2</v>
      </c>
      <c r="EF4" s="3">
        <v>2</v>
      </c>
      <c r="EG4" s="3">
        <v>1</v>
      </c>
      <c r="EH4" s="3">
        <v>2</v>
      </c>
      <c r="EI4" s="3">
        <v>4</v>
      </c>
      <c r="EJ4" s="3" t="s">
        <v>320</v>
      </c>
      <c r="EK4" s="3">
        <v>2</v>
      </c>
      <c r="EL4" s="3">
        <v>2</v>
      </c>
      <c r="EM4" s="3">
        <v>2</v>
      </c>
      <c r="EN4" s="3" t="s">
        <v>320</v>
      </c>
      <c r="EO4" s="3" t="s">
        <v>320</v>
      </c>
      <c r="EP4" s="3" t="s">
        <v>320</v>
      </c>
      <c r="EQ4" s="3" t="s">
        <v>320</v>
      </c>
      <c r="ER4" s="3" t="s">
        <v>320</v>
      </c>
      <c r="ES4" s="3" t="s">
        <v>320</v>
      </c>
      <c r="ET4" s="3" t="s">
        <v>320</v>
      </c>
      <c r="EU4" s="3" t="s">
        <v>320</v>
      </c>
      <c r="EV4" s="3" t="s">
        <v>320</v>
      </c>
      <c r="EW4" s="3" t="s">
        <v>320</v>
      </c>
      <c r="EX4" s="3" t="s">
        <v>320</v>
      </c>
      <c r="EY4" s="3" t="s">
        <v>320</v>
      </c>
      <c r="EZ4" s="3" t="s">
        <v>320</v>
      </c>
      <c r="FA4" s="3" t="s">
        <v>320</v>
      </c>
      <c r="FB4" s="3" t="s">
        <v>320</v>
      </c>
      <c r="FC4" s="3" t="s">
        <v>320</v>
      </c>
      <c r="FD4" s="3" t="s">
        <v>320</v>
      </c>
      <c r="FE4" s="3" t="s">
        <v>320</v>
      </c>
      <c r="FF4" s="3" t="s">
        <v>320</v>
      </c>
      <c r="FG4" s="3" t="s">
        <v>320</v>
      </c>
      <c r="FH4" s="3" t="s">
        <v>320</v>
      </c>
      <c r="FI4" s="3" t="s">
        <v>320</v>
      </c>
      <c r="FJ4" s="3" t="s">
        <v>320</v>
      </c>
      <c r="FK4" s="3" t="s">
        <v>320</v>
      </c>
      <c r="FL4" s="3" t="s">
        <v>320</v>
      </c>
      <c r="FM4" s="3" t="s">
        <v>320</v>
      </c>
      <c r="FN4" s="3" t="s">
        <v>320</v>
      </c>
      <c r="FO4" s="3" t="s">
        <v>320</v>
      </c>
      <c r="FP4" s="3" t="s">
        <v>320</v>
      </c>
      <c r="FQ4" s="3" t="s">
        <v>320</v>
      </c>
      <c r="FR4" s="3" t="s">
        <v>320</v>
      </c>
      <c r="FS4" s="3" t="s">
        <v>320</v>
      </c>
      <c r="FT4" s="3" t="s">
        <v>320</v>
      </c>
      <c r="FU4" s="3" t="s">
        <v>320</v>
      </c>
      <c r="FV4" s="3">
        <v>1</v>
      </c>
      <c r="FW4" s="3">
        <v>4</v>
      </c>
      <c r="FX4" s="3" t="s">
        <v>320</v>
      </c>
      <c r="FY4" s="3" t="s">
        <v>320</v>
      </c>
      <c r="FZ4" s="3">
        <v>1</v>
      </c>
      <c r="GA4" s="3">
        <v>1</v>
      </c>
      <c r="GB4" s="3">
        <v>4.25</v>
      </c>
      <c r="GC4" s="3">
        <v>4.25</v>
      </c>
      <c r="GD4" s="3">
        <v>2</v>
      </c>
      <c r="GE4" s="3">
        <v>2</v>
      </c>
      <c r="GF4" s="3">
        <v>1</v>
      </c>
      <c r="GG4" s="3" t="s">
        <v>320</v>
      </c>
      <c r="GH4" s="3" t="s">
        <v>320</v>
      </c>
      <c r="GI4" s="3">
        <v>1</v>
      </c>
      <c r="GJ4" s="3">
        <v>3.98</v>
      </c>
      <c r="GK4" s="3">
        <v>3.98</v>
      </c>
      <c r="GL4" s="3">
        <v>2</v>
      </c>
      <c r="GM4" s="3">
        <v>2</v>
      </c>
      <c r="GN4" s="3">
        <v>1</v>
      </c>
      <c r="GO4" s="3" t="s">
        <v>320</v>
      </c>
      <c r="GP4" s="3" t="s">
        <v>320</v>
      </c>
      <c r="GQ4" s="3" t="s">
        <v>320</v>
      </c>
      <c r="GR4" s="3" t="s">
        <v>320</v>
      </c>
      <c r="GS4" s="3">
        <v>1</v>
      </c>
      <c r="GT4" s="3" t="s">
        <v>320</v>
      </c>
      <c r="GU4" s="3" t="s">
        <v>320</v>
      </c>
      <c r="GV4" s="3">
        <v>1</v>
      </c>
      <c r="GW4" s="3" t="s">
        <v>320</v>
      </c>
      <c r="GX4" s="3" t="s">
        <v>320</v>
      </c>
      <c r="GY4" s="3" t="s">
        <v>320</v>
      </c>
      <c r="GZ4" s="3" t="s">
        <v>320</v>
      </c>
      <c r="HA4" s="3">
        <v>1</v>
      </c>
      <c r="HB4" s="3">
        <v>1</v>
      </c>
      <c r="HC4" s="3">
        <v>1</v>
      </c>
      <c r="HD4" s="3" t="s">
        <v>320</v>
      </c>
      <c r="HE4" s="3" t="s">
        <v>320</v>
      </c>
      <c r="HF4" s="3">
        <v>1</v>
      </c>
      <c r="HG4" s="3" t="s">
        <v>320</v>
      </c>
      <c r="HH4" s="3" t="s">
        <v>320</v>
      </c>
      <c r="HI4" s="3" t="s">
        <v>320</v>
      </c>
      <c r="HJ4" s="3" t="s">
        <v>320</v>
      </c>
      <c r="HK4" s="3" t="s">
        <v>320</v>
      </c>
      <c r="HL4" s="3">
        <v>1</v>
      </c>
      <c r="HM4" s="3" t="s">
        <v>320</v>
      </c>
      <c r="HN4" s="3" t="s">
        <v>320</v>
      </c>
      <c r="HO4" s="3" t="s">
        <v>320</v>
      </c>
      <c r="HP4" s="3" t="s">
        <v>320</v>
      </c>
      <c r="HQ4" s="3" t="s">
        <v>320</v>
      </c>
      <c r="HR4" s="3" t="s">
        <v>320</v>
      </c>
      <c r="HS4" s="3">
        <v>1</v>
      </c>
      <c r="HT4" s="3" t="s">
        <v>320</v>
      </c>
      <c r="HU4" s="3" t="s">
        <v>320</v>
      </c>
      <c r="HV4" s="3" t="s">
        <v>320</v>
      </c>
      <c r="HW4" s="3" t="s">
        <v>320</v>
      </c>
      <c r="HX4" s="3" t="s">
        <v>320</v>
      </c>
      <c r="HY4" s="3" t="s">
        <v>320</v>
      </c>
      <c r="HZ4" s="3" t="s">
        <v>320</v>
      </c>
      <c r="IA4" s="3" t="s">
        <v>320</v>
      </c>
      <c r="IB4" s="3" t="s">
        <v>320</v>
      </c>
      <c r="IC4" s="3" t="s">
        <v>320</v>
      </c>
      <c r="ID4" s="3">
        <v>1</v>
      </c>
      <c r="IE4" s="3" t="s">
        <v>320</v>
      </c>
      <c r="IF4" s="3">
        <v>1</v>
      </c>
      <c r="IG4" s="3">
        <v>1</v>
      </c>
      <c r="IH4" s="3">
        <v>1</v>
      </c>
      <c r="II4" s="3" t="s">
        <v>320</v>
      </c>
      <c r="IJ4" s="3" t="s">
        <v>320</v>
      </c>
      <c r="IK4" s="3" t="s">
        <v>320</v>
      </c>
      <c r="IL4" s="3" t="s">
        <v>320</v>
      </c>
      <c r="IM4" s="3">
        <v>1</v>
      </c>
      <c r="IN4" s="3" t="s">
        <v>320</v>
      </c>
      <c r="IO4" s="3" t="s">
        <v>320</v>
      </c>
      <c r="IP4" s="3">
        <v>1</v>
      </c>
      <c r="IQ4" s="3">
        <v>1</v>
      </c>
      <c r="IR4" s="3">
        <v>10.99</v>
      </c>
      <c r="IS4" s="3">
        <v>10.99</v>
      </c>
      <c r="IT4" s="3">
        <v>2</v>
      </c>
      <c r="IU4" s="3" t="s">
        <v>320</v>
      </c>
      <c r="IV4" s="3" t="s">
        <v>320</v>
      </c>
      <c r="IW4" s="3" t="s">
        <v>320</v>
      </c>
      <c r="IX4" s="3" t="s">
        <v>320</v>
      </c>
      <c r="IY4" s="3" t="s">
        <v>320</v>
      </c>
      <c r="IZ4" s="3" t="s">
        <v>320</v>
      </c>
      <c r="JA4" s="3" t="s">
        <v>320</v>
      </c>
      <c r="JB4" s="3">
        <v>1</v>
      </c>
      <c r="JC4" s="3">
        <v>1</v>
      </c>
      <c r="JD4" s="3">
        <v>1</v>
      </c>
      <c r="JE4" s="3">
        <v>1</v>
      </c>
      <c r="JF4" s="3">
        <v>1</v>
      </c>
      <c r="JG4" s="3">
        <v>1</v>
      </c>
      <c r="JH4" s="3">
        <v>1</v>
      </c>
      <c r="JI4" s="3" t="s">
        <v>320</v>
      </c>
      <c r="JJ4" s="3">
        <v>1</v>
      </c>
      <c r="JK4" s="3">
        <v>1</v>
      </c>
      <c r="JL4" s="3" t="s">
        <v>320</v>
      </c>
      <c r="JM4" s="3" t="s">
        <v>320</v>
      </c>
      <c r="JN4" s="3" t="s">
        <v>320</v>
      </c>
      <c r="JO4" s="3" t="s">
        <v>320</v>
      </c>
      <c r="JP4" s="3" t="s">
        <v>320</v>
      </c>
      <c r="JQ4" s="3">
        <v>1</v>
      </c>
      <c r="JR4" s="3" t="s">
        <v>320</v>
      </c>
      <c r="JS4" s="3" t="s">
        <v>320</v>
      </c>
      <c r="JT4" s="3" t="s">
        <v>320</v>
      </c>
      <c r="JU4" s="3">
        <v>1</v>
      </c>
      <c r="JV4" s="3" t="s">
        <v>320</v>
      </c>
      <c r="JW4" s="3" t="s">
        <v>320</v>
      </c>
      <c r="JX4" s="3" t="s">
        <v>320</v>
      </c>
      <c r="JY4" s="3" t="s">
        <v>320</v>
      </c>
      <c r="JZ4" s="3" t="s">
        <v>320</v>
      </c>
      <c r="KA4" s="3" t="s">
        <v>320</v>
      </c>
      <c r="KB4" s="3">
        <v>1</v>
      </c>
      <c r="KC4" s="3" t="s">
        <v>320</v>
      </c>
      <c r="KD4" s="3" t="s">
        <v>320</v>
      </c>
      <c r="KE4" s="3" t="s">
        <v>320</v>
      </c>
      <c r="KF4" s="3" t="s">
        <v>320</v>
      </c>
      <c r="KG4" s="3" t="s">
        <v>320</v>
      </c>
      <c r="KH4" s="3" t="s">
        <v>320</v>
      </c>
      <c r="KI4" s="3">
        <v>1</v>
      </c>
      <c r="KJ4" s="3" t="s">
        <v>320</v>
      </c>
      <c r="KK4" s="3" t="s">
        <v>320</v>
      </c>
      <c r="KL4" s="3" t="s">
        <v>320</v>
      </c>
      <c r="KM4" s="3" t="s">
        <v>320</v>
      </c>
      <c r="KN4" s="3" t="s">
        <v>320</v>
      </c>
      <c r="KO4" s="3" t="s">
        <v>320</v>
      </c>
      <c r="KP4" s="3">
        <v>1</v>
      </c>
      <c r="KQ4" s="3" t="s">
        <v>320</v>
      </c>
      <c r="KR4" s="3" t="s">
        <v>320</v>
      </c>
      <c r="KS4" s="3" t="s">
        <v>320</v>
      </c>
      <c r="KT4" s="3" t="s">
        <v>320</v>
      </c>
      <c r="KU4" s="3" t="s">
        <v>320</v>
      </c>
      <c r="KV4" s="3" t="s">
        <v>320</v>
      </c>
      <c r="KW4" s="3">
        <v>1</v>
      </c>
      <c r="KX4" s="3" t="s">
        <v>320</v>
      </c>
      <c r="KY4" s="3" t="s">
        <v>320</v>
      </c>
      <c r="KZ4" s="3" t="s">
        <v>320</v>
      </c>
      <c r="LA4" s="3" t="s">
        <v>320</v>
      </c>
      <c r="LB4" s="3" t="s">
        <v>320</v>
      </c>
      <c r="LC4" s="3" t="s">
        <v>320</v>
      </c>
      <c r="LD4" s="3" t="s">
        <v>320</v>
      </c>
      <c r="LE4" s="3" t="s">
        <v>320</v>
      </c>
      <c r="LF4" s="3">
        <v>1</v>
      </c>
      <c r="LG4" s="3" t="s">
        <v>320</v>
      </c>
      <c r="LH4" s="8">
        <v>4</v>
      </c>
    </row>
    <row r="5" spans="1:320" ht="20.100000000000001" customHeight="1" x14ac:dyDescent="0.25">
      <c r="A5" s="7">
        <v>1004</v>
      </c>
      <c r="B5" s="4" t="s">
        <v>321</v>
      </c>
      <c r="C5" s="3">
        <v>96119</v>
      </c>
      <c r="D5" s="3">
        <v>2</v>
      </c>
      <c r="E5" s="3" t="s">
        <v>320</v>
      </c>
      <c r="F5" s="3" t="s">
        <v>320</v>
      </c>
      <c r="G5" s="3" t="s">
        <v>320</v>
      </c>
      <c r="H5" s="3" t="s">
        <v>320</v>
      </c>
      <c r="I5" s="3" t="s">
        <v>320</v>
      </c>
      <c r="J5" s="3" t="s">
        <v>320</v>
      </c>
      <c r="K5" s="3">
        <v>1</v>
      </c>
      <c r="L5" s="3" t="s">
        <v>320</v>
      </c>
      <c r="M5" s="3" t="s">
        <v>320</v>
      </c>
      <c r="N5" s="3">
        <v>1</v>
      </c>
      <c r="O5" s="3" t="s">
        <v>320</v>
      </c>
      <c r="P5" s="3" t="s">
        <v>320</v>
      </c>
      <c r="Q5" s="3" t="s">
        <v>320</v>
      </c>
      <c r="R5" s="3" t="s">
        <v>320</v>
      </c>
      <c r="S5" s="3">
        <v>1</v>
      </c>
      <c r="T5" s="3">
        <v>1</v>
      </c>
      <c r="U5" s="3">
        <v>1</v>
      </c>
      <c r="V5" s="3">
        <v>1</v>
      </c>
      <c r="W5" s="3">
        <v>1</v>
      </c>
      <c r="X5" s="3">
        <v>1</v>
      </c>
      <c r="Y5" s="3">
        <v>1</v>
      </c>
      <c r="Z5" s="3">
        <v>1</v>
      </c>
      <c r="AA5" s="3" t="s">
        <v>320</v>
      </c>
      <c r="AB5" s="5" t="s">
        <v>319</v>
      </c>
      <c r="AC5" s="3">
        <v>2</v>
      </c>
      <c r="AD5" s="3">
        <v>1</v>
      </c>
      <c r="AE5" s="3">
        <v>1</v>
      </c>
      <c r="AF5" s="3">
        <v>1</v>
      </c>
      <c r="AG5" s="3">
        <v>1</v>
      </c>
      <c r="AH5" s="3" t="s">
        <v>320</v>
      </c>
      <c r="AI5" s="3">
        <v>1</v>
      </c>
      <c r="AJ5" s="3" t="s">
        <v>320</v>
      </c>
      <c r="AK5" s="3">
        <v>1</v>
      </c>
      <c r="AL5" s="3" t="s">
        <v>320</v>
      </c>
      <c r="AM5" s="3">
        <v>1</v>
      </c>
      <c r="AN5" s="3">
        <v>1</v>
      </c>
      <c r="AO5" s="3" t="s">
        <v>320</v>
      </c>
      <c r="AP5" s="3">
        <v>1</v>
      </c>
      <c r="AQ5" s="3" t="s">
        <v>320</v>
      </c>
      <c r="AR5" s="3" t="s">
        <v>320</v>
      </c>
      <c r="AS5" s="3" t="s">
        <v>320</v>
      </c>
      <c r="AT5" s="3" t="s">
        <v>320</v>
      </c>
      <c r="AU5" s="3" t="s">
        <v>320</v>
      </c>
      <c r="AV5" s="3" t="s">
        <v>320</v>
      </c>
      <c r="AW5" s="3">
        <v>1</v>
      </c>
      <c r="AX5" s="3">
        <v>1</v>
      </c>
      <c r="AY5" s="3" t="s">
        <v>320</v>
      </c>
      <c r="AZ5" s="3" t="s">
        <v>320</v>
      </c>
      <c r="BA5" s="3" t="s">
        <v>320</v>
      </c>
      <c r="BB5" s="3" t="s">
        <v>320</v>
      </c>
      <c r="BC5" s="3" t="s">
        <v>320</v>
      </c>
      <c r="BD5" s="3" t="s">
        <v>320</v>
      </c>
      <c r="BE5" s="3" t="s">
        <v>320</v>
      </c>
      <c r="BF5" s="3" t="s">
        <v>320</v>
      </c>
      <c r="BG5" s="3">
        <v>1</v>
      </c>
      <c r="BH5" s="3" t="s">
        <v>320</v>
      </c>
      <c r="BI5" s="3" t="s">
        <v>320</v>
      </c>
      <c r="BJ5" s="3" t="s">
        <v>320</v>
      </c>
      <c r="BK5" s="3" t="s">
        <v>320</v>
      </c>
      <c r="BL5" s="3" t="s">
        <v>320</v>
      </c>
      <c r="BM5" s="3" t="s">
        <v>320</v>
      </c>
      <c r="BN5" s="3">
        <v>1</v>
      </c>
      <c r="BO5" s="3" t="s">
        <v>320</v>
      </c>
      <c r="BP5" s="3" t="s">
        <v>320</v>
      </c>
      <c r="BQ5" s="3">
        <v>1</v>
      </c>
      <c r="BR5" s="3" t="s">
        <v>320</v>
      </c>
      <c r="BS5" s="3" t="s">
        <v>320</v>
      </c>
      <c r="BT5" s="3" t="s">
        <v>320</v>
      </c>
      <c r="BU5" s="3" t="s">
        <v>320</v>
      </c>
      <c r="BV5" s="3" t="s">
        <v>320</v>
      </c>
      <c r="BW5" s="3" t="s">
        <v>320</v>
      </c>
      <c r="BX5" s="3">
        <v>1</v>
      </c>
      <c r="BY5" s="3" t="s">
        <v>320</v>
      </c>
      <c r="BZ5" s="3" t="s">
        <v>320</v>
      </c>
      <c r="CA5" s="3" t="s">
        <v>320</v>
      </c>
      <c r="CB5" s="3">
        <v>1</v>
      </c>
      <c r="CC5" s="3" t="s">
        <v>320</v>
      </c>
      <c r="CD5" s="3">
        <v>1</v>
      </c>
      <c r="CE5" s="3" t="s">
        <v>320</v>
      </c>
      <c r="CF5" s="3" t="s">
        <v>320</v>
      </c>
      <c r="CG5" s="3" t="s">
        <v>320</v>
      </c>
      <c r="CH5" s="3">
        <v>1</v>
      </c>
      <c r="CI5" s="3">
        <v>1</v>
      </c>
      <c r="CJ5" s="3">
        <v>1</v>
      </c>
      <c r="CK5" s="21">
        <v>0.79</v>
      </c>
      <c r="CL5" s="3">
        <v>0.79</v>
      </c>
      <c r="CM5" s="3">
        <v>1</v>
      </c>
      <c r="CN5" s="3">
        <v>2</v>
      </c>
      <c r="CO5" s="3">
        <v>1</v>
      </c>
      <c r="CP5" s="21">
        <v>4.57</v>
      </c>
      <c r="CQ5" s="3">
        <v>4.57</v>
      </c>
      <c r="CR5" s="3">
        <v>2</v>
      </c>
      <c r="CS5" s="3" t="s">
        <v>320</v>
      </c>
      <c r="CT5" s="3" t="s">
        <v>320</v>
      </c>
      <c r="CU5" s="3" t="s">
        <v>320</v>
      </c>
      <c r="CV5" s="3" t="s">
        <v>320</v>
      </c>
      <c r="CW5" s="3">
        <v>1</v>
      </c>
      <c r="CX5" s="3">
        <v>2</v>
      </c>
      <c r="CY5" s="3" t="s">
        <v>320</v>
      </c>
      <c r="CZ5" s="3">
        <v>1</v>
      </c>
      <c r="DA5" s="3">
        <v>2.79</v>
      </c>
      <c r="DB5" s="3">
        <v>1</v>
      </c>
      <c r="DC5" s="3" t="s">
        <v>320</v>
      </c>
      <c r="DD5" s="3" t="s">
        <v>320</v>
      </c>
      <c r="DE5" s="3">
        <v>1</v>
      </c>
      <c r="DF5" s="3" t="s">
        <v>320</v>
      </c>
      <c r="DG5" s="3" t="s">
        <v>320</v>
      </c>
      <c r="DH5" s="3">
        <v>1</v>
      </c>
      <c r="DI5" s="3" t="s">
        <v>320</v>
      </c>
      <c r="DJ5" s="3" t="s">
        <v>320</v>
      </c>
      <c r="DK5" s="3" t="s">
        <v>320</v>
      </c>
      <c r="DL5" s="3" t="s">
        <v>320</v>
      </c>
      <c r="DM5" s="3" t="s">
        <v>320</v>
      </c>
      <c r="DN5" s="3" t="s">
        <v>320</v>
      </c>
      <c r="DO5" s="3">
        <v>1</v>
      </c>
      <c r="DP5" s="3">
        <v>1</v>
      </c>
      <c r="DQ5" s="3">
        <v>1</v>
      </c>
      <c r="DR5" s="3" t="s">
        <v>320</v>
      </c>
      <c r="DS5" s="3">
        <v>2</v>
      </c>
      <c r="DT5" s="3">
        <v>1</v>
      </c>
      <c r="DU5" s="3" t="s">
        <v>320</v>
      </c>
      <c r="DV5" s="3" t="s">
        <v>320</v>
      </c>
      <c r="DW5" s="3" t="s">
        <v>320</v>
      </c>
      <c r="DX5" s="3" t="s">
        <v>320</v>
      </c>
      <c r="DY5" s="3" t="s">
        <v>320</v>
      </c>
      <c r="DZ5" s="3" t="s">
        <v>320</v>
      </c>
      <c r="EA5" s="3" t="s">
        <v>320</v>
      </c>
      <c r="EB5" s="3" t="s">
        <v>320</v>
      </c>
      <c r="EC5" s="3">
        <v>1</v>
      </c>
      <c r="ED5" s="3">
        <v>1</v>
      </c>
      <c r="EE5" s="3">
        <v>2</v>
      </c>
      <c r="EF5" s="3">
        <v>2</v>
      </c>
      <c r="EG5" s="3">
        <v>1</v>
      </c>
      <c r="EH5" s="3">
        <v>1</v>
      </c>
      <c r="EI5" s="3">
        <v>4</v>
      </c>
      <c r="EJ5" s="3" t="s">
        <v>320</v>
      </c>
      <c r="EK5" s="3">
        <v>3</v>
      </c>
      <c r="EL5" s="3">
        <v>2</v>
      </c>
      <c r="EM5" s="3">
        <v>2</v>
      </c>
      <c r="EN5" s="3" t="s">
        <v>320</v>
      </c>
      <c r="EO5" s="3" t="s">
        <v>320</v>
      </c>
      <c r="EP5" s="3" t="s">
        <v>320</v>
      </c>
      <c r="EQ5" s="3" t="s">
        <v>320</v>
      </c>
      <c r="ER5" s="3" t="s">
        <v>320</v>
      </c>
      <c r="ES5" s="3" t="s">
        <v>320</v>
      </c>
      <c r="ET5" s="3" t="s">
        <v>320</v>
      </c>
      <c r="EU5" s="3" t="s">
        <v>320</v>
      </c>
      <c r="EV5" s="3" t="s">
        <v>320</v>
      </c>
      <c r="EW5" s="3" t="s">
        <v>320</v>
      </c>
      <c r="EX5" s="3" t="s">
        <v>320</v>
      </c>
      <c r="EY5" s="3" t="s">
        <v>320</v>
      </c>
      <c r="EZ5" s="3" t="s">
        <v>320</v>
      </c>
      <c r="FA5" s="3" t="s">
        <v>320</v>
      </c>
      <c r="FB5" s="3" t="s">
        <v>320</v>
      </c>
      <c r="FC5" s="3" t="s">
        <v>320</v>
      </c>
      <c r="FD5" s="3" t="s">
        <v>320</v>
      </c>
      <c r="FE5" s="3" t="s">
        <v>320</v>
      </c>
      <c r="FF5" s="3" t="s">
        <v>320</v>
      </c>
      <c r="FG5" s="3" t="s">
        <v>320</v>
      </c>
      <c r="FH5" s="3" t="s">
        <v>320</v>
      </c>
      <c r="FI5" s="3" t="s">
        <v>320</v>
      </c>
      <c r="FJ5" s="3" t="s">
        <v>320</v>
      </c>
      <c r="FK5" s="3" t="s">
        <v>320</v>
      </c>
      <c r="FL5" s="3" t="s">
        <v>320</v>
      </c>
      <c r="FM5" s="3" t="s">
        <v>320</v>
      </c>
      <c r="FN5" s="3" t="s">
        <v>320</v>
      </c>
      <c r="FO5" s="3" t="s">
        <v>320</v>
      </c>
      <c r="FP5" s="3" t="s">
        <v>320</v>
      </c>
      <c r="FQ5" s="3" t="s">
        <v>320</v>
      </c>
      <c r="FR5" s="3" t="s">
        <v>320</v>
      </c>
      <c r="FS5" s="3" t="s">
        <v>320</v>
      </c>
      <c r="FT5" s="3" t="s">
        <v>320</v>
      </c>
      <c r="FU5" s="3" t="s">
        <v>320</v>
      </c>
      <c r="FV5" s="3">
        <v>1</v>
      </c>
      <c r="FW5" s="3">
        <v>4</v>
      </c>
      <c r="FX5" s="3" t="s">
        <v>320</v>
      </c>
      <c r="FY5" s="3" t="s">
        <v>320</v>
      </c>
      <c r="FZ5" s="3">
        <v>1</v>
      </c>
      <c r="GA5" s="3">
        <v>1</v>
      </c>
      <c r="GB5" s="3">
        <v>3.85</v>
      </c>
      <c r="GC5" s="3">
        <v>3.85</v>
      </c>
      <c r="GD5" s="3">
        <v>2</v>
      </c>
      <c r="GE5" s="3">
        <v>2</v>
      </c>
      <c r="GF5" s="3">
        <v>1</v>
      </c>
      <c r="GG5" s="3" t="s">
        <v>320</v>
      </c>
      <c r="GH5" s="3" t="s">
        <v>320</v>
      </c>
      <c r="GI5" s="3">
        <v>1</v>
      </c>
      <c r="GJ5" s="3">
        <v>3.54</v>
      </c>
      <c r="GK5" s="3">
        <v>3.54</v>
      </c>
      <c r="GL5" s="3">
        <v>1</v>
      </c>
      <c r="GM5" s="3">
        <v>2</v>
      </c>
      <c r="GN5" s="3">
        <v>1</v>
      </c>
      <c r="GO5" s="3" t="s">
        <v>320</v>
      </c>
      <c r="GP5" s="3" t="s">
        <v>320</v>
      </c>
      <c r="GQ5" s="3">
        <v>1</v>
      </c>
      <c r="GR5" s="3" t="s">
        <v>320</v>
      </c>
      <c r="GS5" s="3" t="s">
        <v>320</v>
      </c>
      <c r="GT5" s="3" t="s">
        <v>320</v>
      </c>
      <c r="GU5" s="3" t="s">
        <v>320</v>
      </c>
      <c r="GV5" s="3">
        <v>1</v>
      </c>
      <c r="GW5" s="3" t="s">
        <v>320</v>
      </c>
      <c r="GX5" s="3" t="s">
        <v>320</v>
      </c>
      <c r="GY5" s="3" t="s">
        <v>320</v>
      </c>
      <c r="GZ5" s="3" t="s">
        <v>320</v>
      </c>
      <c r="HA5" s="3">
        <v>1</v>
      </c>
      <c r="HB5" s="3">
        <v>1</v>
      </c>
      <c r="HC5" s="3">
        <v>1</v>
      </c>
      <c r="HD5" s="3" t="s">
        <v>320</v>
      </c>
      <c r="HE5" s="3" t="s">
        <v>320</v>
      </c>
      <c r="HF5" s="3">
        <v>1</v>
      </c>
      <c r="HG5" s="3" t="s">
        <v>320</v>
      </c>
      <c r="HH5" s="3" t="s">
        <v>320</v>
      </c>
      <c r="HI5" s="3" t="s">
        <v>320</v>
      </c>
      <c r="HJ5" s="3" t="s">
        <v>320</v>
      </c>
      <c r="HK5" s="3" t="s">
        <v>320</v>
      </c>
      <c r="HL5" s="3">
        <v>1</v>
      </c>
      <c r="HM5" s="3" t="s">
        <v>320</v>
      </c>
      <c r="HN5" s="3" t="s">
        <v>320</v>
      </c>
      <c r="HO5" s="3" t="s">
        <v>320</v>
      </c>
      <c r="HP5" s="3" t="s">
        <v>320</v>
      </c>
      <c r="HQ5" s="3" t="s">
        <v>320</v>
      </c>
      <c r="HR5" s="3" t="s">
        <v>320</v>
      </c>
      <c r="HS5" s="3">
        <v>1</v>
      </c>
      <c r="HT5" s="3" t="s">
        <v>320</v>
      </c>
      <c r="HU5" s="3" t="s">
        <v>320</v>
      </c>
      <c r="HV5" s="3" t="s">
        <v>320</v>
      </c>
      <c r="HW5" s="3" t="s">
        <v>320</v>
      </c>
      <c r="HX5" s="3" t="s">
        <v>320</v>
      </c>
      <c r="HY5" s="3" t="s">
        <v>320</v>
      </c>
      <c r="HZ5" s="3" t="s">
        <v>320</v>
      </c>
      <c r="IA5" s="3" t="s">
        <v>320</v>
      </c>
      <c r="IB5" s="3" t="s">
        <v>320</v>
      </c>
      <c r="IC5" s="3" t="s">
        <v>320</v>
      </c>
      <c r="ID5" s="3">
        <v>1</v>
      </c>
      <c r="IE5" s="3" t="s">
        <v>320</v>
      </c>
      <c r="IF5" s="3">
        <v>1</v>
      </c>
      <c r="IG5" s="3" t="s">
        <v>320</v>
      </c>
      <c r="IH5" s="3">
        <v>1</v>
      </c>
      <c r="II5" s="3" t="s">
        <v>320</v>
      </c>
      <c r="IJ5" s="3" t="s">
        <v>320</v>
      </c>
      <c r="IK5" s="3" t="s">
        <v>320</v>
      </c>
      <c r="IL5" s="3" t="s">
        <v>320</v>
      </c>
      <c r="IM5" s="3">
        <v>1</v>
      </c>
      <c r="IN5" s="3" t="s">
        <v>320</v>
      </c>
      <c r="IO5" s="3" t="s">
        <v>320</v>
      </c>
      <c r="IP5" s="3">
        <v>1</v>
      </c>
      <c r="IQ5" s="3">
        <v>1</v>
      </c>
      <c r="IR5" s="3">
        <v>8.99</v>
      </c>
      <c r="IS5" s="3">
        <v>8.99</v>
      </c>
      <c r="IT5" s="3">
        <v>2</v>
      </c>
      <c r="IU5" s="3" t="s">
        <v>320</v>
      </c>
      <c r="IV5" s="3" t="s">
        <v>320</v>
      </c>
      <c r="IW5" s="3" t="s">
        <v>320</v>
      </c>
      <c r="IX5" s="3">
        <v>1</v>
      </c>
      <c r="IY5" s="3" t="s">
        <v>320</v>
      </c>
      <c r="IZ5" s="3" t="s">
        <v>320</v>
      </c>
      <c r="JA5" s="3">
        <v>1</v>
      </c>
      <c r="JB5" s="3">
        <v>1</v>
      </c>
      <c r="JC5" s="3">
        <v>1</v>
      </c>
      <c r="JD5" s="3">
        <v>1</v>
      </c>
      <c r="JE5" s="3">
        <v>1</v>
      </c>
      <c r="JF5" s="3" t="s">
        <v>320</v>
      </c>
      <c r="JG5" s="3">
        <v>1</v>
      </c>
      <c r="JH5" s="3">
        <v>1</v>
      </c>
      <c r="JI5" s="3" t="s">
        <v>320</v>
      </c>
      <c r="JJ5" s="3" t="s">
        <v>320</v>
      </c>
      <c r="JK5" s="3" t="s">
        <v>320</v>
      </c>
      <c r="JL5" s="3" t="s">
        <v>320</v>
      </c>
      <c r="JM5" s="3">
        <v>1</v>
      </c>
      <c r="JN5" s="3" t="s">
        <v>320</v>
      </c>
      <c r="JO5" s="3" t="s">
        <v>320</v>
      </c>
      <c r="JP5" s="3" t="s">
        <v>320</v>
      </c>
      <c r="JQ5" s="3">
        <v>1</v>
      </c>
      <c r="JR5" s="3" t="s">
        <v>320</v>
      </c>
      <c r="JS5" s="3" t="s">
        <v>320</v>
      </c>
      <c r="JT5" s="3" t="s">
        <v>320</v>
      </c>
      <c r="JU5" s="3">
        <v>1</v>
      </c>
      <c r="JV5" s="3" t="s">
        <v>320</v>
      </c>
      <c r="JW5" s="3" t="s">
        <v>320</v>
      </c>
      <c r="JX5" s="3" t="s">
        <v>320</v>
      </c>
      <c r="JY5" s="3" t="s">
        <v>320</v>
      </c>
      <c r="JZ5" s="3" t="s">
        <v>320</v>
      </c>
      <c r="KA5" s="3" t="s">
        <v>320</v>
      </c>
      <c r="KB5" s="3">
        <v>1</v>
      </c>
      <c r="KC5" s="3" t="s">
        <v>320</v>
      </c>
      <c r="KD5" s="3" t="s">
        <v>320</v>
      </c>
      <c r="KE5" s="3" t="s">
        <v>320</v>
      </c>
      <c r="KF5" s="3" t="s">
        <v>320</v>
      </c>
      <c r="KG5" s="3" t="s">
        <v>320</v>
      </c>
      <c r="KH5" s="3" t="s">
        <v>320</v>
      </c>
      <c r="KI5" s="3">
        <v>1</v>
      </c>
      <c r="KJ5" s="3" t="s">
        <v>320</v>
      </c>
      <c r="KK5" s="3" t="s">
        <v>320</v>
      </c>
      <c r="KL5" s="3" t="s">
        <v>320</v>
      </c>
      <c r="KM5" s="3" t="s">
        <v>320</v>
      </c>
      <c r="KN5" s="3" t="s">
        <v>320</v>
      </c>
      <c r="KO5" s="3">
        <v>1</v>
      </c>
      <c r="KP5" s="3" t="s">
        <v>320</v>
      </c>
      <c r="KQ5" s="3" t="s">
        <v>320</v>
      </c>
      <c r="KR5" s="3" t="s">
        <v>320</v>
      </c>
      <c r="KS5" s="3" t="s">
        <v>320</v>
      </c>
      <c r="KT5" s="3" t="s">
        <v>320</v>
      </c>
      <c r="KU5" s="3" t="s">
        <v>320</v>
      </c>
      <c r="KV5" s="3" t="s">
        <v>320</v>
      </c>
      <c r="KW5" s="3">
        <v>1</v>
      </c>
      <c r="KX5" s="3" t="s">
        <v>320</v>
      </c>
      <c r="KY5" s="3" t="s">
        <v>320</v>
      </c>
      <c r="KZ5" s="3" t="s">
        <v>320</v>
      </c>
      <c r="LA5" s="3" t="s">
        <v>320</v>
      </c>
      <c r="LB5" s="3" t="s">
        <v>320</v>
      </c>
      <c r="LC5" s="3" t="s">
        <v>320</v>
      </c>
      <c r="LD5" s="3" t="s">
        <v>320</v>
      </c>
      <c r="LE5" s="3" t="s">
        <v>320</v>
      </c>
      <c r="LF5" s="3">
        <v>1</v>
      </c>
      <c r="LG5" s="3" t="s">
        <v>320</v>
      </c>
      <c r="LH5" s="8">
        <v>3</v>
      </c>
    </row>
    <row r="6" spans="1:320" ht="20.100000000000001" customHeight="1" x14ac:dyDescent="0.25">
      <c r="A6" s="7">
        <v>1005</v>
      </c>
      <c r="B6" s="4" t="s">
        <v>321</v>
      </c>
      <c r="C6" s="3">
        <v>96119</v>
      </c>
      <c r="D6" s="3">
        <v>3</v>
      </c>
      <c r="E6" s="3" t="s">
        <v>320</v>
      </c>
      <c r="F6" s="3" t="s">
        <v>320</v>
      </c>
      <c r="G6" s="3">
        <v>1</v>
      </c>
      <c r="H6" s="3">
        <v>1</v>
      </c>
      <c r="I6" s="3" t="s">
        <v>320</v>
      </c>
      <c r="J6" s="3" t="s">
        <v>320</v>
      </c>
      <c r="K6" s="3" t="s">
        <v>320</v>
      </c>
      <c r="L6" s="3" t="s">
        <v>320</v>
      </c>
      <c r="M6" s="3">
        <v>1</v>
      </c>
      <c r="N6" s="3" t="s">
        <v>320</v>
      </c>
      <c r="O6" s="3">
        <v>1</v>
      </c>
      <c r="P6" s="3" t="s">
        <v>320</v>
      </c>
      <c r="Q6" s="3" t="s">
        <v>320</v>
      </c>
      <c r="R6" s="3" t="s">
        <v>320</v>
      </c>
      <c r="S6" s="3">
        <v>1</v>
      </c>
      <c r="T6" s="3" t="s">
        <v>320</v>
      </c>
      <c r="U6" s="3">
        <v>1</v>
      </c>
      <c r="V6" s="3">
        <v>1</v>
      </c>
      <c r="W6" s="3" t="s">
        <v>320</v>
      </c>
      <c r="X6" s="3">
        <v>1</v>
      </c>
      <c r="Y6" s="3">
        <v>3</v>
      </c>
      <c r="Z6" s="3">
        <v>3</v>
      </c>
      <c r="AA6" s="3" t="s">
        <v>320</v>
      </c>
      <c r="AB6" s="5" t="s">
        <v>319</v>
      </c>
      <c r="AC6" s="3">
        <v>2</v>
      </c>
      <c r="AD6" s="3">
        <v>1</v>
      </c>
      <c r="AE6" s="3">
        <v>1</v>
      </c>
      <c r="AF6" s="3">
        <v>1</v>
      </c>
      <c r="AG6" s="3">
        <v>1</v>
      </c>
      <c r="AH6" s="3">
        <v>1</v>
      </c>
      <c r="AI6" s="3" t="s">
        <v>320</v>
      </c>
      <c r="AJ6" s="3">
        <v>1</v>
      </c>
      <c r="AK6" s="3" t="s">
        <v>320</v>
      </c>
      <c r="AL6" s="3" t="s">
        <v>320</v>
      </c>
      <c r="AM6" s="3" t="s">
        <v>320</v>
      </c>
      <c r="AN6" s="3" t="s">
        <v>320</v>
      </c>
      <c r="AO6" s="3" t="s">
        <v>320</v>
      </c>
      <c r="AP6" s="3" t="s">
        <v>320</v>
      </c>
      <c r="AQ6" s="3" t="s">
        <v>320</v>
      </c>
      <c r="AR6" s="3" t="s">
        <v>320</v>
      </c>
      <c r="AS6" s="3">
        <v>1</v>
      </c>
      <c r="AT6" s="3">
        <v>1</v>
      </c>
      <c r="AU6" s="3" t="s">
        <v>320</v>
      </c>
      <c r="AV6" s="3" t="s">
        <v>320</v>
      </c>
      <c r="AW6" s="3" t="s">
        <v>320</v>
      </c>
      <c r="AX6" s="3">
        <v>1</v>
      </c>
      <c r="AY6" s="3" t="s">
        <v>320</v>
      </c>
      <c r="AZ6" s="3" t="s">
        <v>320</v>
      </c>
      <c r="BA6" s="3" t="s">
        <v>320</v>
      </c>
      <c r="BB6" s="3" t="s">
        <v>320</v>
      </c>
      <c r="BC6" s="3" t="s">
        <v>320</v>
      </c>
      <c r="BD6" s="3" t="s">
        <v>320</v>
      </c>
      <c r="BE6" s="3" t="s">
        <v>320</v>
      </c>
      <c r="BF6" s="3" t="s">
        <v>320</v>
      </c>
      <c r="BG6" s="3">
        <v>1</v>
      </c>
      <c r="BH6" s="3" t="s">
        <v>320</v>
      </c>
      <c r="BI6" s="3" t="s">
        <v>320</v>
      </c>
      <c r="BJ6" s="3" t="s">
        <v>320</v>
      </c>
      <c r="BK6" s="3" t="s">
        <v>320</v>
      </c>
      <c r="BL6" s="3" t="s">
        <v>320</v>
      </c>
      <c r="BM6" s="3" t="s">
        <v>320</v>
      </c>
      <c r="BN6" s="3">
        <v>1</v>
      </c>
      <c r="BO6" s="3">
        <v>1</v>
      </c>
      <c r="BP6" s="3" t="s">
        <v>320</v>
      </c>
      <c r="BQ6" s="3">
        <v>1</v>
      </c>
      <c r="BR6" s="3" t="s">
        <v>320</v>
      </c>
      <c r="BS6" s="3" t="s">
        <v>320</v>
      </c>
      <c r="BT6" s="3" t="s">
        <v>320</v>
      </c>
      <c r="BU6" s="3" t="s">
        <v>320</v>
      </c>
      <c r="BV6" s="3" t="s">
        <v>320</v>
      </c>
      <c r="BW6" s="3" t="s">
        <v>320</v>
      </c>
      <c r="BX6" s="3" t="s">
        <v>320</v>
      </c>
      <c r="BY6" s="3">
        <v>1</v>
      </c>
      <c r="BZ6" s="3" t="s">
        <v>320</v>
      </c>
      <c r="CA6" s="3" t="s">
        <v>320</v>
      </c>
      <c r="CB6" s="3">
        <v>1</v>
      </c>
      <c r="CC6" s="3" t="s">
        <v>320</v>
      </c>
      <c r="CD6" s="3">
        <v>1</v>
      </c>
      <c r="CE6" s="3">
        <v>1</v>
      </c>
      <c r="CF6" s="3" t="s">
        <v>320</v>
      </c>
      <c r="CG6" s="3" t="s">
        <v>320</v>
      </c>
      <c r="CH6" s="3" t="s">
        <v>320</v>
      </c>
      <c r="CI6" s="3">
        <v>1</v>
      </c>
      <c r="CJ6" s="3">
        <v>1</v>
      </c>
      <c r="CK6" s="21">
        <v>1.19</v>
      </c>
      <c r="CL6" s="3">
        <v>1.19</v>
      </c>
      <c r="CM6" s="3">
        <v>2</v>
      </c>
      <c r="CN6" s="3">
        <v>2</v>
      </c>
      <c r="CO6" s="3">
        <v>1</v>
      </c>
      <c r="CP6" s="21">
        <v>4.3099999999999996</v>
      </c>
      <c r="CQ6" s="3">
        <v>4.3099999999999996</v>
      </c>
      <c r="CR6" s="3">
        <v>2</v>
      </c>
      <c r="CS6" s="3" t="s">
        <v>320</v>
      </c>
      <c r="CT6" s="3" t="s">
        <v>320</v>
      </c>
      <c r="CU6" s="3" t="s">
        <v>320</v>
      </c>
      <c r="CV6" s="3" t="s">
        <v>320</v>
      </c>
      <c r="CW6" s="3">
        <v>1</v>
      </c>
      <c r="CX6" s="3">
        <v>2</v>
      </c>
      <c r="CY6" s="3" t="s">
        <v>320</v>
      </c>
      <c r="CZ6" s="3">
        <v>1</v>
      </c>
      <c r="DA6" s="3">
        <v>3.59</v>
      </c>
      <c r="DB6" s="3">
        <v>1</v>
      </c>
      <c r="DC6" s="3">
        <v>1</v>
      </c>
      <c r="DD6" s="3">
        <v>1</v>
      </c>
      <c r="DE6" s="3">
        <v>1</v>
      </c>
      <c r="DF6" s="3">
        <v>1</v>
      </c>
      <c r="DG6" s="3">
        <v>1</v>
      </c>
      <c r="DH6" s="3">
        <v>1</v>
      </c>
      <c r="DI6" s="3">
        <v>1</v>
      </c>
      <c r="DJ6" s="3" t="s">
        <v>320</v>
      </c>
      <c r="DK6" s="3" t="s">
        <v>320</v>
      </c>
      <c r="DL6" s="3">
        <v>1</v>
      </c>
      <c r="DM6" s="3" t="s">
        <v>320</v>
      </c>
      <c r="DN6" s="3" t="s">
        <v>320</v>
      </c>
      <c r="DO6" s="3" t="s">
        <v>320</v>
      </c>
      <c r="DP6" s="3" t="s">
        <v>320</v>
      </c>
      <c r="DQ6" s="3" t="s">
        <v>320</v>
      </c>
      <c r="DR6" s="3" t="s">
        <v>320</v>
      </c>
      <c r="DS6" s="3">
        <v>2</v>
      </c>
      <c r="DT6" s="3" t="s">
        <v>320</v>
      </c>
      <c r="DU6" s="3" t="s">
        <v>320</v>
      </c>
      <c r="DV6" s="3" t="s">
        <v>320</v>
      </c>
      <c r="DW6" s="3" t="s">
        <v>320</v>
      </c>
      <c r="DX6" s="3">
        <v>1</v>
      </c>
      <c r="DY6" s="3" t="s">
        <v>320</v>
      </c>
      <c r="DZ6" s="3" t="s">
        <v>320</v>
      </c>
      <c r="EA6" s="3" t="s">
        <v>320</v>
      </c>
      <c r="EB6" s="3" t="s">
        <v>320</v>
      </c>
      <c r="EC6" s="3">
        <v>2</v>
      </c>
      <c r="ED6" s="3">
        <v>2</v>
      </c>
      <c r="EE6" s="3">
        <v>2</v>
      </c>
      <c r="EF6" s="3">
        <v>2</v>
      </c>
      <c r="EG6" s="3" t="s">
        <v>320</v>
      </c>
      <c r="EH6" s="3" t="s">
        <v>320</v>
      </c>
      <c r="EI6" s="3" t="s">
        <v>320</v>
      </c>
      <c r="EJ6" s="3" t="s">
        <v>320</v>
      </c>
      <c r="EK6" s="3" t="s">
        <v>320</v>
      </c>
      <c r="EL6" s="3">
        <v>2</v>
      </c>
      <c r="EM6" s="3">
        <v>2</v>
      </c>
      <c r="EN6" s="3" t="s">
        <v>320</v>
      </c>
      <c r="EO6" s="3" t="s">
        <v>320</v>
      </c>
      <c r="EP6" s="3" t="s">
        <v>320</v>
      </c>
      <c r="EQ6" s="3" t="s">
        <v>320</v>
      </c>
      <c r="ER6" s="3" t="s">
        <v>320</v>
      </c>
      <c r="ES6" s="3" t="s">
        <v>320</v>
      </c>
      <c r="ET6" s="3" t="s">
        <v>320</v>
      </c>
      <c r="EU6" s="3" t="s">
        <v>320</v>
      </c>
      <c r="EV6" s="3" t="s">
        <v>320</v>
      </c>
      <c r="EW6" s="3" t="s">
        <v>320</v>
      </c>
      <c r="EX6" s="3" t="s">
        <v>320</v>
      </c>
      <c r="EY6" s="3" t="s">
        <v>320</v>
      </c>
      <c r="EZ6" s="3" t="s">
        <v>320</v>
      </c>
      <c r="FA6" s="3" t="s">
        <v>320</v>
      </c>
      <c r="FB6" s="3" t="s">
        <v>320</v>
      </c>
      <c r="FC6" s="3" t="s">
        <v>320</v>
      </c>
      <c r="FD6" s="3" t="s">
        <v>320</v>
      </c>
      <c r="FE6" s="3" t="s">
        <v>320</v>
      </c>
      <c r="FF6" s="3" t="s">
        <v>320</v>
      </c>
      <c r="FG6" s="3" t="s">
        <v>320</v>
      </c>
      <c r="FH6" s="3" t="s">
        <v>320</v>
      </c>
      <c r="FI6" s="3" t="s">
        <v>320</v>
      </c>
      <c r="FJ6" s="3" t="s">
        <v>320</v>
      </c>
      <c r="FK6" s="3" t="s">
        <v>320</v>
      </c>
      <c r="FL6" s="3" t="s">
        <v>320</v>
      </c>
      <c r="FM6" s="3" t="s">
        <v>320</v>
      </c>
      <c r="FN6" s="3" t="s">
        <v>320</v>
      </c>
      <c r="FO6" s="3" t="s">
        <v>320</v>
      </c>
      <c r="FP6" s="3" t="s">
        <v>320</v>
      </c>
      <c r="FQ6" s="3" t="s">
        <v>320</v>
      </c>
      <c r="FR6" s="3" t="s">
        <v>320</v>
      </c>
      <c r="FS6" s="3" t="s">
        <v>320</v>
      </c>
      <c r="FT6" s="3" t="s">
        <v>320</v>
      </c>
      <c r="FU6" s="3" t="s">
        <v>320</v>
      </c>
      <c r="FV6" s="3">
        <v>1</v>
      </c>
      <c r="FW6" s="3">
        <v>4</v>
      </c>
      <c r="FX6" s="3" t="s">
        <v>320</v>
      </c>
      <c r="FY6" s="3" t="s">
        <v>320</v>
      </c>
      <c r="FZ6" s="3" t="s">
        <v>320</v>
      </c>
      <c r="GA6" s="3" t="s">
        <v>320</v>
      </c>
      <c r="GB6" s="3" t="s">
        <v>320</v>
      </c>
      <c r="GC6" s="3" t="s">
        <v>320</v>
      </c>
      <c r="GD6" s="3" t="s">
        <v>320</v>
      </c>
      <c r="GE6" s="3" t="s">
        <v>320</v>
      </c>
      <c r="GF6" s="3" t="s">
        <v>320</v>
      </c>
      <c r="GG6" s="3" t="s">
        <v>320</v>
      </c>
      <c r="GH6" s="3">
        <v>1</v>
      </c>
      <c r="GI6" s="3">
        <v>1</v>
      </c>
      <c r="GJ6" s="3">
        <v>3.19</v>
      </c>
      <c r="GK6" s="3">
        <v>3.19</v>
      </c>
      <c r="GL6" s="3">
        <v>2</v>
      </c>
      <c r="GM6" s="3">
        <v>2</v>
      </c>
      <c r="GN6" s="3">
        <v>1</v>
      </c>
      <c r="GO6" s="3" t="s">
        <v>320</v>
      </c>
      <c r="GP6" s="3" t="s">
        <v>320</v>
      </c>
      <c r="GQ6" s="3" t="s">
        <v>320</v>
      </c>
      <c r="GR6" s="3" t="s">
        <v>320</v>
      </c>
      <c r="GS6" s="3">
        <v>1</v>
      </c>
      <c r="GT6" s="3" t="s">
        <v>320</v>
      </c>
      <c r="GU6" s="3" t="s">
        <v>320</v>
      </c>
      <c r="GV6" s="3" t="s">
        <v>320</v>
      </c>
      <c r="GW6" s="3" t="s">
        <v>320</v>
      </c>
      <c r="GX6" s="3" t="s">
        <v>320</v>
      </c>
      <c r="GY6" s="3" t="s">
        <v>320</v>
      </c>
      <c r="GZ6" s="3" t="s">
        <v>320</v>
      </c>
      <c r="HA6" s="3">
        <v>1</v>
      </c>
      <c r="HB6" s="3">
        <v>1</v>
      </c>
      <c r="HC6" s="3">
        <v>2</v>
      </c>
      <c r="HD6" s="3" t="s">
        <v>320</v>
      </c>
      <c r="HE6" s="3" t="s">
        <v>320</v>
      </c>
      <c r="HF6" s="3">
        <v>1</v>
      </c>
      <c r="HG6" s="3" t="s">
        <v>320</v>
      </c>
      <c r="HH6" s="3" t="s">
        <v>320</v>
      </c>
      <c r="HI6" s="3" t="s">
        <v>320</v>
      </c>
      <c r="HJ6" s="3" t="s">
        <v>320</v>
      </c>
      <c r="HK6" s="3" t="s">
        <v>320</v>
      </c>
      <c r="HL6" s="3" t="s">
        <v>320</v>
      </c>
      <c r="HM6" s="3" t="s">
        <v>320</v>
      </c>
      <c r="HN6" s="3" t="s">
        <v>320</v>
      </c>
      <c r="HO6" s="3" t="s">
        <v>320</v>
      </c>
      <c r="HP6" s="3" t="s">
        <v>320</v>
      </c>
      <c r="HQ6" s="3" t="s">
        <v>320</v>
      </c>
      <c r="HR6" s="3" t="s">
        <v>320</v>
      </c>
      <c r="HS6" s="3" t="s">
        <v>320</v>
      </c>
      <c r="HT6" s="3" t="s">
        <v>320</v>
      </c>
      <c r="HU6" s="3" t="s">
        <v>320</v>
      </c>
      <c r="HV6" s="3" t="s">
        <v>320</v>
      </c>
      <c r="HW6" s="3" t="s">
        <v>320</v>
      </c>
      <c r="HX6" s="3" t="s">
        <v>320</v>
      </c>
      <c r="HY6" s="3" t="s">
        <v>320</v>
      </c>
      <c r="HZ6" s="3" t="s">
        <v>320</v>
      </c>
      <c r="IA6" s="3" t="s">
        <v>320</v>
      </c>
      <c r="IB6" s="3" t="s">
        <v>320</v>
      </c>
      <c r="IC6" s="3" t="s">
        <v>320</v>
      </c>
      <c r="ID6" s="3" t="s">
        <v>320</v>
      </c>
      <c r="IE6" s="3" t="s">
        <v>320</v>
      </c>
      <c r="IF6" s="3" t="s">
        <v>320</v>
      </c>
      <c r="IG6" s="3" t="s">
        <v>320</v>
      </c>
      <c r="IH6" s="3" t="s">
        <v>320</v>
      </c>
      <c r="II6" s="3" t="s">
        <v>320</v>
      </c>
      <c r="IJ6" s="3" t="s">
        <v>320</v>
      </c>
      <c r="IK6" s="3" t="s">
        <v>320</v>
      </c>
      <c r="IL6" s="3" t="s">
        <v>320</v>
      </c>
      <c r="IM6" s="3" t="s">
        <v>320</v>
      </c>
      <c r="IN6" s="3" t="s">
        <v>320</v>
      </c>
      <c r="IO6" s="3" t="s">
        <v>320</v>
      </c>
      <c r="IP6" s="3" t="s">
        <v>320</v>
      </c>
      <c r="IQ6" s="3" t="s">
        <v>320</v>
      </c>
      <c r="IR6" s="3" t="s">
        <v>320</v>
      </c>
      <c r="IS6" s="3" t="s">
        <v>320</v>
      </c>
      <c r="IT6" s="3" t="s">
        <v>320</v>
      </c>
      <c r="IU6" s="3" t="s">
        <v>320</v>
      </c>
      <c r="IV6" s="3" t="s">
        <v>320</v>
      </c>
      <c r="IW6" s="3" t="s">
        <v>320</v>
      </c>
      <c r="IX6" s="3" t="s">
        <v>320</v>
      </c>
      <c r="IY6" s="3" t="s">
        <v>320</v>
      </c>
      <c r="IZ6" s="3" t="s">
        <v>320</v>
      </c>
      <c r="JA6" s="3" t="s">
        <v>320</v>
      </c>
      <c r="JB6" s="3">
        <v>1</v>
      </c>
      <c r="JC6" s="3">
        <v>1</v>
      </c>
      <c r="JD6" s="3">
        <v>1</v>
      </c>
      <c r="JE6" s="3">
        <v>1</v>
      </c>
      <c r="JF6" s="3">
        <v>1</v>
      </c>
      <c r="JG6" s="3" t="s">
        <v>320</v>
      </c>
      <c r="JH6" s="3" t="s">
        <v>320</v>
      </c>
      <c r="JI6" s="3" t="s">
        <v>320</v>
      </c>
      <c r="JJ6" s="3">
        <v>1</v>
      </c>
      <c r="JK6" s="3">
        <v>1</v>
      </c>
      <c r="JL6" s="3" t="s">
        <v>320</v>
      </c>
      <c r="JM6" s="3" t="s">
        <v>320</v>
      </c>
      <c r="JN6" s="3" t="s">
        <v>320</v>
      </c>
      <c r="JO6" s="3" t="s">
        <v>320</v>
      </c>
      <c r="JP6" s="3" t="s">
        <v>320</v>
      </c>
      <c r="JQ6" s="3">
        <v>1</v>
      </c>
      <c r="JR6" s="3" t="s">
        <v>320</v>
      </c>
      <c r="JS6" s="3" t="s">
        <v>320</v>
      </c>
      <c r="JT6" s="3" t="s">
        <v>320</v>
      </c>
      <c r="JU6" s="3">
        <v>1</v>
      </c>
      <c r="JV6" s="3">
        <v>1</v>
      </c>
      <c r="JW6" s="3" t="s">
        <v>320</v>
      </c>
      <c r="JX6" s="3" t="s">
        <v>320</v>
      </c>
      <c r="JY6" s="3" t="s">
        <v>320</v>
      </c>
      <c r="JZ6" s="3" t="s">
        <v>320</v>
      </c>
      <c r="KA6" s="3" t="s">
        <v>320</v>
      </c>
      <c r="KB6" s="3" t="s">
        <v>320</v>
      </c>
      <c r="KC6" s="3" t="s">
        <v>320</v>
      </c>
      <c r="KD6" s="3" t="s">
        <v>320</v>
      </c>
      <c r="KE6" s="3" t="s">
        <v>320</v>
      </c>
      <c r="KF6" s="3" t="s">
        <v>320</v>
      </c>
      <c r="KG6" s="3" t="s">
        <v>320</v>
      </c>
      <c r="KH6" s="3" t="s">
        <v>320</v>
      </c>
      <c r="KI6" s="3">
        <v>1</v>
      </c>
      <c r="KJ6" s="3" t="s">
        <v>320</v>
      </c>
      <c r="KK6" s="3" t="s">
        <v>320</v>
      </c>
      <c r="KL6" s="3" t="s">
        <v>320</v>
      </c>
      <c r="KM6" s="3" t="s">
        <v>320</v>
      </c>
      <c r="KN6" s="3" t="s">
        <v>320</v>
      </c>
      <c r="KO6" s="3" t="s">
        <v>320</v>
      </c>
      <c r="KP6" s="3">
        <v>1</v>
      </c>
      <c r="KQ6" s="3" t="s">
        <v>320</v>
      </c>
      <c r="KR6" s="3" t="s">
        <v>320</v>
      </c>
      <c r="KS6" s="3" t="s">
        <v>320</v>
      </c>
      <c r="KT6" s="3" t="s">
        <v>320</v>
      </c>
      <c r="KU6" s="3" t="s">
        <v>320</v>
      </c>
      <c r="KV6" s="3" t="s">
        <v>320</v>
      </c>
      <c r="KW6" s="3">
        <v>1</v>
      </c>
      <c r="KX6" s="3" t="s">
        <v>320</v>
      </c>
      <c r="KY6" s="3" t="s">
        <v>320</v>
      </c>
      <c r="KZ6" s="3" t="s">
        <v>320</v>
      </c>
      <c r="LA6" s="3" t="s">
        <v>320</v>
      </c>
      <c r="LB6" s="3" t="s">
        <v>320</v>
      </c>
      <c r="LC6" s="3" t="s">
        <v>320</v>
      </c>
      <c r="LD6" s="3" t="s">
        <v>320</v>
      </c>
      <c r="LE6" s="3" t="s">
        <v>320</v>
      </c>
      <c r="LF6" s="3">
        <v>1</v>
      </c>
      <c r="LG6" s="3" t="s">
        <v>320</v>
      </c>
      <c r="LH6" s="8">
        <v>4</v>
      </c>
    </row>
    <row r="7" spans="1:320" ht="20.100000000000001" customHeight="1" x14ac:dyDescent="0.25">
      <c r="A7" s="7">
        <v>1006</v>
      </c>
      <c r="B7" s="4" t="s">
        <v>321</v>
      </c>
      <c r="C7" s="3">
        <v>96119</v>
      </c>
      <c r="D7" s="3">
        <v>1</v>
      </c>
      <c r="E7" s="3" t="s">
        <v>320</v>
      </c>
      <c r="F7" s="3" t="s">
        <v>320</v>
      </c>
      <c r="G7" s="3" t="s">
        <v>320</v>
      </c>
      <c r="H7" s="3">
        <v>1</v>
      </c>
      <c r="I7" s="3" t="s">
        <v>320</v>
      </c>
      <c r="J7" s="3" t="s">
        <v>320</v>
      </c>
      <c r="K7" s="3" t="s">
        <v>320</v>
      </c>
      <c r="L7" s="3" t="s">
        <v>320</v>
      </c>
      <c r="M7" s="3" t="s">
        <v>320</v>
      </c>
      <c r="N7" s="3" t="s">
        <v>320</v>
      </c>
      <c r="O7" s="3">
        <v>1</v>
      </c>
      <c r="P7" s="3" t="s">
        <v>320</v>
      </c>
      <c r="Q7" s="3" t="s">
        <v>320</v>
      </c>
      <c r="R7" s="3" t="s">
        <v>320</v>
      </c>
      <c r="S7" s="3">
        <v>1</v>
      </c>
      <c r="T7" s="3">
        <v>1</v>
      </c>
      <c r="U7" s="3">
        <v>1</v>
      </c>
      <c r="V7" s="3">
        <v>1</v>
      </c>
      <c r="W7" s="3" t="s">
        <v>320</v>
      </c>
      <c r="X7" s="3">
        <v>1</v>
      </c>
      <c r="Y7" s="3">
        <v>3</v>
      </c>
      <c r="Z7" s="3">
        <v>3</v>
      </c>
      <c r="AA7" s="3" t="s">
        <v>320</v>
      </c>
      <c r="AB7" s="5" t="s">
        <v>319</v>
      </c>
      <c r="AC7" s="3">
        <v>2</v>
      </c>
      <c r="AD7" s="3">
        <v>1</v>
      </c>
      <c r="AE7" s="3">
        <v>1</v>
      </c>
      <c r="AF7" s="3">
        <v>1</v>
      </c>
      <c r="AG7" s="3">
        <v>1</v>
      </c>
      <c r="AH7" s="3">
        <v>1</v>
      </c>
      <c r="AI7" s="3">
        <v>1</v>
      </c>
      <c r="AJ7" s="3" t="s">
        <v>320</v>
      </c>
      <c r="AK7" s="3" t="s">
        <v>320</v>
      </c>
      <c r="AL7" s="3" t="s">
        <v>320</v>
      </c>
      <c r="AM7" s="3">
        <v>1</v>
      </c>
      <c r="AN7" s="3" t="s">
        <v>320</v>
      </c>
      <c r="AO7" s="3" t="s">
        <v>320</v>
      </c>
      <c r="AP7" s="3" t="s">
        <v>320</v>
      </c>
      <c r="AQ7" s="3" t="s">
        <v>320</v>
      </c>
      <c r="AR7" s="3" t="s">
        <v>320</v>
      </c>
      <c r="AS7" s="3" t="s">
        <v>320</v>
      </c>
      <c r="AT7" s="3" t="s">
        <v>320</v>
      </c>
      <c r="AU7" s="3" t="s">
        <v>320</v>
      </c>
      <c r="AV7" s="3" t="s">
        <v>320</v>
      </c>
      <c r="AW7" s="3">
        <v>1</v>
      </c>
      <c r="AX7" s="3">
        <v>1</v>
      </c>
      <c r="AY7" s="3" t="s">
        <v>320</v>
      </c>
      <c r="AZ7" s="3" t="s">
        <v>320</v>
      </c>
      <c r="BA7" s="3" t="s">
        <v>320</v>
      </c>
      <c r="BB7" s="3" t="s">
        <v>320</v>
      </c>
      <c r="BC7" s="3" t="s">
        <v>320</v>
      </c>
      <c r="BD7" s="3" t="s">
        <v>320</v>
      </c>
      <c r="BE7" s="3" t="s">
        <v>320</v>
      </c>
      <c r="BF7" s="3" t="s">
        <v>320</v>
      </c>
      <c r="BG7" s="3">
        <v>1</v>
      </c>
      <c r="BH7" s="3" t="s">
        <v>320</v>
      </c>
      <c r="BI7" s="3" t="s">
        <v>320</v>
      </c>
      <c r="BJ7" s="3" t="s">
        <v>320</v>
      </c>
      <c r="BK7" s="3" t="s">
        <v>320</v>
      </c>
      <c r="BL7" s="3" t="s">
        <v>320</v>
      </c>
      <c r="BM7" s="3" t="s">
        <v>320</v>
      </c>
      <c r="BN7" s="3">
        <v>1</v>
      </c>
      <c r="BO7" s="3" t="s">
        <v>320</v>
      </c>
      <c r="BP7" s="3" t="s">
        <v>320</v>
      </c>
      <c r="BQ7" s="3" t="s">
        <v>320</v>
      </c>
      <c r="BR7" s="3" t="s">
        <v>320</v>
      </c>
      <c r="BS7" s="3" t="s">
        <v>320</v>
      </c>
      <c r="BT7" s="3" t="s">
        <v>320</v>
      </c>
      <c r="BU7" s="3">
        <v>1</v>
      </c>
      <c r="BV7" s="3" t="s">
        <v>320</v>
      </c>
      <c r="BW7" s="3" t="s">
        <v>320</v>
      </c>
      <c r="BX7" s="3" t="s">
        <v>320</v>
      </c>
      <c r="BY7" s="3">
        <v>1</v>
      </c>
      <c r="BZ7" s="3" t="s">
        <v>320</v>
      </c>
      <c r="CA7" s="3">
        <v>1</v>
      </c>
      <c r="CB7" s="3" t="s">
        <v>320</v>
      </c>
      <c r="CC7" s="3" t="s">
        <v>320</v>
      </c>
      <c r="CD7" s="3">
        <v>1</v>
      </c>
      <c r="CE7" s="3">
        <v>1</v>
      </c>
      <c r="CF7" s="3" t="s">
        <v>320</v>
      </c>
      <c r="CG7" s="3">
        <v>1</v>
      </c>
      <c r="CH7" s="3" t="s">
        <v>320</v>
      </c>
      <c r="CI7" s="3">
        <v>1</v>
      </c>
      <c r="CJ7" s="3">
        <v>1</v>
      </c>
      <c r="CK7" s="21">
        <v>1.39</v>
      </c>
      <c r="CL7" s="3">
        <v>1.39</v>
      </c>
      <c r="CM7" s="3">
        <v>2</v>
      </c>
      <c r="CN7" s="3">
        <v>2</v>
      </c>
      <c r="CO7" s="3">
        <v>1</v>
      </c>
      <c r="CP7" s="21">
        <v>4.79</v>
      </c>
      <c r="CQ7" s="3">
        <v>4.79</v>
      </c>
      <c r="CR7" s="3">
        <v>2</v>
      </c>
      <c r="CS7" s="3" t="s">
        <v>320</v>
      </c>
      <c r="CT7" s="3" t="s">
        <v>320</v>
      </c>
      <c r="CU7" s="3" t="s">
        <v>320</v>
      </c>
      <c r="CV7" s="3">
        <v>1</v>
      </c>
      <c r="CW7" s="3" t="s">
        <v>320</v>
      </c>
      <c r="CX7" s="3">
        <v>2</v>
      </c>
      <c r="CY7" s="3" t="s">
        <v>320</v>
      </c>
      <c r="CZ7" s="3">
        <v>1</v>
      </c>
      <c r="DA7" s="3">
        <v>3.99</v>
      </c>
      <c r="DB7" s="3">
        <v>1</v>
      </c>
      <c r="DC7" s="3">
        <v>1</v>
      </c>
      <c r="DD7" s="3">
        <v>1</v>
      </c>
      <c r="DE7" s="3">
        <v>1</v>
      </c>
      <c r="DF7" s="3">
        <v>1</v>
      </c>
      <c r="DG7" s="3">
        <v>1</v>
      </c>
      <c r="DH7" s="3" t="s">
        <v>320</v>
      </c>
      <c r="DI7" s="3">
        <v>1</v>
      </c>
      <c r="DJ7" s="3" t="s">
        <v>320</v>
      </c>
      <c r="DK7" s="3" t="s">
        <v>320</v>
      </c>
      <c r="DL7" s="3" t="s">
        <v>320</v>
      </c>
      <c r="DM7" s="3" t="s">
        <v>320</v>
      </c>
      <c r="DN7" s="3" t="s">
        <v>320</v>
      </c>
      <c r="DO7" s="3" t="s">
        <v>320</v>
      </c>
      <c r="DP7" s="3" t="s">
        <v>320</v>
      </c>
      <c r="DQ7" s="3" t="s">
        <v>320</v>
      </c>
      <c r="DR7" s="3">
        <v>1</v>
      </c>
      <c r="DS7" s="3" t="s">
        <v>320</v>
      </c>
      <c r="DT7" s="3" t="s">
        <v>320</v>
      </c>
      <c r="DU7" s="3" t="s">
        <v>320</v>
      </c>
      <c r="DV7" s="3" t="s">
        <v>320</v>
      </c>
      <c r="DW7" s="3" t="s">
        <v>320</v>
      </c>
      <c r="DX7" s="3" t="s">
        <v>320</v>
      </c>
      <c r="DY7" s="3" t="s">
        <v>320</v>
      </c>
      <c r="DZ7" s="3" t="s">
        <v>320</v>
      </c>
      <c r="EA7" s="3" t="s">
        <v>320</v>
      </c>
      <c r="EB7" s="3">
        <v>1</v>
      </c>
      <c r="EC7" s="3">
        <v>2</v>
      </c>
      <c r="ED7" s="3">
        <v>2</v>
      </c>
      <c r="EE7" s="3">
        <v>1</v>
      </c>
      <c r="EF7" s="3">
        <v>2</v>
      </c>
      <c r="EG7" s="3" t="s">
        <v>320</v>
      </c>
      <c r="EH7" s="3" t="s">
        <v>320</v>
      </c>
      <c r="EI7" s="3" t="s">
        <v>320</v>
      </c>
      <c r="EJ7" s="3" t="s">
        <v>320</v>
      </c>
      <c r="EK7" s="3" t="s">
        <v>320</v>
      </c>
      <c r="EL7" s="3">
        <v>2</v>
      </c>
      <c r="EM7" s="3">
        <v>2</v>
      </c>
      <c r="EN7" s="3" t="s">
        <v>320</v>
      </c>
      <c r="EO7" s="3" t="s">
        <v>320</v>
      </c>
      <c r="EP7" s="3" t="s">
        <v>320</v>
      </c>
      <c r="EQ7" s="3" t="s">
        <v>320</v>
      </c>
      <c r="ER7" s="3" t="s">
        <v>320</v>
      </c>
      <c r="ES7" s="3" t="s">
        <v>320</v>
      </c>
      <c r="ET7" s="3" t="s">
        <v>320</v>
      </c>
      <c r="EU7" s="3" t="s">
        <v>320</v>
      </c>
      <c r="EV7" s="3" t="s">
        <v>320</v>
      </c>
      <c r="EW7" s="3" t="s">
        <v>320</v>
      </c>
      <c r="EX7" s="3" t="s">
        <v>320</v>
      </c>
      <c r="EY7" s="3" t="s">
        <v>320</v>
      </c>
      <c r="EZ7" s="3" t="s">
        <v>320</v>
      </c>
      <c r="FA7" s="3" t="s">
        <v>320</v>
      </c>
      <c r="FB7" s="3" t="s">
        <v>320</v>
      </c>
      <c r="FC7" s="3" t="s">
        <v>320</v>
      </c>
      <c r="FD7" s="3" t="s">
        <v>320</v>
      </c>
      <c r="FE7" s="3" t="s">
        <v>320</v>
      </c>
      <c r="FF7" s="3" t="s">
        <v>320</v>
      </c>
      <c r="FG7" s="3" t="s">
        <v>320</v>
      </c>
      <c r="FH7" s="3" t="s">
        <v>320</v>
      </c>
      <c r="FI7" s="3" t="s">
        <v>320</v>
      </c>
      <c r="FJ7" s="3" t="s">
        <v>320</v>
      </c>
      <c r="FK7" s="3" t="s">
        <v>320</v>
      </c>
      <c r="FL7" s="3" t="s">
        <v>320</v>
      </c>
      <c r="FM7" s="3" t="s">
        <v>320</v>
      </c>
      <c r="FN7" s="3" t="s">
        <v>320</v>
      </c>
      <c r="FO7" s="3" t="s">
        <v>320</v>
      </c>
      <c r="FP7" s="3" t="s">
        <v>320</v>
      </c>
      <c r="FQ7" s="3" t="s">
        <v>320</v>
      </c>
      <c r="FR7" s="3" t="s">
        <v>320</v>
      </c>
      <c r="FS7" s="3" t="s">
        <v>320</v>
      </c>
      <c r="FT7" s="3" t="s">
        <v>320</v>
      </c>
      <c r="FU7" s="3" t="s">
        <v>320</v>
      </c>
      <c r="FV7" s="3">
        <v>1</v>
      </c>
      <c r="FW7" s="3">
        <v>1</v>
      </c>
      <c r="FX7" s="3" t="s">
        <v>320</v>
      </c>
      <c r="FY7" s="3" t="s">
        <v>320</v>
      </c>
      <c r="FZ7" s="3">
        <v>1</v>
      </c>
      <c r="GA7" s="3">
        <v>1</v>
      </c>
      <c r="GB7" s="3">
        <v>5.49</v>
      </c>
      <c r="GC7" s="3">
        <v>5.49</v>
      </c>
      <c r="GD7" s="3">
        <v>2</v>
      </c>
      <c r="GE7" s="3">
        <v>2</v>
      </c>
      <c r="GF7" s="3" t="s">
        <v>320</v>
      </c>
      <c r="GG7" s="3" t="s">
        <v>320</v>
      </c>
      <c r="GH7" s="3">
        <v>1</v>
      </c>
      <c r="GI7" s="3">
        <v>3</v>
      </c>
      <c r="GJ7" s="3" t="s">
        <v>320</v>
      </c>
      <c r="GK7" s="3" t="s">
        <v>320</v>
      </c>
      <c r="GL7" s="3" t="s">
        <v>320</v>
      </c>
      <c r="GM7" s="3" t="s">
        <v>320</v>
      </c>
      <c r="GN7" s="3" t="s">
        <v>320</v>
      </c>
      <c r="GO7" s="3" t="s">
        <v>320</v>
      </c>
      <c r="GP7" s="3">
        <v>1</v>
      </c>
      <c r="GQ7" s="3" t="s">
        <v>320</v>
      </c>
      <c r="GR7" s="3" t="s">
        <v>320</v>
      </c>
      <c r="GS7" s="3">
        <v>1</v>
      </c>
      <c r="GT7" s="3" t="s">
        <v>320</v>
      </c>
      <c r="GU7" s="3" t="s">
        <v>320</v>
      </c>
      <c r="GV7" s="3">
        <v>1</v>
      </c>
      <c r="GW7" s="3" t="s">
        <v>320</v>
      </c>
      <c r="GX7" s="3" t="s">
        <v>320</v>
      </c>
      <c r="GY7" s="3" t="s">
        <v>320</v>
      </c>
      <c r="GZ7" s="3" t="s">
        <v>320</v>
      </c>
      <c r="HA7" s="3">
        <v>1</v>
      </c>
      <c r="HB7" s="3">
        <v>1</v>
      </c>
      <c r="HC7" s="3">
        <v>1</v>
      </c>
      <c r="HD7" s="3" t="s">
        <v>320</v>
      </c>
      <c r="HE7" s="3">
        <v>1</v>
      </c>
      <c r="HF7" s="3" t="s">
        <v>320</v>
      </c>
      <c r="HG7" s="3" t="s">
        <v>320</v>
      </c>
      <c r="HH7" s="3" t="s">
        <v>320</v>
      </c>
      <c r="HI7" s="3" t="s">
        <v>320</v>
      </c>
      <c r="HJ7" s="3" t="s">
        <v>320</v>
      </c>
      <c r="HK7" s="3" t="s">
        <v>320</v>
      </c>
      <c r="HL7" s="3">
        <v>1</v>
      </c>
      <c r="HM7" s="3" t="s">
        <v>320</v>
      </c>
      <c r="HN7" s="3" t="s">
        <v>320</v>
      </c>
      <c r="HO7" s="3" t="s">
        <v>320</v>
      </c>
      <c r="HP7" s="3" t="s">
        <v>320</v>
      </c>
      <c r="HQ7" s="3" t="s">
        <v>320</v>
      </c>
      <c r="HR7" s="3" t="s">
        <v>320</v>
      </c>
      <c r="HS7" s="3">
        <v>1</v>
      </c>
      <c r="HT7" s="3" t="s">
        <v>320</v>
      </c>
      <c r="HU7" s="3" t="s">
        <v>320</v>
      </c>
      <c r="HV7" s="3" t="s">
        <v>320</v>
      </c>
      <c r="HW7" s="3" t="s">
        <v>320</v>
      </c>
      <c r="HX7" s="3" t="s">
        <v>320</v>
      </c>
      <c r="HY7" s="3" t="s">
        <v>320</v>
      </c>
      <c r="HZ7" s="3" t="s">
        <v>320</v>
      </c>
      <c r="IA7" s="3" t="s">
        <v>320</v>
      </c>
      <c r="IB7" s="3" t="s">
        <v>320</v>
      </c>
      <c r="IC7" s="3" t="s">
        <v>320</v>
      </c>
      <c r="ID7" s="3">
        <v>1</v>
      </c>
      <c r="IE7" s="3" t="s">
        <v>320</v>
      </c>
      <c r="IF7" s="3">
        <v>1</v>
      </c>
      <c r="IG7" s="3" t="s">
        <v>320</v>
      </c>
      <c r="IH7" s="3">
        <v>1</v>
      </c>
      <c r="II7" s="3" t="s">
        <v>320</v>
      </c>
      <c r="IJ7" s="3" t="s">
        <v>320</v>
      </c>
      <c r="IK7" s="3" t="s">
        <v>320</v>
      </c>
      <c r="IL7" s="3" t="s">
        <v>320</v>
      </c>
      <c r="IM7" s="3">
        <v>1</v>
      </c>
      <c r="IN7" s="3" t="s">
        <v>320</v>
      </c>
      <c r="IO7" s="3" t="s">
        <v>320</v>
      </c>
      <c r="IP7" s="3">
        <v>1</v>
      </c>
      <c r="IQ7" s="3">
        <v>1</v>
      </c>
      <c r="IR7" s="3">
        <v>6.99</v>
      </c>
      <c r="IS7" s="3">
        <v>6.99</v>
      </c>
      <c r="IT7" s="3">
        <v>2</v>
      </c>
      <c r="IU7" s="3" t="s">
        <v>320</v>
      </c>
      <c r="IV7" s="3" t="s">
        <v>320</v>
      </c>
      <c r="IW7" s="3" t="s">
        <v>320</v>
      </c>
      <c r="IX7" s="3" t="s">
        <v>320</v>
      </c>
      <c r="IY7" s="3" t="s">
        <v>320</v>
      </c>
      <c r="IZ7" s="3" t="s">
        <v>320</v>
      </c>
      <c r="JA7" s="3" t="s">
        <v>320</v>
      </c>
      <c r="JB7" s="3">
        <v>1</v>
      </c>
      <c r="JC7" s="3">
        <v>1</v>
      </c>
      <c r="JD7" s="3">
        <v>1</v>
      </c>
      <c r="JE7" s="3">
        <v>1</v>
      </c>
      <c r="JF7" s="3">
        <v>1</v>
      </c>
      <c r="JG7" s="3">
        <v>1</v>
      </c>
      <c r="JH7" s="3">
        <v>1</v>
      </c>
      <c r="JI7" s="3" t="s">
        <v>320</v>
      </c>
      <c r="JJ7" s="3" t="s">
        <v>320</v>
      </c>
      <c r="JK7" s="3" t="s">
        <v>320</v>
      </c>
      <c r="JL7" s="3" t="s">
        <v>320</v>
      </c>
      <c r="JM7" s="3">
        <v>1</v>
      </c>
      <c r="JN7" s="3" t="s">
        <v>320</v>
      </c>
      <c r="JO7" s="3" t="s">
        <v>320</v>
      </c>
      <c r="JP7" s="3" t="s">
        <v>320</v>
      </c>
      <c r="JQ7" s="3">
        <v>1</v>
      </c>
      <c r="JR7" s="3" t="s">
        <v>320</v>
      </c>
      <c r="JS7" s="3" t="s">
        <v>320</v>
      </c>
      <c r="JT7" s="3" t="s">
        <v>320</v>
      </c>
      <c r="JU7" s="3">
        <v>1</v>
      </c>
      <c r="JV7" s="3" t="s">
        <v>320</v>
      </c>
      <c r="JW7" s="3" t="s">
        <v>320</v>
      </c>
      <c r="JX7" s="3" t="s">
        <v>320</v>
      </c>
      <c r="JY7" s="3" t="s">
        <v>320</v>
      </c>
      <c r="JZ7" s="3" t="s">
        <v>320</v>
      </c>
      <c r="KA7" s="3" t="s">
        <v>320</v>
      </c>
      <c r="KB7" s="3">
        <v>1</v>
      </c>
      <c r="KC7" s="3" t="s">
        <v>320</v>
      </c>
      <c r="KD7" s="3" t="s">
        <v>320</v>
      </c>
      <c r="KE7" s="3" t="s">
        <v>320</v>
      </c>
      <c r="KF7" s="3" t="s">
        <v>320</v>
      </c>
      <c r="KG7" s="3" t="s">
        <v>320</v>
      </c>
      <c r="KH7" s="3" t="s">
        <v>320</v>
      </c>
      <c r="KI7" s="3">
        <v>1</v>
      </c>
      <c r="KJ7" s="3" t="s">
        <v>320</v>
      </c>
      <c r="KK7" s="3" t="s">
        <v>320</v>
      </c>
      <c r="KL7" s="3" t="s">
        <v>320</v>
      </c>
      <c r="KM7" s="3" t="s">
        <v>320</v>
      </c>
      <c r="KN7" s="3" t="s">
        <v>320</v>
      </c>
      <c r="KO7" s="3" t="s">
        <v>320</v>
      </c>
      <c r="KP7" s="3">
        <v>1</v>
      </c>
      <c r="KQ7" s="3" t="s">
        <v>320</v>
      </c>
      <c r="KR7" s="3" t="s">
        <v>320</v>
      </c>
      <c r="KS7" s="3" t="s">
        <v>320</v>
      </c>
      <c r="KT7" s="3" t="s">
        <v>320</v>
      </c>
      <c r="KU7" s="3" t="s">
        <v>320</v>
      </c>
      <c r="KV7" s="3" t="s">
        <v>320</v>
      </c>
      <c r="KW7" s="3">
        <v>1</v>
      </c>
      <c r="KX7" s="3" t="s">
        <v>320</v>
      </c>
      <c r="KY7" s="3" t="s">
        <v>320</v>
      </c>
      <c r="KZ7" s="3" t="s">
        <v>320</v>
      </c>
      <c r="LA7" s="3" t="s">
        <v>320</v>
      </c>
      <c r="LB7" s="3" t="s">
        <v>320</v>
      </c>
      <c r="LC7" s="3" t="s">
        <v>320</v>
      </c>
      <c r="LD7" s="3" t="s">
        <v>320</v>
      </c>
      <c r="LE7" s="3" t="s">
        <v>320</v>
      </c>
      <c r="LF7" s="3">
        <v>1</v>
      </c>
      <c r="LG7" s="3" t="s">
        <v>320</v>
      </c>
      <c r="LH7" s="8">
        <v>4</v>
      </c>
    </row>
    <row r="8" spans="1:320" ht="20.100000000000001" customHeight="1" x14ac:dyDescent="0.25">
      <c r="A8" s="7">
        <v>1007</v>
      </c>
      <c r="B8" s="4" t="s">
        <v>321</v>
      </c>
      <c r="C8" s="3">
        <v>96119</v>
      </c>
      <c r="D8" s="3">
        <v>1</v>
      </c>
      <c r="E8" s="3">
        <v>1</v>
      </c>
      <c r="F8" s="3" t="s">
        <v>320</v>
      </c>
      <c r="G8" s="3" t="s">
        <v>320</v>
      </c>
      <c r="H8" s="3" t="s">
        <v>320</v>
      </c>
      <c r="I8" s="3">
        <v>1</v>
      </c>
      <c r="J8" s="3" t="s">
        <v>320</v>
      </c>
      <c r="K8" s="3" t="s">
        <v>320</v>
      </c>
      <c r="L8" s="3">
        <v>1</v>
      </c>
      <c r="M8" s="3" t="s">
        <v>320</v>
      </c>
      <c r="N8" s="3" t="s">
        <v>320</v>
      </c>
      <c r="O8" s="3" t="s">
        <v>320</v>
      </c>
      <c r="P8" s="3">
        <v>1</v>
      </c>
      <c r="Q8" s="3" t="s">
        <v>320</v>
      </c>
      <c r="R8" s="3" t="s">
        <v>320</v>
      </c>
      <c r="S8" s="3">
        <v>1</v>
      </c>
      <c r="T8" s="3">
        <v>1</v>
      </c>
      <c r="U8" s="3">
        <v>1</v>
      </c>
      <c r="V8" s="3" t="s">
        <v>320</v>
      </c>
      <c r="W8" s="3">
        <v>1</v>
      </c>
      <c r="X8" s="3">
        <v>1</v>
      </c>
      <c r="Y8" s="3">
        <v>1</v>
      </c>
      <c r="Z8" s="3">
        <v>1</v>
      </c>
      <c r="AA8" s="3" t="s">
        <v>320</v>
      </c>
      <c r="AB8" s="5" t="s">
        <v>319</v>
      </c>
      <c r="AC8" s="3">
        <v>2</v>
      </c>
      <c r="AD8" s="3">
        <v>1</v>
      </c>
      <c r="AE8" s="3">
        <v>1</v>
      </c>
      <c r="AF8" s="3">
        <v>1</v>
      </c>
      <c r="AG8" s="3">
        <v>1</v>
      </c>
      <c r="AH8" s="3">
        <v>1</v>
      </c>
      <c r="AI8" s="3">
        <v>1</v>
      </c>
      <c r="AJ8" s="3">
        <v>1</v>
      </c>
      <c r="AK8" s="3" t="s">
        <v>320</v>
      </c>
      <c r="AL8" s="3" t="s">
        <v>320</v>
      </c>
      <c r="AM8" s="3">
        <v>1</v>
      </c>
      <c r="AN8" s="3">
        <v>1</v>
      </c>
      <c r="AO8" s="3" t="s">
        <v>320</v>
      </c>
      <c r="AP8" s="3">
        <v>1</v>
      </c>
      <c r="AQ8" s="3" t="s">
        <v>320</v>
      </c>
      <c r="AR8" s="3" t="s">
        <v>320</v>
      </c>
      <c r="AS8" s="3" t="s">
        <v>320</v>
      </c>
      <c r="AT8" s="3" t="s">
        <v>320</v>
      </c>
      <c r="AU8" s="3" t="s">
        <v>320</v>
      </c>
      <c r="AV8" s="3" t="s">
        <v>320</v>
      </c>
      <c r="AW8" s="3">
        <v>1</v>
      </c>
      <c r="AX8" s="3">
        <v>1</v>
      </c>
      <c r="AY8" s="3" t="s">
        <v>320</v>
      </c>
      <c r="AZ8" s="3" t="s">
        <v>320</v>
      </c>
      <c r="BA8" s="3" t="s">
        <v>320</v>
      </c>
      <c r="BB8" s="3" t="s">
        <v>320</v>
      </c>
      <c r="BC8" s="3" t="s">
        <v>320</v>
      </c>
      <c r="BD8" s="3" t="s">
        <v>320</v>
      </c>
      <c r="BE8" s="3" t="s">
        <v>320</v>
      </c>
      <c r="BF8" s="3" t="s">
        <v>320</v>
      </c>
      <c r="BG8" s="3">
        <v>1</v>
      </c>
      <c r="BH8" s="3" t="s">
        <v>320</v>
      </c>
      <c r="BI8" s="3" t="s">
        <v>320</v>
      </c>
      <c r="BJ8" s="3" t="s">
        <v>320</v>
      </c>
      <c r="BK8" s="3" t="s">
        <v>320</v>
      </c>
      <c r="BL8" s="3" t="s">
        <v>320</v>
      </c>
      <c r="BM8" s="3" t="s">
        <v>320</v>
      </c>
      <c r="BN8" s="3">
        <v>1</v>
      </c>
      <c r="BO8" s="3" t="s">
        <v>320</v>
      </c>
      <c r="BP8" s="3" t="s">
        <v>320</v>
      </c>
      <c r="BQ8" s="3">
        <v>1</v>
      </c>
      <c r="BR8" s="3" t="s">
        <v>320</v>
      </c>
      <c r="BS8" s="3" t="s">
        <v>320</v>
      </c>
      <c r="BT8" s="3" t="s">
        <v>320</v>
      </c>
      <c r="BU8" s="3" t="s">
        <v>320</v>
      </c>
      <c r="BV8" s="3" t="s">
        <v>320</v>
      </c>
      <c r="BW8" s="3" t="s">
        <v>320</v>
      </c>
      <c r="BX8" s="3" t="s">
        <v>320</v>
      </c>
      <c r="BY8" s="3">
        <v>1</v>
      </c>
      <c r="BZ8" s="3">
        <v>1</v>
      </c>
      <c r="CA8" s="3" t="s">
        <v>320</v>
      </c>
      <c r="CB8" s="3" t="s">
        <v>320</v>
      </c>
      <c r="CC8" s="3" t="s">
        <v>320</v>
      </c>
      <c r="CD8" s="3">
        <v>1</v>
      </c>
      <c r="CE8" s="3">
        <v>1</v>
      </c>
      <c r="CF8" s="3">
        <v>1</v>
      </c>
      <c r="CG8" s="3" t="s">
        <v>320</v>
      </c>
      <c r="CH8" s="3" t="s">
        <v>320</v>
      </c>
      <c r="CI8" s="3">
        <v>1</v>
      </c>
      <c r="CJ8" s="3">
        <v>1</v>
      </c>
      <c r="CK8" s="21">
        <v>1.49</v>
      </c>
      <c r="CL8" s="3">
        <v>1.49</v>
      </c>
      <c r="CM8" s="3">
        <v>2</v>
      </c>
      <c r="CN8" s="3">
        <v>2</v>
      </c>
      <c r="CO8" s="3">
        <v>1</v>
      </c>
      <c r="CP8" s="21">
        <v>3.74</v>
      </c>
      <c r="CQ8" s="3">
        <v>3.74</v>
      </c>
      <c r="CR8" s="3">
        <v>2</v>
      </c>
      <c r="CS8" s="3">
        <v>1</v>
      </c>
      <c r="CT8" s="3" t="s">
        <v>320</v>
      </c>
      <c r="CU8" s="3" t="s">
        <v>320</v>
      </c>
      <c r="CV8" s="3" t="s">
        <v>320</v>
      </c>
      <c r="CW8" s="3" t="s">
        <v>320</v>
      </c>
      <c r="CX8" s="3" t="s">
        <v>320</v>
      </c>
      <c r="CY8" s="3" t="s">
        <v>320</v>
      </c>
      <c r="CZ8" s="3" t="s">
        <v>320</v>
      </c>
      <c r="DA8" s="3" t="s">
        <v>320</v>
      </c>
      <c r="DB8" s="3" t="s">
        <v>320</v>
      </c>
      <c r="DC8" s="3" t="s">
        <v>320</v>
      </c>
      <c r="DD8" s="3" t="s">
        <v>320</v>
      </c>
      <c r="DE8" s="3" t="s">
        <v>320</v>
      </c>
      <c r="DF8" s="3" t="s">
        <v>320</v>
      </c>
      <c r="DG8" s="3" t="s">
        <v>320</v>
      </c>
      <c r="DH8" s="3" t="s">
        <v>320</v>
      </c>
      <c r="DI8" s="3" t="s">
        <v>320</v>
      </c>
      <c r="DJ8" s="3" t="s">
        <v>320</v>
      </c>
      <c r="DK8" s="3" t="s">
        <v>320</v>
      </c>
      <c r="DL8" s="3" t="s">
        <v>320</v>
      </c>
      <c r="DM8" s="3" t="s">
        <v>320</v>
      </c>
      <c r="DN8" s="3" t="s">
        <v>320</v>
      </c>
      <c r="DO8" s="3" t="s">
        <v>320</v>
      </c>
      <c r="DP8" s="3" t="s">
        <v>320</v>
      </c>
      <c r="DQ8" s="3" t="s">
        <v>320</v>
      </c>
      <c r="DR8" s="3" t="s">
        <v>320</v>
      </c>
      <c r="DS8" s="3" t="s">
        <v>320</v>
      </c>
      <c r="DT8" s="3" t="s">
        <v>320</v>
      </c>
      <c r="DU8" s="3" t="s">
        <v>320</v>
      </c>
      <c r="DV8" s="3" t="s">
        <v>320</v>
      </c>
      <c r="DW8" s="3" t="s">
        <v>320</v>
      </c>
      <c r="DX8" s="3" t="s">
        <v>320</v>
      </c>
      <c r="DY8" s="3" t="s">
        <v>320</v>
      </c>
      <c r="DZ8" s="3" t="s">
        <v>320</v>
      </c>
      <c r="EA8" s="3" t="s">
        <v>320</v>
      </c>
      <c r="EB8" s="3" t="s">
        <v>320</v>
      </c>
      <c r="EC8" s="3" t="s">
        <v>320</v>
      </c>
      <c r="ED8" s="3">
        <v>1</v>
      </c>
      <c r="EE8" s="3">
        <v>1</v>
      </c>
      <c r="EF8" s="3">
        <v>2</v>
      </c>
      <c r="EG8" s="3">
        <v>1</v>
      </c>
      <c r="EH8" s="3">
        <v>1</v>
      </c>
      <c r="EI8" s="3">
        <v>1</v>
      </c>
      <c r="EJ8" s="3">
        <v>4</v>
      </c>
      <c r="EK8" s="3">
        <v>2</v>
      </c>
      <c r="EL8" s="3">
        <v>2</v>
      </c>
      <c r="EM8" s="3">
        <v>2</v>
      </c>
      <c r="EN8" s="3" t="s">
        <v>320</v>
      </c>
      <c r="EO8" s="3" t="s">
        <v>320</v>
      </c>
      <c r="EP8" s="3" t="s">
        <v>320</v>
      </c>
      <c r="EQ8" s="3" t="s">
        <v>320</v>
      </c>
      <c r="ER8" s="3" t="s">
        <v>320</v>
      </c>
      <c r="ES8" s="3" t="s">
        <v>320</v>
      </c>
      <c r="ET8" s="3" t="s">
        <v>320</v>
      </c>
      <c r="EU8" s="3" t="s">
        <v>320</v>
      </c>
      <c r="EV8" s="3" t="s">
        <v>320</v>
      </c>
      <c r="EW8" s="3" t="s">
        <v>320</v>
      </c>
      <c r="EX8" s="3" t="s">
        <v>320</v>
      </c>
      <c r="EY8" s="3" t="s">
        <v>320</v>
      </c>
      <c r="EZ8" s="3" t="s">
        <v>320</v>
      </c>
      <c r="FA8" s="3" t="s">
        <v>320</v>
      </c>
      <c r="FB8" s="3" t="s">
        <v>320</v>
      </c>
      <c r="FC8" s="3" t="s">
        <v>320</v>
      </c>
      <c r="FD8" s="3" t="s">
        <v>320</v>
      </c>
      <c r="FE8" s="3" t="s">
        <v>320</v>
      </c>
      <c r="FF8" s="3" t="s">
        <v>320</v>
      </c>
      <c r="FG8" s="3" t="s">
        <v>320</v>
      </c>
      <c r="FH8" s="3" t="s">
        <v>320</v>
      </c>
      <c r="FI8" s="3" t="s">
        <v>320</v>
      </c>
      <c r="FJ8" s="3" t="s">
        <v>320</v>
      </c>
      <c r="FK8" s="3" t="s">
        <v>320</v>
      </c>
      <c r="FL8" s="3" t="s">
        <v>320</v>
      </c>
      <c r="FM8" s="3" t="s">
        <v>320</v>
      </c>
      <c r="FN8" s="3" t="s">
        <v>320</v>
      </c>
      <c r="FO8" s="3" t="s">
        <v>320</v>
      </c>
      <c r="FP8" s="3" t="s">
        <v>320</v>
      </c>
      <c r="FQ8" s="3" t="s">
        <v>320</v>
      </c>
      <c r="FR8" s="3" t="s">
        <v>320</v>
      </c>
      <c r="FS8" s="3" t="s">
        <v>320</v>
      </c>
      <c r="FT8" s="3" t="s">
        <v>320</v>
      </c>
      <c r="FU8" s="3" t="s">
        <v>320</v>
      </c>
      <c r="FV8" s="3">
        <v>1</v>
      </c>
      <c r="FW8" s="3">
        <v>1</v>
      </c>
      <c r="FX8" s="3" t="s">
        <v>320</v>
      </c>
      <c r="FY8" s="3" t="s">
        <v>320</v>
      </c>
      <c r="FZ8" s="3">
        <v>1</v>
      </c>
      <c r="GA8" s="3">
        <v>1</v>
      </c>
      <c r="GB8" s="3">
        <v>4.13</v>
      </c>
      <c r="GC8" s="3">
        <v>4.13</v>
      </c>
      <c r="GD8" s="3">
        <v>2</v>
      </c>
      <c r="GE8" s="3">
        <v>2</v>
      </c>
      <c r="GF8" s="3" t="s">
        <v>320</v>
      </c>
      <c r="GG8" s="3" t="s">
        <v>320</v>
      </c>
      <c r="GH8" s="3">
        <v>1</v>
      </c>
      <c r="GI8" s="3">
        <v>3</v>
      </c>
      <c r="GJ8" s="3" t="s">
        <v>320</v>
      </c>
      <c r="GK8" s="3" t="s">
        <v>320</v>
      </c>
      <c r="GL8" s="3" t="s">
        <v>320</v>
      </c>
      <c r="GM8" s="3" t="s">
        <v>320</v>
      </c>
      <c r="GN8" s="3" t="s">
        <v>320</v>
      </c>
      <c r="GO8" s="3">
        <v>1</v>
      </c>
      <c r="GP8" s="3" t="s">
        <v>320</v>
      </c>
      <c r="GQ8" s="3" t="s">
        <v>320</v>
      </c>
      <c r="GR8" s="3">
        <v>1</v>
      </c>
      <c r="GS8" s="3" t="s">
        <v>320</v>
      </c>
      <c r="GT8" s="3" t="s">
        <v>320</v>
      </c>
      <c r="GU8" s="3">
        <v>1</v>
      </c>
      <c r="GV8" s="3" t="s">
        <v>320</v>
      </c>
      <c r="GW8" s="3" t="s">
        <v>320</v>
      </c>
      <c r="GX8" s="3" t="s">
        <v>320</v>
      </c>
      <c r="GY8" s="3" t="s">
        <v>320</v>
      </c>
      <c r="GZ8" s="3" t="s">
        <v>320</v>
      </c>
      <c r="HA8" s="3">
        <v>1</v>
      </c>
      <c r="HB8" s="3">
        <v>1</v>
      </c>
      <c r="HC8" s="3">
        <v>1</v>
      </c>
      <c r="HD8" s="3" t="s">
        <v>320</v>
      </c>
      <c r="HE8" s="3">
        <v>1</v>
      </c>
      <c r="HF8" s="3" t="s">
        <v>320</v>
      </c>
      <c r="HG8" s="3">
        <v>1</v>
      </c>
      <c r="HH8" s="3">
        <v>1</v>
      </c>
      <c r="HI8" s="3" t="s">
        <v>320</v>
      </c>
      <c r="HJ8" s="3">
        <v>1</v>
      </c>
      <c r="HK8" s="3" t="s">
        <v>320</v>
      </c>
      <c r="HL8" s="3">
        <v>1</v>
      </c>
      <c r="HM8" s="3" t="s">
        <v>320</v>
      </c>
      <c r="HN8" s="3">
        <v>1</v>
      </c>
      <c r="HO8" s="3" t="s">
        <v>320</v>
      </c>
      <c r="HP8" s="3" t="s">
        <v>320</v>
      </c>
      <c r="HQ8" s="3">
        <v>1</v>
      </c>
      <c r="HR8" s="3" t="s">
        <v>320</v>
      </c>
      <c r="HS8" s="3">
        <v>1</v>
      </c>
      <c r="HT8" s="3" t="s">
        <v>320</v>
      </c>
      <c r="HU8" s="3" t="s">
        <v>320</v>
      </c>
      <c r="HV8" s="3" t="s">
        <v>320</v>
      </c>
      <c r="HW8" s="3" t="s">
        <v>320</v>
      </c>
      <c r="HX8" s="3" t="s">
        <v>320</v>
      </c>
      <c r="HY8" s="3" t="s">
        <v>320</v>
      </c>
      <c r="HZ8" s="3" t="s">
        <v>320</v>
      </c>
      <c r="IA8" s="3" t="s">
        <v>320</v>
      </c>
      <c r="IB8" s="3" t="s">
        <v>320</v>
      </c>
      <c r="IC8" s="3" t="s">
        <v>320</v>
      </c>
      <c r="ID8" s="3">
        <v>1</v>
      </c>
      <c r="IE8" s="3" t="s">
        <v>320</v>
      </c>
      <c r="IF8" s="3">
        <v>1</v>
      </c>
      <c r="IG8" s="3">
        <v>1</v>
      </c>
      <c r="IH8" s="3">
        <v>1</v>
      </c>
      <c r="II8" s="3" t="s">
        <v>320</v>
      </c>
      <c r="IJ8" s="3" t="s">
        <v>320</v>
      </c>
      <c r="IK8" s="3" t="s">
        <v>320</v>
      </c>
      <c r="IL8" s="3" t="s">
        <v>320</v>
      </c>
      <c r="IM8" s="3">
        <v>1</v>
      </c>
      <c r="IN8" s="3" t="s">
        <v>320</v>
      </c>
      <c r="IO8" s="3" t="s">
        <v>320</v>
      </c>
      <c r="IP8" s="3">
        <v>1</v>
      </c>
      <c r="IQ8" s="3">
        <v>1</v>
      </c>
      <c r="IR8" s="3">
        <v>5.99</v>
      </c>
      <c r="IS8" s="3">
        <v>5.99</v>
      </c>
      <c r="IT8" s="3">
        <v>2</v>
      </c>
      <c r="IU8" s="3">
        <v>1</v>
      </c>
      <c r="IV8" s="3" t="s">
        <v>320</v>
      </c>
      <c r="IW8" s="3" t="s">
        <v>320</v>
      </c>
      <c r="IX8" s="3" t="s">
        <v>320</v>
      </c>
      <c r="IY8" s="3" t="s">
        <v>320</v>
      </c>
      <c r="IZ8" s="3" t="s">
        <v>320</v>
      </c>
      <c r="JA8" s="3">
        <v>1</v>
      </c>
      <c r="JB8" s="3">
        <v>1</v>
      </c>
      <c r="JC8" s="3">
        <v>1</v>
      </c>
      <c r="JD8" s="3">
        <v>1</v>
      </c>
      <c r="JE8" s="3">
        <v>1</v>
      </c>
      <c r="JF8" s="3">
        <v>1</v>
      </c>
      <c r="JG8" s="3">
        <v>1</v>
      </c>
      <c r="JH8" s="3">
        <v>1</v>
      </c>
      <c r="JI8" s="3" t="s">
        <v>320</v>
      </c>
      <c r="JJ8" s="3" t="s">
        <v>320</v>
      </c>
      <c r="JK8" s="3" t="s">
        <v>320</v>
      </c>
      <c r="JL8" s="3" t="s">
        <v>320</v>
      </c>
      <c r="JM8" s="3" t="s">
        <v>320</v>
      </c>
      <c r="JN8" s="3" t="s">
        <v>320</v>
      </c>
      <c r="JO8" s="3" t="s">
        <v>320</v>
      </c>
      <c r="JP8" s="3" t="s">
        <v>320</v>
      </c>
      <c r="JQ8" s="3">
        <v>1</v>
      </c>
      <c r="JR8" s="3" t="s">
        <v>320</v>
      </c>
      <c r="JS8" s="3" t="s">
        <v>320</v>
      </c>
      <c r="JT8" s="3" t="s">
        <v>320</v>
      </c>
      <c r="JU8" s="3">
        <v>1</v>
      </c>
      <c r="JV8" s="3">
        <v>1</v>
      </c>
      <c r="JW8" s="3" t="s">
        <v>320</v>
      </c>
      <c r="JX8" s="3" t="s">
        <v>320</v>
      </c>
      <c r="JY8" s="3">
        <v>1</v>
      </c>
      <c r="JZ8" s="3" t="s">
        <v>320</v>
      </c>
      <c r="KA8" s="3" t="s">
        <v>320</v>
      </c>
      <c r="KB8" s="3" t="s">
        <v>320</v>
      </c>
      <c r="KC8" s="3" t="s">
        <v>320</v>
      </c>
      <c r="KD8" s="3" t="s">
        <v>320</v>
      </c>
      <c r="KE8" s="3" t="s">
        <v>320</v>
      </c>
      <c r="KF8" s="3" t="s">
        <v>320</v>
      </c>
      <c r="KG8" s="3" t="s">
        <v>320</v>
      </c>
      <c r="KH8" s="3" t="s">
        <v>320</v>
      </c>
      <c r="KI8" s="3">
        <v>1</v>
      </c>
      <c r="KJ8" s="3">
        <v>1</v>
      </c>
      <c r="KK8" s="3" t="s">
        <v>320</v>
      </c>
      <c r="KL8" s="3">
        <v>1</v>
      </c>
      <c r="KM8" s="3" t="s">
        <v>320</v>
      </c>
      <c r="KN8" s="3" t="s">
        <v>320</v>
      </c>
      <c r="KO8" s="3" t="s">
        <v>320</v>
      </c>
      <c r="KP8" s="3" t="s">
        <v>320</v>
      </c>
      <c r="KQ8" s="3" t="s">
        <v>320</v>
      </c>
      <c r="KR8" s="3">
        <v>1</v>
      </c>
      <c r="KS8" s="3" t="s">
        <v>320</v>
      </c>
      <c r="KT8" s="3" t="s">
        <v>320</v>
      </c>
      <c r="KU8" s="3" t="s">
        <v>320</v>
      </c>
      <c r="KV8" s="3" t="s">
        <v>320</v>
      </c>
      <c r="KW8" s="3" t="s">
        <v>320</v>
      </c>
      <c r="KX8" s="3" t="s">
        <v>320</v>
      </c>
      <c r="KY8" s="3" t="s">
        <v>320</v>
      </c>
      <c r="KZ8" s="3" t="s">
        <v>320</v>
      </c>
      <c r="LA8" s="3" t="s">
        <v>320</v>
      </c>
      <c r="LB8" s="3" t="s">
        <v>320</v>
      </c>
      <c r="LC8" s="3" t="s">
        <v>320</v>
      </c>
      <c r="LD8" s="3" t="s">
        <v>320</v>
      </c>
      <c r="LE8" s="3" t="s">
        <v>320</v>
      </c>
      <c r="LF8" s="3">
        <v>1</v>
      </c>
      <c r="LG8" s="3" t="s">
        <v>320</v>
      </c>
      <c r="LH8" s="8">
        <v>4</v>
      </c>
    </row>
    <row r="9" spans="1:320" ht="20.100000000000001" customHeight="1" x14ac:dyDescent="0.25">
      <c r="A9" s="7">
        <v>1008</v>
      </c>
      <c r="B9" s="4" t="s">
        <v>322</v>
      </c>
      <c r="C9" s="3">
        <v>96060</v>
      </c>
      <c r="D9" s="3">
        <v>2</v>
      </c>
      <c r="E9" s="3" t="s">
        <v>320</v>
      </c>
      <c r="F9" s="3" t="s">
        <v>320</v>
      </c>
      <c r="G9" s="3">
        <v>1</v>
      </c>
      <c r="H9" s="3">
        <v>1</v>
      </c>
      <c r="I9" s="3" t="s">
        <v>320</v>
      </c>
      <c r="J9" s="3" t="s">
        <v>320</v>
      </c>
      <c r="K9" s="3" t="s">
        <v>320</v>
      </c>
      <c r="L9" s="3" t="s">
        <v>320</v>
      </c>
      <c r="M9" s="3" t="s">
        <v>320</v>
      </c>
      <c r="N9" s="3">
        <v>1</v>
      </c>
      <c r="O9" s="3">
        <v>1</v>
      </c>
      <c r="P9" s="3" t="s">
        <v>320</v>
      </c>
      <c r="Q9" s="3" t="s">
        <v>320</v>
      </c>
      <c r="R9" s="3" t="s">
        <v>320</v>
      </c>
      <c r="S9" s="3">
        <v>1</v>
      </c>
      <c r="T9" s="3" t="s">
        <v>320</v>
      </c>
      <c r="U9" s="3">
        <v>1</v>
      </c>
      <c r="V9" s="3">
        <v>1</v>
      </c>
      <c r="W9" s="3">
        <v>1</v>
      </c>
      <c r="X9" s="3">
        <v>1</v>
      </c>
      <c r="Y9" s="3">
        <v>1</v>
      </c>
      <c r="Z9" s="3">
        <v>1</v>
      </c>
      <c r="AA9" s="3" t="s">
        <v>320</v>
      </c>
      <c r="AB9" s="5" t="s">
        <v>319</v>
      </c>
      <c r="AC9" s="3">
        <v>2</v>
      </c>
      <c r="AD9" s="3">
        <v>1</v>
      </c>
      <c r="AE9" s="3">
        <v>1</v>
      </c>
      <c r="AF9" s="3">
        <v>1</v>
      </c>
      <c r="AG9" s="3">
        <v>1</v>
      </c>
      <c r="AH9" s="3">
        <v>1</v>
      </c>
      <c r="AI9" s="3" t="s">
        <v>320</v>
      </c>
      <c r="AJ9" s="3">
        <v>1</v>
      </c>
      <c r="AK9" s="3" t="s">
        <v>320</v>
      </c>
      <c r="AL9" s="3" t="s">
        <v>320</v>
      </c>
      <c r="AM9" s="3" t="s">
        <v>320</v>
      </c>
      <c r="AN9" s="3" t="s">
        <v>320</v>
      </c>
      <c r="AO9" s="3" t="s">
        <v>320</v>
      </c>
      <c r="AP9" s="3" t="s">
        <v>320</v>
      </c>
      <c r="AQ9" s="3" t="s">
        <v>320</v>
      </c>
      <c r="AR9" s="3" t="s">
        <v>320</v>
      </c>
      <c r="AS9" s="3" t="s">
        <v>320</v>
      </c>
      <c r="AT9" s="3" t="s">
        <v>320</v>
      </c>
      <c r="AU9" s="3" t="s">
        <v>320</v>
      </c>
      <c r="AV9" s="3" t="s">
        <v>320</v>
      </c>
      <c r="AW9" s="3">
        <v>1</v>
      </c>
      <c r="AX9" s="3">
        <v>1</v>
      </c>
      <c r="AY9" s="3" t="s">
        <v>320</v>
      </c>
      <c r="AZ9" s="3" t="s">
        <v>320</v>
      </c>
      <c r="BA9" s="3" t="s">
        <v>320</v>
      </c>
      <c r="BB9" s="3" t="s">
        <v>320</v>
      </c>
      <c r="BC9" s="3" t="s">
        <v>320</v>
      </c>
      <c r="BD9" s="3" t="s">
        <v>320</v>
      </c>
      <c r="BE9" s="3" t="s">
        <v>320</v>
      </c>
      <c r="BF9" s="3" t="s">
        <v>320</v>
      </c>
      <c r="BG9" s="3">
        <v>1</v>
      </c>
      <c r="BH9" s="3" t="s">
        <v>320</v>
      </c>
      <c r="BI9" s="3" t="s">
        <v>320</v>
      </c>
      <c r="BJ9" s="3" t="s">
        <v>320</v>
      </c>
      <c r="BK9" s="3" t="s">
        <v>320</v>
      </c>
      <c r="BL9" s="3" t="s">
        <v>320</v>
      </c>
      <c r="BM9" s="3" t="s">
        <v>320</v>
      </c>
      <c r="BN9" s="3">
        <v>1</v>
      </c>
      <c r="BO9" s="3" t="s">
        <v>320</v>
      </c>
      <c r="BP9" s="3" t="s">
        <v>320</v>
      </c>
      <c r="BQ9" s="3" t="s">
        <v>320</v>
      </c>
      <c r="BR9" s="3" t="s">
        <v>320</v>
      </c>
      <c r="BS9" s="3" t="s">
        <v>320</v>
      </c>
      <c r="BT9" s="3" t="s">
        <v>320</v>
      </c>
      <c r="BU9" s="3">
        <v>1</v>
      </c>
      <c r="BV9" s="3" t="s">
        <v>320</v>
      </c>
      <c r="BW9" s="3" t="s">
        <v>320</v>
      </c>
      <c r="BX9" s="3" t="s">
        <v>320</v>
      </c>
      <c r="BY9" s="3">
        <v>1</v>
      </c>
      <c r="BZ9" s="3" t="s">
        <v>320</v>
      </c>
      <c r="CA9" s="3" t="s">
        <v>320</v>
      </c>
      <c r="CB9" s="3" t="s">
        <v>320</v>
      </c>
      <c r="CC9" s="3">
        <v>1</v>
      </c>
      <c r="CD9" s="3">
        <v>1</v>
      </c>
      <c r="CE9" s="3">
        <v>1</v>
      </c>
      <c r="CF9" s="3">
        <v>1</v>
      </c>
      <c r="CG9" s="3" t="s">
        <v>320</v>
      </c>
      <c r="CH9" s="3" t="s">
        <v>320</v>
      </c>
      <c r="CI9" s="3">
        <v>1</v>
      </c>
      <c r="CJ9" s="3">
        <v>1</v>
      </c>
      <c r="CK9" s="21">
        <v>0.89</v>
      </c>
      <c r="CL9" s="3">
        <v>0.89</v>
      </c>
      <c r="CM9" s="3">
        <v>2</v>
      </c>
      <c r="CN9" s="3">
        <v>2</v>
      </c>
      <c r="CO9" s="3">
        <v>1</v>
      </c>
      <c r="CP9" s="21">
        <v>5.99</v>
      </c>
      <c r="CQ9" s="3">
        <v>5.99</v>
      </c>
      <c r="CR9" s="3">
        <v>2</v>
      </c>
      <c r="CS9" s="3" t="s">
        <v>320</v>
      </c>
      <c r="CT9" s="3" t="s">
        <v>320</v>
      </c>
      <c r="CU9" s="3" t="s">
        <v>320</v>
      </c>
      <c r="CV9" s="3" t="s">
        <v>320</v>
      </c>
      <c r="CW9" s="3">
        <v>1</v>
      </c>
      <c r="CX9" s="3">
        <v>2</v>
      </c>
      <c r="CY9" s="3" t="s">
        <v>320</v>
      </c>
      <c r="CZ9" s="3">
        <v>1</v>
      </c>
      <c r="DA9" s="3">
        <v>5.99</v>
      </c>
      <c r="DB9" s="3">
        <v>1</v>
      </c>
      <c r="DC9" s="3" t="s">
        <v>320</v>
      </c>
      <c r="DD9" s="3">
        <v>1</v>
      </c>
      <c r="DE9" s="3">
        <v>1</v>
      </c>
      <c r="DF9" s="3" t="s">
        <v>320</v>
      </c>
      <c r="DG9" s="3" t="s">
        <v>320</v>
      </c>
      <c r="DH9" s="3">
        <v>1</v>
      </c>
      <c r="DI9" s="3" t="s">
        <v>320</v>
      </c>
      <c r="DJ9" s="3" t="s">
        <v>320</v>
      </c>
      <c r="DK9" s="3" t="s">
        <v>320</v>
      </c>
      <c r="DL9" s="3" t="s">
        <v>320</v>
      </c>
      <c r="DM9" s="3" t="s">
        <v>320</v>
      </c>
      <c r="DN9" s="3" t="s">
        <v>320</v>
      </c>
      <c r="DO9" s="3" t="s">
        <v>320</v>
      </c>
      <c r="DP9" s="3">
        <v>1</v>
      </c>
      <c r="DQ9" s="3" t="s">
        <v>320</v>
      </c>
      <c r="DR9" s="3" t="s">
        <v>320</v>
      </c>
      <c r="DS9" s="3">
        <v>1</v>
      </c>
      <c r="DT9" s="3" t="s">
        <v>320</v>
      </c>
      <c r="DU9" s="3" t="s">
        <v>320</v>
      </c>
      <c r="DV9" s="3" t="s">
        <v>320</v>
      </c>
      <c r="DW9" s="3" t="s">
        <v>320</v>
      </c>
      <c r="DX9" s="3" t="s">
        <v>320</v>
      </c>
      <c r="DY9" s="3" t="s">
        <v>320</v>
      </c>
      <c r="DZ9" s="3" t="s">
        <v>320</v>
      </c>
      <c r="EA9" s="3" t="s">
        <v>320</v>
      </c>
      <c r="EB9" s="3">
        <v>1</v>
      </c>
      <c r="EC9" s="3">
        <v>1</v>
      </c>
      <c r="ED9" s="3">
        <v>1</v>
      </c>
      <c r="EE9" s="3">
        <v>2</v>
      </c>
      <c r="EF9" s="3">
        <v>2</v>
      </c>
      <c r="EG9" s="3">
        <v>1</v>
      </c>
      <c r="EH9" s="3">
        <v>4</v>
      </c>
      <c r="EI9" s="3">
        <v>4</v>
      </c>
      <c r="EJ9" s="3" t="s">
        <v>320</v>
      </c>
      <c r="EK9" s="3">
        <v>1</v>
      </c>
      <c r="EL9" s="3">
        <v>2</v>
      </c>
      <c r="EM9" s="3">
        <v>2</v>
      </c>
      <c r="EN9" s="3" t="s">
        <v>320</v>
      </c>
      <c r="EO9" s="3" t="s">
        <v>320</v>
      </c>
      <c r="EP9" s="3" t="s">
        <v>320</v>
      </c>
      <c r="EQ9" s="3" t="s">
        <v>320</v>
      </c>
      <c r="ER9" s="3" t="s">
        <v>320</v>
      </c>
      <c r="ES9" s="3" t="s">
        <v>320</v>
      </c>
      <c r="ET9" s="3" t="s">
        <v>320</v>
      </c>
      <c r="EU9" s="3" t="s">
        <v>320</v>
      </c>
      <c r="EV9" s="3" t="s">
        <v>320</v>
      </c>
      <c r="EW9" s="3" t="s">
        <v>320</v>
      </c>
      <c r="EX9" s="3" t="s">
        <v>320</v>
      </c>
      <c r="EY9" s="3" t="s">
        <v>320</v>
      </c>
      <c r="EZ9" s="3" t="s">
        <v>320</v>
      </c>
      <c r="FA9" s="3" t="s">
        <v>320</v>
      </c>
      <c r="FB9" s="3" t="s">
        <v>320</v>
      </c>
      <c r="FC9" s="3" t="s">
        <v>320</v>
      </c>
      <c r="FD9" s="3" t="s">
        <v>320</v>
      </c>
      <c r="FE9" s="3" t="s">
        <v>320</v>
      </c>
      <c r="FF9" s="3" t="s">
        <v>320</v>
      </c>
      <c r="FG9" s="3" t="s">
        <v>320</v>
      </c>
      <c r="FH9" s="3" t="s">
        <v>320</v>
      </c>
      <c r="FI9" s="3" t="s">
        <v>320</v>
      </c>
      <c r="FJ9" s="3" t="s">
        <v>320</v>
      </c>
      <c r="FK9" s="3" t="s">
        <v>320</v>
      </c>
      <c r="FL9" s="3" t="s">
        <v>320</v>
      </c>
      <c r="FM9" s="3" t="s">
        <v>320</v>
      </c>
      <c r="FN9" s="3" t="s">
        <v>320</v>
      </c>
      <c r="FO9" s="3" t="s">
        <v>320</v>
      </c>
      <c r="FP9" s="3" t="s">
        <v>320</v>
      </c>
      <c r="FQ9" s="3" t="s">
        <v>320</v>
      </c>
      <c r="FR9" s="3" t="s">
        <v>320</v>
      </c>
      <c r="FS9" s="3" t="s">
        <v>320</v>
      </c>
      <c r="FT9" s="3" t="s">
        <v>320</v>
      </c>
      <c r="FU9" s="3" t="s">
        <v>320</v>
      </c>
      <c r="FV9" s="3">
        <v>1</v>
      </c>
      <c r="FW9" s="3">
        <v>2</v>
      </c>
      <c r="FX9" s="3" t="s">
        <v>320</v>
      </c>
      <c r="FY9" s="3" t="s">
        <v>320</v>
      </c>
      <c r="FZ9" s="3" t="s">
        <v>320</v>
      </c>
      <c r="GA9" s="3" t="s">
        <v>320</v>
      </c>
      <c r="GB9" s="3" t="s">
        <v>320</v>
      </c>
      <c r="GC9" s="3" t="s">
        <v>320</v>
      </c>
      <c r="GD9" s="3" t="s">
        <v>320</v>
      </c>
      <c r="GE9" s="3" t="s">
        <v>320</v>
      </c>
      <c r="GF9" s="3" t="s">
        <v>320</v>
      </c>
      <c r="GG9" s="3" t="s">
        <v>320</v>
      </c>
      <c r="GH9" s="3">
        <v>1</v>
      </c>
      <c r="GI9" s="3">
        <v>1</v>
      </c>
      <c r="GJ9" s="3">
        <v>5.99</v>
      </c>
      <c r="GK9" s="3">
        <v>5.99</v>
      </c>
      <c r="GL9" s="3">
        <v>2</v>
      </c>
      <c r="GM9" s="3">
        <v>2</v>
      </c>
      <c r="GN9" s="3" t="s">
        <v>320</v>
      </c>
      <c r="GO9" s="3" t="s">
        <v>320</v>
      </c>
      <c r="GP9" s="3">
        <v>1</v>
      </c>
      <c r="GQ9" s="3" t="s">
        <v>320</v>
      </c>
      <c r="GR9" s="3" t="s">
        <v>320</v>
      </c>
      <c r="GS9" s="3">
        <v>1</v>
      </c>
      <c r="GT9" s="3" t="s">
        <v>320</v>
      </c>
      <c r="GU9" s="3" t="s">
        <v>320</v>
      </c>
      <c r="GV9" s="3" t="s">
        <v>320</v>
      </c>
      <c r="GW9" s="3" t="s">
        <v>320</v>
      </c>
      <c r="GX9" s="3" t="s">
        <v>320</v>
      </c>
      <c r="GY9" s="3" t="s">
        <v>320</v>
      </c>
      <c r="GZ9" s="3" t="s">
        <v>320</v>
      </c>
      <c r="HA9" s="3">
        <v>1</v>
      </c>
      <c r="HB9" s="3">
        <v>1</v>
      </c>
      <c r="HC9" s="3">
        <v>2</v>
      </c>
      <c r="HD9" s="3" t="s">
        <v>320</v>
      </c>
      <c r="HE9" s="3" t="s">
        <v>320</v>
      </c>
      <c r="HF9" s="3">
        <v>1</v>
      </c>
      <c r="HG9" s="3" t="s">
        <v>320</v>
      </c>
      <c r="HH9" s="3" t="s">
        <v>320</v>
      </c>
      <c r="HI9" s="3" t="s">
        <v>320</v>
      </c>
      <c r="HJ9" s="3" t="s">
        <v>320</v>
      </c>
      <c r="HK9" s="3" t="s">
        <v>320</v>
      </c>
      <c r="HL9" s="3" t="s">
        <v>320</v>
      </c>
      <c r="HM9" s="3" t="s">
        <v>320</v>
      </c>
      <c r="HN9" s="3" t="s">
        <v>320</v>
      </c>
      <c r="HO9" s="3" t="s">
        <v>320</v>
      </c>
      <c r="HP9" s="3" t="s">
        <v>320</v>
      </c>
      <c r="HQ9" s="3" t="s">
        <v>320</v>
      </c>
      <c r="HR9" s="3" t="s">
        <v>320</v>
      </c>
      <c r="HS9" s="3" t="s">
        <v>320</v>
      </c>
      <c r="HT9" s="3" t="s">
        <v>320</v>
      </c>
      <c r="HU9" s="3" t="s">
        <v>320</v>
      </c>
      <c r="HV9" s="3" t="s">
        <v>320</v>
      </c>
      <c r="HW9" s="3" t="s">
        <v>320</v>
      </c>
      <c r="HX9" s="3" t="s">
        <v>320</v>
      </c>
      <c r="HY9" s="3" t="s">
        <v>320</v>
      </c>
      <c r="HZ9" s="3" t="s">
        <v>320</v>
      </c>
      <c r="IA9" s="3" t="s">
        <v>320</v>
      </c>
      <c r="IB9" s="3" t="s">
        <v>320</v>
      </c>
      <c r="IC9" s="3" t="s">
        <v>320</v>
      </c>
      <c r="ID9" s="3" t="s">
        <v>320</v>
      </c>
      <c r="IE9" s="3" t="s">
        <v>320</v>
      </c>
      <c r="IF9" s="3" t="s">
        <v>320</v>
      </c>
      <c r="IG9" s="3" t="s">
        <v>320</v>
      </c>
      <c r="IH9" s="3" t="s">
        <v>320</v>
      </c>
      <c r="II9" s="3" t="s">
        <v>320</v>
      </c>
      <c r="IJ9" s="3" t="s">
        <v>320</v>
      </c>
      <c r="IK9" s="3" t="s">
        <v>320</v>
      </c>
      <c r="IL9" s="3" t="s">
        <v>320</v>
      </c>
      <c r="IM9" s="3" t="s">
        <v>320</v>
      </c>
      <c r="IN9" s="3" t="s">
        <v>320</v>
      </c>
      <c r="IO9" s="3" t="s">
        <v>320</v>
      </c>
      <c r="IP9" s="3" t="s">
        <v>320</v>
      </c>
      <c r="IQ9" s="3" t="s">
        <v>320</v>
      </c>
      <c r="IR9" s="3" t="s">
        <v>320</v>
      </c>
      <c r="IS9" s="3" t="s">
        <v>320</v>
      </c>
      <c r="IT9" s="3" t="s">
        <v>320</v>
      </c>
      <c r="IU9" s="3" t="s">
        <v>320</v>
      </c>
      <c r="IV9" s="3" t="s">
        <v>320</v>
      </c>
      <c r="IW9" s="3" t="s">
        <v>320</v>
      </c>
      <c r="IX9" s="3" t="s">
        <v>320</v>
      </c>
      <c r="IY9" s="3" t="s">
        <v>320</v>
      </c>
      <c r="IZ9" s="3" t="s">
        <v>320</v>
      </c>
      <c r="JA9" s="3" t="s">
        <v>320</v>
      </c>
      <c r="JB9" s="3">
        <v>1</v>
      </c>
      <c r="JC9" s="3" t="s">
        <v>320</v>
      </c>
      <c r="JD9" s="3" t="s">
        <v>320</v>
      </c>
      <c r="JE9" s="3" t="s">
        <v>320</v>
      </c>
      <c r="JF9" s="3" t="s">
        <v>320</v>
      </c>
      <c r="JG9" s="3" t="s">
        <v>320</v>
      </c>
      <c r="JH9" s="3" t="s">
        <v>320</v>
      </c>
      <c r="JI9" s="3">
        <v>1</v>
      </c>
      <c r="JJ9" s="3" t="s">
        <v>320</v>
      </c>
      <c r="JK9" s="3" t="s">
        <v>320</v>
      </c>
      <c r="JL9" s="3">
        <v>1</v>
      </c>
      <c r="JM9" s="3" t="s">
        <v>320</v>
      </c>
      <c r="JN9" s="3" t="s">
        <v>320</v>
      </c>
      <c r="JO9" s="3" t="s">
        <v>320</v>
      </c>
      <c r="JP9" s="3" t="s">
        <v>320</v>
      </c>
      <c r="JQ9" s="3">
        <v>1</v>
      </c>
      <c r="JR9" s="3" t="s">
        <v>320</v>
      </c>
      <c r="JS9" s="3" t="s">
        <v>320</v>
      </c>
      <c r="JT9" s="3" t="s">
        <v>320</v>
      </c>
      <c r="JU9" s="3">
        <v>1</v>
      </c>
      <c r="JV9" s="3" t="s">
        <v>320</v>
      </c>
      <c r="JW9" s="3" t="s">
        <v>320</v>
      </c>
      <c r="JX9" s="3" t="s">
        <v>320</v>
      </c>
      <c r="JY9" s="3" t="s">
        <v>320</v>
      </c>
      <c r="JZ9" s="3" t="s">
        <v>320</v>
      </c>
      <c r="KA9" s="3" t="s">
        <v>320</v>
      </c>
      <c r="KB9" s="3">
        <v>1</v>
      </c>
      <c r="KC9" s="3" t="s">
        <v>320</v>
      </c>
      <c r="KD9" s="3" t="s">
        <v>320</v>
      </c>
      <c r="KE9" s="3" t="s">
        <v>320</v>
      </c>
      <c r="KF9" s="3" t="s">
        <v>320</v>
      </c>
      <c r="KG9" s="3" t="s">
        <v>320</v>
      </c>
      <c r="KH9" s="3" t="s">
        <v>320</v>
      </c>
      <c r="KI9" s="3">
        <v>1</v>
      </c>
      <c r="KJ9" s="3" t="s">
        <v>320</v>
      </c>
      <c r="KK9" s="3" t="s">
        <v>320</v>
      </c>
      <c r="KL9" s="3" t="s">
        <v>320</v>
      </c>
      <c r="KM9" s="3" t="s">
        <v>320</v>
      </c>
      <c r="KN9" s="3" t="s">
        <v>320</v>
      </c>
      <c r="KO9" s="3" t="s">
        <v>320</v>
      </c>
      <c r="KP9" s="3">
        <v>1</v>
      </c>
      <c r="KQ9" s="3" t="s">
        <v>320</v>
      </c>
      <c r="KR9" s="3">
        <v>1</v>
      </c>
      <c r="KS9" s="3" t="s">
        <v>320</v>
      </c>
      <c r="KT9" s="3" t="s">
        <v>320</v>
      </c>
      <c r="KU9" s="3" t="s">
        <v>320</v>
      </c>
      <c r="KV9" s="3" t="s">
        <v>320</v>
      </c>
      <c r="KW9" s="3" t="s">
        <v>320</v>
      </c>
      <c r="KX9" s="3" t="s">
        <v>320</v>
      </c>
      <c r="KY9" s="3" t="s">
        <v>320</v>
      </c>
      <c r="KZ9" s="3" t="s">
        <v>320</v>
      </c>
      <c r="LA9" s="3" t="s">
        <v>320</v>
      </c>
      <c r="LB9" s="3" t="s">
        <v>320</v>
      </c>
      <c r="LC9" s="3" t="s">
        <v>320</v>
      </c>
      <c r="LD9" s="3" t="s">
        <v>320</v>
      </c>
      <c r="LE9" s="3" t="s">
        <v>320</v>
      </c>
      <c r="LF9" s="3">
        <v>1</v>
      </c>
      <c r="LG9" s="3" t="s">
        <v>320</v>
      </c>
      <c r="LH9" s="8">
        <v>4</v>
      </c>
    </row>
    <row r="10" spans="1:320" ht="20.100000000000001" customHeight="1" x14ac:dyDescent="0.25">
      <c r="A10" s="7">
        <v>1009</v>
      </c>
      <c r="B10" s="4" t="s">
        <v>322</v>
      </c>
      <c r="C10" s="3">
        <v>96060</v>
      </c>
      <c r="D10" s="3">
        <v>2</v>
      </c>
      <c r="E10" s="3" t="s">
        <v>320</v>
      </c>
      <c r="F10" s="3">
        <v>1</v>
      </c>
      <c r="G10" s="3" t="s">
        <v>320</v>
      </c>
      <c r="H10" s="3">
        <v>1</v>
      </c>
      <c r="I10" s="3" t="s">
        <v>320</v>
      </c>
      <c r="J10" s="3" t="s">
        <v>320</v>
      </c>
      <c r="K10" s="3" t="s">
        <v>320</v>
      </c>
      <c r="L10" s="3" t="s">
        <v>320</v>
      </c>
      <c r="M10" s="3">
        <v>1</v>
      </c>
      <c r="N10" s="3" t="s">
        <v>320</v>
      </c>
      <c r="O10" s="3" t="s">
        <v>320</v>
      </c>
      <c r="P10" s="3" t="s">
        <v>320</v>
      </c>
      <c r="Q10" s="3" t="s">
        <v>320</v>
      </c>
      <c r="R10" s="3" t="s">
        <v>320</v>
      </c>
      <c r="S10" s="3">
        <v>1</v>
      </c>
      <c r="T10" s="3">
        <v>1</v>
      </c>
      <c r="U10" s="3">
        <v>1</v>
      </c>
      <c r="V10" s="3">
        <v>1</v>
      </c>
      <c r="W10" s="3" t="s">
        <v>320</v>
      </c>
      <c r="X10" s="3">
        <v>1</v>
      </c>
      <c r="Y10" s="3">
        <v>1</v>
      </c>
      <c r="Z10" s="3">
        <v>1</v>
      </c>
      <c r="AA10" s="3" t="s">
        <v>320</v>
      </c>
      <c r="AB10" s="5" t="s">
        <v>319</v>
      </c>
      <c r="AC10" s="3">
        <v>2</v>
      </c>
      <c r="AD10" s="3">
        <v>1</v>
      </c>
      <c r="AE10" s="3">
        <v>1</v>
      </c>
      <c r="AF10" s="3">
        <v>1</v>
      </c>
      <c r="AG10" s="3">
        <v>1</v>
      </c>
      <c r="AH10" s="3">
        <v>1</v>
      </c>
      <c r="AI10" s="3">
        <v>1</v>
      </c>
      <c r="AJ10" s="3">
        <v>1</v>
      </c>
      <c r="AK10" s="3" t="s">
        <v>320</v>
      </c>
      <c r="AL10" s="3" t="s">
        <v>320</v>
      </c>
      <c r="AM10" s="3">
        <v>1</v>
      </c>
      <c r="AN10" s="3" t="s">
        <v>320</v>
      </c>
      <c r="AO10" s="3" t="s">
        <v>320</v>
      </c>
      <c r="AP10" s="3" t="s">
        <v>320</v>
      </c>
      <c r="AQ10" s="3" t="s">
        <v>320</v>
      </c>
      <c r="AR10" s="3" t="s">
        <v>320</v>
      </c>
      <c r="AS10" s="3" t="s">
        <v>320</v>
      </c>
      <c r="AT10" s="3" t="s">
        <v>320</v>
      </c>
      <c r="AU10" s="3" t="s">
        <v>320</v>
      </c>
      <c r="AV10" s="3" t="s">
        <v>320</v>
      </c>
      <c r="AW10" s="3">
        <v>1</v>
      </c>
      <c r="AX10" s="3">
        <v>1</v>
      </c>
      <c r="AY10" s="3" t="s">
        <v>320</v>
      </c>
      <c r="AZ10" s="3" t="s">
        <v>320</v>
      </c>
      <c r="BA10" s="3" t="s">
        <v>320</v>
      </c>
      <c r="BB10" s="3" t="s">
        <v>320</v>
      </c>
      <c r="BC10" s="3" t="s">
        <v>320</v>
      </c>
      <c r="BD10" s="3" t="s">
        <v>320</v>
      </c>
      <c r="BE10" s="3" t="s">
        <v>320</v>
      </c>
      <c r="BF10" s="3" t="s">
        <v>320</v>
      </c>
      <c r="BG10" s="3">
        <v>1</v>
      </c>
      <c r="BH10" s="3" t="s">
        <v>320</v>
      </c>
      <c r="BI10" s="3" t="s">
        <v>320</v>
      </c>
      <c r="BJ10" s="3" t="s">
        <v>320</v>
      </c>
      <c r="BK10" s="3" t="s">
        <v>320</v>
      </c>
      <c r="BL10" s="3" t="s">
        <v>320</v>
      </c>
      <c r="BM10" s="3" t="s">
        <v>320</v>
      </c>
      <c r="BN10" s="3">
        <v>1</v>
      </c>
      <c r="BO10" s="3">
        <v>1</v>
      </c>
      <c r="BP10" s="3">
        <v>1</v>
      </c>
      <c r="BQ10" s="3">
        <v>1</v>
      </c>
      <c r="BR10" s="3" t="s">
        <v>320</v>
      </c>
      <c r="BS10" s="3" t="s">
        <v>320</v>
      </c>
      <c r="BT10" s="3" t="s">
        <v>320</v>
      </c>
      <c r="BU10" s="3" t="s">
        <v>320</v>
      </c>
      <c r="BV10" s="3" t="s">
        <v>320</v>
      </c>
      <c r="BW10" s="3" t="s">
        <v>320</v>
      </c>
      <c r="BX10" s="3" t="s">
        <v>320</v>
      </c>
      <c r="BY10" s="3">
        <v>1</v>
      </c>
      <c r="BZ10" s="3" t="s">
        <v>320</v>
      </c>
      <c r="CA10" s="3" t="s">
        <v>320</v>
      </c>
      <c r="CB10" s="3" t="s">
        <v>320</v>
      </c>
      <c r="CC10" s="3">
        <v>1</v>
      </c>
      <c r="CD10" s="3">
        <v>1</v>
      </c>
      <c r="CE10" s="3">
        <v>1</v>
      </c>
      <c r="CF10" s="3">
        <v>1</v>
      </c>
      <c r="CG10" s="3">
        <v>1</v>
      </c>
      <c r="CH10" s="3" t="s">
        <v>320</v>
      </c>
      <c r="CI10" s="3">
        <v>1</v>
      </c>
      <c r="CJ10" s="3">
        <v>1</v>
      </c>
      <c r="CK10" s="21">
        <v>0.89</v>
      </c>
      <c r="CL10" s="3">
        <v>0.89</v>
      </c>
      <c r="CM10" s="3">
        <v>2</v>
      </c>
      <c r="CN10" s="3">
        <v>2</v>
      </c>
      <c r="CO10" s="3">
        <v>2</v>
      </c>
      <c r="CP10" s="21">
        <v>4.55</v>
      </c>
      <c r="CQ10" s="3">
        <v>4.55</v>
      </c>
      <c r="CR10" s="3">
        <v>2</v>
      </c>
      <c r="CS10" s="3" t="s">
        <v>320</v>
      </c>
      <c r="CT10" s="3">
        <v>1</v>
      </c>
      <c r="CU10" s="3" t="s">
        <v>320</v>
      </c>
      <c r="CV10" s="3" t="s">
        <v>320</v>
      </c>
      <c r="CW10" s="3" t="s">
        <v>320</v>
      </c>
      <c r="CX10" s="3">
        <v>2</v>
      </c>
      <c r="CY10" s="3" t="s">
        <v>320</v>
      </c>
      <c r="CZ10" s="3">
        <v>2</v>
      </c>
      <c r="DA10" s="3" t="s">
        <v>320</v>
      </c>
      <c r="DB10" s="3">
        <v>1</v>
      </c>
      <c r="DC10" s="3" t="s">
        <v>320</v>
      </c>
      <c r="DD10" s="3" t="s">
        <v>320</v>
      </c>
      <c r="DE10" s="3">
        <v>1</v>
      </c>
      <c r="DF10" s="3" t="s">
        <v>320</v>
      </c>
      <c r="DG10" s="3" t="s">
        <v>320</v>
      </c>
      <c r="DH10" s="3">
        <v>1</v>
      </c>
      <c r="DI10" s="3" t="s">
        <v>320</v>
      </c>
      <c r="DJ10" s="3" t="s">
        <v>320</v>
      </c>
      <c r="DK10" s="3" t="s">
        <v>320</v>
      </c>
      <c r="DL10" s="3" t="s">
        <v>320</v>
      </c>
      <c r="DM10" s="3" t="s">
        <v>320</v>
      </c>
      <c r="DN10" s="3" t="s">
        <v>320</v>
      </c>
      <c r="DO10" s="3" t="s">
        <v>320</v>
      </c>
      <c r="DP10" s="3" t="s">
        <v>320</v>
      </c>
      <c r="DQ10" s="3" t="s">
        <v>320</v>
      </c>
      <c r="DR10" s="3">
        <v>1</v>
      </c>
      <c r="DS10" s="3">
        <v>2</v>
      </c>
      <c r="DT10" s="3">
        <v>1</v>
      </c>
      <c r="DU10" s="3" t="s">
        <v>320</v>
      </c>
      <c r="DV10" s="3" t="s">
        <v>320</v>
      </c>
      <c r="DW10" s="3" t="s">
        <v>320</v>
      </c>
      <c r="DX10" s="3" t="s">
        <v>320</v>
      </c>
      <c r="DY10" s="3" t="s">
        <v>320</v>
      </c>
      <c r="DZ10" s="3" t="s">
        <v>320</v>
      </c>
      <c r="EA10" s="3" t="s">
        <v>320</v>
      </c>
      <c r="EB10" s="3" t="s">
        <v>320</v>
      </c>
      <c r="EC10" s="3">
        <v>1</v>
      </c>
      <c r="ED10" s="3">
        <v>2</v>
      </c>
      <c r="EE10" s="3">
        <v>2</v>
      </c>
      <c r="EF10" s="3">
        <v>2</v>
      </c>
      <c r="EG10" s="3" t="s">
        <v>320</v>
      </c>
      <c r="EH10" s="3" t="s">
        <v>320</v>
      </c>
      <c r="EI10" s="3" t="s">
        <v>320</v>
      </c>
      <c r="EJ10" s="3" t="s">
        <v>320</v>
      </c>
      <c r="EK10" s="3" t="s">
        <v>320</v>
      </c>
      <c r="EL10" s="3">
        <v>2</v>
      </c>
      <c r="EM10" s="3">
        <v>2</v>
      </c>
      <c r="EN10" s="3" t="s">
        <v>320</v>
      </c>
      <c r="EO10" s="3" t="s">
        <v>320</v>
      </c>
      <c r="EP10" s="3" t="s">
        <v>320</v>
      </c>
      <c r="EQ10" s="3" t="s">
        <v>320</v>
      </c>
      <c r="ER10" s="3" t="s">
        <v>320</v>
      </c>
      <c r="ES10" s="3" t="s">
        <v>320</v>
      </c>
      <c r="ET10" s="3" t="s">
        <v>320</v>
      </c>
      <c r="EU10" s="3" t="s">
        <v>320</v>
      </c>
      <c r="EV10" s="3" t="s">
        <v>320</v>
      </c>
      <c r="EW10" s="3" t="s">
        <v>320</v>
      </c>
      <c r="EX10" s="3" t="s">
        <v>320</v>
      </c>
      <c r="EY10" s="3" t="s">
        <v>320</v>
      </c>
      <c r="EZ10" s="3" t="s">
        <v>320</v>
      </c>
      <c r="FA10" s="3" t="s">
        <v>320</v>
      </c>
      <c r="FB10" s="3" t="s">
        <v>320</v>
      </c>
      <c r="FC10" s="3" t="s">
        <v>320</v>
      </c>
      <c r="FD10" s="3" t="s">
        <v>320</v>
      </c>
      <c r="FE10" s="3" t="s">
        <v>320</v>
      </c>
      <c r="FF10" s="3" t="s">
        <v>320</v>
      </c>
      <c r="FG10" s="3" t="s">
        <v>320</v>
      </c>
      <c r="FH10" s="3" t="s">
        <v>320</v>
      </c>
      <c r="FI10" s="3" t="s">
        <v>320</v>
      </c>
      <c r="FJ10" s="3" t="s">
        <v>320</v>
      </c>
      <c r="FK10" s="3" t="s">
        <v>320</v>
      </c>
      <c r="FL10" s="3" t="s">
        <v>320</v>
      </c>
      <c r="FM10" s="3" t="s">
        <v>320</v>
      </c>
      <c r="FN10" s="3" t="s">
        <v>320</v>
      </c>
      <c r="FO10" s="3" t="s">
        <v>320</v>
      </c>
      <c r="FP10" s="3" t="s">
        <v>320</v>
      </c>
      <c r="FQ10" s="3" t="s">
        <v>320</v>
      </c>
      <c r="FR10" s="3" t="s">
        <v>320</v>
      </c>
      <c r="FS10" s="3" t="s">
        <v>320</v>
      </c>
      <c r="FT10" s="3" t="s">
        <v>320</v>
      </c>
      <c r="FU10" s="3" t="s">
        <v>320</v>
      </c>
      <c r="FV10" s="3">
        <v>1</v>
      </c>
      <c r="FW10" s="3">
        <v>4</v>
      </c>
      <c r="FX10" s="3" t="s">
        <v>320</v>
      </c>
      <c r="FY10" s="3" t="s">
        <v>320</v>
      </c>
      <c r="FZ10" s="3">
        <v>1</v>
      </c>
      <c r="GA10" s="3">
        <v>1</v>
      </c>
      <c r="GB10" s="3">
        <v>4.09</v>
      </c>
      <c r="GC10" s="3">
        <v>4.09</v>
      </c>
      <c r="GD10" s="3">
        <v>2</v>
      </c>
      <c r="GE10" s="3">
        <v>2</v>
      </c>
      <c r="GF10" s="3">
        <v>1</v>
      </c>
      <c r="GG10" s="3" t="s">
        <v>320</v>
      </c>
      <c r="GH10" s="3" t="s">
        <v>320</v>
      </c>
      <c r="GI10" s="3">
        <v>1</v>
      </c>
      <c r="GJ10" s="3">
        <v>3.59</v>
      </c>
      <c r="GK10" s="3">
        <v>3.59</v>
      </c>
      <c r="GL10" s="3">
        <v>2</v>
      </c>
      <c r="GM10" s="3">
        <v>2</v>
      </c>
      <c r="GN10" s="3">
        <v>1</v>
      </c>
      <c r="GO10" s="3" t="s">
        <v>320</v>
      </c>
      <c r="GP10" s="3" t="s">
        <v>320</v>
      </c>
      <c r="GQ10" s="3">
        <v>1</v>
      </c>
      <c r="GR10" s="3" t="s">
        <v>320</v>
      </c>
      <c r="GS10" s="3" t="s">
        <v>320</v>
      </c>
      <c r="GT10" s="3" t="s">
        <v>320</v>
      </c>
      <c r="GU10" s="3" t="s">
        <v>320</v>
      </c>
      <c r="GV10" s="3">
        <v>1</v>
      </c>
      <c r="GW10" s="3" t="s">
        <v>320</v>
      </c>
      <c r="GX10" s="3" t="s">
        <v>320</v>
      </c>
      <c r="GY10" s="3" t="s">
        <v>320</v>
      </c>
      <c r="GZ10" s="3" t="s">
        <v>320</v>
      </c>
      <c r="HA10" s="3">
        <v>1</v>
      </c>
      <c r="HB10" s="3">
        <v>1</v>
      </c>
      <c r="HC10" s="3">
        <v>1</v>
      </c>
      <c r="HD10" s="3" t="s">
        <v>320</v>
      </c>
      <c r="HE10" s="3" t="s">
        <v>320</v>
      </c>
      <c r="HF10" s="3">
        <v>1</v>
      </c>
      <c r="HG10" s="3">
        <v>1</v>
      </c>
      <c r="HH10" s="3" t="s">
        <v>320</v>
      </c>
      <c r="HI10" s="3" t="s">
        <v>320</v>
      </c>
      <c r="HJ10" s="3" t="s">
        <v>320</v>
      </c>
      <c r="HK10" s="3" t="s">
        <v>320</v>
      </c>
      <c r="HL10" s="3">
        <v>1</v>
      </c>
      <c r="HM10" s="3" t="s">
        <v>320</v>
      </c>
      <c r="HN10" s="3">
        <v>1</v>
      </c>
      <c r="HO10" s="3" t="s">
        <v>320</v>
      </c>
      <c r="HP10" s="3" t="s">
        <v>320</v>
      </c>
      <c r="HQ10" s="3" t="s">
        <v>320</v>
      </c>
      <c r="HR10" s="3" t="s">
        <v>320</v>
      </c>
      <c r="HS10" s="3">
        <v>1</v>
      </c>
      <c r="HT10" s="3" t="s">
        <v>320</v>
      </c>
      <c r="HU10" s="3" t="s">
        <v>320</v>
      </c>
      <c r="HV10" s="3" t="s">
        <v>320</v>
      </c>
      <c r="HW10" s="3" t="s">
        <v>320</v>
      </c>
      <c r="HX10" s="3" t="s">
        <v>320</v>
      </c>
      <c r="HY10" s="3" t="s">
        <v>320</v>
      </c>
      <c r="HZ10" s="3" t="s">
        <v>320</v>
      </c>
      <c r="IA10" s="3" t="s">
        <v>320</v>
      </c>
      <c r="IB10" s="3" t="s">
        <v>320</v>
      </c>
      <c r="IC10" s="3" t="s">
        <v>320</v>
      </c>
      <c r="ID10" s="3">
        <v>1</v>
      </c>
      <c r="IE10" s="3" t="s">
        <v>320</v>
      </c>
      <c r="IF10" s="3">
        <v>1</v>
      </c>
      <c r="IG10" s="3" t="s">
        <v>320</v>
      </c>
      <c r="IH10" s="3">
        <v>1</v>
      </c>
      <c r="II10" s="3" t="s">
        <v>320</v>
      </c>
      <c r="IJ10" s="3" t="s">
        <v>320</v>
      </c>
      <c r="IK10" s="3" t="s">
        <v>320</v>
      </c>
      <c r="IL10" s="3" t="s">
        <v>320</v>
      </c>
      <c r="IM10" s="3">
        <v>1</v>
      </c>
      <c r="IN10" s="3" t="s">
        <v>320</v>
      </c>
      <c r="IO10" s="3" t="s">
        <v>320</v>
      </c>
      <c r="IP10" s="3">
        <v>1</v>
      </c>
      <c r="IQ10" s="3">
        <v>1</v>
      </c>
      <c r="IR10" s="3">
        <v>11.39</v>
      </c>
      <c r="IS10" s="3">
        <v>11.39</v>
      </c>
      <c r="IT10" s="3">
        <v>2</v>
      </c>
      <c r="IU10" s="3" t="s">
        <v>320</v>
      </c>
      <c r="IV10" s="3" t="s">
        <v>320</v>
      </c>
      <c r="IW10" s="3" t="s">
        <v>320</v>
      </c>
      <c r="IX10" s="3" t="s">
        <v>320</v>
      </c>
      <c r="IY10" s="3" t="s">
        <v>320</v>
      </c>
      <c r="IZ10" s="3" t="s">
        <v>320</v>
      </c>
      <c r="JA10" s="3" t="s">
        <v>320</v>
      </c>
      <c r="JB10" s="3">
        <v>1</v>
      </c>
      <c r="JC10" s="3">
        <v>1</v>
      </c>
      <c r="JD10" s="3">
        <v>1</v>
      </c>
      <c r="JE10" s="3">
        <v>1</v>
      </c>
      <c r="JF10" s="3">
        <v>1</v>
      </c>
      <c r="JG10" s="3">
        <v>1</v>
      </c>
      <c r="JH10" s="3">
        <v>1</v>
      </c>
      <c r="JI10" s="3" t="s">
        <v>320</v>
      </c>
      <c r="JJ10" s="3">
        <v>1</v>
      </c>
      <c r="JK10" s="3" t="s">
        <v>320</v>
      </c>
      <c r="JL10" s="3" t="s">
        <v>320</v>
      </c>
      <c r="JM10" s="3" t="s">
        <v>320</v>
      </c>
      <c r="JN10" s="3" t="s">
        <v>320</v>
      </c>
      <c r="JO10" s="3" t="s">
        <v>320</v>
      </c>
      <c r="JP10" s="3" t="s">
        <v>320</v>
      </c>
      <c r="JQ10" s="3">
        <v>1</v>
      </c>
      <c r="JR10" s="3" t="s">
        <v>320</v>
      </c>
      <c r="JS10" s="3" t="s">
        <v>320</v>
      </c>
      <c r="JT10" s="3" t="s">
        <v>320</v>
      </c>
      <c r="JU10" s="3">
        <v>1</v>
      </c>
      <c r="JV10" s="3">
        <v>1</v>
      </c>
      <c r="JW10" s="3" t="s">
        <v>320</v>
      </c>
      <c r="JX10" s="3">
        <v>1</v>
      </c>
      <c r="JY10" s="3" t="s">
        <v>320</v>
      </c>
      <c r="JZ10" s="3" t="s">
        <v>320</v>
      </c>
      <c r="KA10" s="3" t="s">
        <v>320</v>
      </c>
      <c r="KB10" s="3" t="s">
        <v>320</v>
      </c>
      <c r="KC10" s="3" t="s">
        <v>320</v>
      </c>
      <c r="KD10" s="3" t="s">
        <v>320</v>
      </c>
      <c r="KE10" s="3" t="s">
        <v>320</v>
      </c>
      <c r="KF10" s="3" t="s">
        <v>320</v>
      </c>
      <c r="KG10" s="3" t="s">
        <v>320</v>
      </c>
      <c r="KH10" s="3" t="s">
        <v>320</v>
      </c>
      <c r="KI10" s="3">
        <v>1</v>
      </c>
      <c r="KJ10" s="3" t="s">
        <v>320</v>
      </c>
      <c r="KK10" s="3" t="s">
        <v>320</v>
      </c>
      <c r="KL10" s="3" t="s">
        <v>320</v>
      </c>
      <c r="KM10" s="3" t="s">
        <v>320</v>
      </c>
      <c r="KN10" s="3" t="s">
        <v>320</v>
      </c>
      <c r="KO10" s="3" t="s">
        <v>320</v>
      </c>
      <c r="KP10" s="3">
        <v>1</v>
      </c>
      <c r="KQ10" s="3" t="s">
        <v>320</v>
      </c>
      <c r="KR10" s="3" t="s">
        <v>320</v>
      </c>
      <c r="KS10" s="3" t="s">
        <v>320</v>
      </c>
      <c r="KT10" s="3" t="s">
        <v>320</v>
      </c>
      <c r="KU10" s="3" t="s">
        <v>320</v>
      </c>
      <c r="KV10" s="3" t="s">
        <v>320</v>
      </c>
      <c r="KW10" s="3">
        <v>1</v>
      </c>
      <c r="KX10" s="3" t="s">
        <v>320</v>
      </c>
      <c r="KY10" s="3" t="s">
        <v>320</v>
      </c>
      <c r="KZ10" s="3" t="s">
        <v>320</v>
      </c>
      <c r="LA10" s="3" t="s">
        <v>320</v>
      </c>
      <c r="LB10" s="3" t="s">
        <v>320</v>
      </c>
      <c r="LC10" s="3" t="s">
        <v>320</v>
      </c>
      <c r="LD10" s="3" t="s">
        <v>320</v>
      </c>
      <c r="LE10" s="3" t="s">
        <v>320</v>
      </c>
      <c r="LF10" s="3">
        <v>1</v>
      </c>
      <c r="LG10" s="3" t="s">
        <v>320</v>
      </c>
      <c r="LH10" s="8">
        <v>4</v>
      </c>
    </row>
    <row r="11" spans="1:320" ht="20.100000000000001" customHeight="1" x14ac:dyDescent="0.25">
      <c r="A11" s="7">
        <v>1010</v>
      </c>
      <c r="B11" s="4" t="s">
        <v>322</v>
      </c>
      <c r="C11" s="3">
        <v>96060</v>
      </c>
      <c r="D11" s="3">
        <v>3</v>
      </c>
      <c r="E11" s="3" t="s">
        <v>320</v>
      </c>
      <c r="F11" s="3" t="s">
        <v>320</v>
      </c>
      <c r="G11" s="3" t="s">
        <v>320</v>
      </c>
      <c r="H11" s="3">
        <v>1</v>
      </c>
      <c r="I11" s="3" t="s">
        <v>320</v>
      </c>
      <c r="J11" s="3" t="s">
        <v>320</v>
      </c>
      <c r="K11" s="3" t="s">
        <v>320</v>
      </c>
      <c r="L11" s="3" t="s">
        <v>320</v>
      </c>
      <c r="M11" s="3" t="s">
        <v>320</v>
      </c>
      <c r="N11" s="3">
        <v>1</v>
      </c>
      <c r="O11" s="3" t="s">
        <v>320</v>
      </c>
      <c r="P11" s="3" t="s">
        <v>320</v>
      </c>
      <c r="Q11" s="3" t="s">
        <v>320</v>
      </c>
      <c r="R11" s="3" t="s">
        <v>320</v>
      </c>
      <c r="S11" s="3">
        <v>1</v>
      </c>
      <c r="T11" s="3">
        <v>1</v>
      </c>
      <c r="U11" s="3">
        <v>1</v>
      </c>
      <c r="V11" s="3">
        <v>1</v>
      </c>
      <c r="W11" s="3" t="s">
        <v>320</v>
      </c>
      <c r="X11" s="3">
        <v>1</v>
      </c>
      <c r="Y11" s="3">
        <v>1</v>
      </c>
      <c r="Z11" s="3">
        <v>1</v>
      </c>
      <c r="AA11" s="3" t="s">
        <v>320</v>
      </c>
      <c r="AB11" s="18" t="s">
        <v>333</v>
      </c>
      <c r="AC11" s="3">
        <v>2</v>
      </c>
      <c r="AD11" s="3">
        <v>1</v>
      </c>
      <c r="AE11" s="3">
        <v>1</v>
      </c>
      <c r="AF11" s="3">
        <v>1</v>
      </c>
      <c r="AG11" s="3">
        <v>1</v>
      </c>
      <c r="AH11" s="3" t="s">
        <v>320</v>
      </c>
      <c r="AI11" s="3">
        <v>1</v>
      </c>
      <c r="AJ11" s="3">
        <v>1</v>
      </c>
      <c r="AK11" s="3" t="s">
        <v>320</v>
      </c>
      <c r="AL11" s="3" t="s">
        <v>320</v>
      </c>
      <c r="AM11" s="3">
        <v>1</v>
      </c>
      <c r="AN11" s="3" t="s">
        <v>320</v>
      </c>
      <c r="AO11" s="3" t="s">
        <v>320</v>
      </c>
      <c r="AP11" s="3" t="s">
        <v>320</v>
      </c>
      <c r="AQ11" s="3" t="s">
        <v>320</v>
      </c>
      <c r="AR11" s="3" t="s">
        <v>320</v>
      </c>
      <c r="AS11" s="3" t="s">
        <v>320</v>
      </c>
      <c r="AT11" s="3" t="s">
        <v>320</v>
      </c>
      <c r="AU11" s="3" t="s">
        <v>320</v>
      </c>
      <c r="AV11" s="3" t="s">
        <v>320</v>
      </c>
      <c r="AW11" s="3">
        <v>1</v>
      </c>
      <c r="AX11" s="3">
        <v>1</v>
      </c>
      <c r="AY11" s="3" t="s">
        <v>320</v>
      </c>
      <c r="AZ11" s="3" t="s">
        <v>320</v>
      </c>
      <c r="BA11" s="3" t="s">
        <v>320</v>
      </c>
      <c r="BB11" s="3" t="s">
        <v>320</v>
      </c>
      <c r="BC11" s="3" t="s">
        <v>320</v>
      </c>
      <c r="BD11" s="3" t="s">
        <v>320</v>
      </c>
      <c r="BE11" s="3" t="s">
        <v>320</v>
      </c>
      <c r="BF11" s="3" t="s">
        <v>320</v>
      </c>
      <c r="BG11" s="3">
        <v>1</v>
      </c>
      <c r="BH11" s="3" t="s">
        <v>320</v>
      </c>
      <c r="BI11" s="3" t="s">
        <v>320</v>
      </c>
      <c r="BJ11" s="3" t="s">
        <v>320</v>
      </c>
      <c r="BK11" s="3" t="s">
        <v>320</v>
      </c>
      <c r="BL11" s="3" t="s">
        <v>320</v>
      </c>
      <c r="BM11" s="3" t="s">
        <v>320</v>
      </c>
      <c r="BN11" s="3">
        <v>1</v>
      </c>
      <c r="BO11" s="3" t="s">
        <v>320</v>
      </c>
      <c r="BP11" s="3" t="s">
        <v>320</v>
      </c>
      <c r="BQ11" s="3" t="s">
        <v>320</v>
      </c>
      <c r="BR11" s="3" t="s">
        <v>320</v>
      </c>
      <c r="BS11" s="3" t="s">
        <v>320</v>
      </c>
      <c r="BT11" s="3" t="s">
        <v>320</v>
      </c>
      <c r="BU11" s="3">
        <v>1</v>
      </c>
      <c r="BV11" s="3" t="s">
        <v>320</v>
      </c>
      <c r="BW11" s="3" t="s">
        <v>320</v>
      </c>
      <c r="BX11" s="3" t="s">
        <v>320</v>
      </c>
      <c r="BY11" s="3">
        <v>1</v>
      </c>
      <c r="BZ11" s="3" t="s">
        <v>320</v>
      </c>
      <c r="CA11" s="3" t="s">
        <v>320</v>
      </c>
      <c r="CB11" s="3" t="s">
        <v>320</v>
      </c>
      <c r="CC11" s="3">
        <v>1</v>
      </c>
      <c r="CD11" s="3">
        <v>1</v>
      </c>
      <c r="CE11" s="3">
        <v>1</v>
      </c>
      <c r="CF11" s="3">
        <v>1</v>
      </c>
      <c r="CG11" s="3">
        <v>1</v>
      </c>
      <c r="CH11" s="3" t="s">
        <v>320</v>
      </c>
      <c r="CI11" s="3">
        <v>1</v>
      </c>
      <c r="CJ11" s="3">
        <v>1</v>
      </c>
      <c r="CK11" s="21">
        <v>0.99</v>
      </c>
      <c r="CL11" s="3">
        <v>0.99</v>
      </c>
      <c r="CM11" s="3">
        <v>2</v>
      </c>
      <c r="CN11" s="3">
        <v>2</v>
      </c>
      <c r="CO11" s="3">
        <v>1</v>
      </c>
      <c r="CP11" s="21">
        <v>4.6500000000000004</v>
      </c>
      <c r="CQ11" s="3">
        <v>4.6500000000000004</v>
      </c>
      <c r="CR11" s="3">
        <v>2</v>
      </c>
      <c r="CS11" s="3" t="s">
        <v>320</v>
      </c>
      <c r="CT11" s="3" t="s">
        <v>320</v>
      </c>
      <c r="CU11" s="3" t="s">
        <v>320</v>
      </c>
      <c r="CV11" s="3" t="s">
        <v>320</v>
      </c>
      <c r="CW11" s="3">
        <v>1</v>
      </c>
      <c r="CX11" s="3">
        <v>2</v>
      </c>
      <c r="CY11" s="3" t="s">
        <v>320</v>
      </c>
      <c r="CZ11" s="3">
        <v>1</v>
      </c>
      <c r="DA11" s="3">
        <v>3.19</v>
      </c>
      <c r="DB11" s="3">
        <v>1</v>
      </c>
      <c r="DC11" s="3" t="s">
        <v>320</v>
      </c>
      <c r="DD11" s="3" t="s">
        <v>320</v>
      </c>
      <c r="DE11" s="3">
        <v>1</v>
      </c>
      <c r="DF11" s="3" t="s">
        <v>320</v>
      </c>
      <c r="DG11" s="3" t="s">
        <v>320</v>
      </c>
      <c r="DH11" s="3">
        <v>1</v>
      </c>
      <c r="DI11" s="3" t="s">
        <v>320</v>
      </c>
      <c r="DJ11" s="3" t="s">
        <v>320</v>
      </c>
      <c r="DK11" s="3" t="s">
        <v>320</v>
      </c>
      <c r="DL11" s="3" t="s">
        <v>320</v>
      </c>
      <c r="DM11" s="3" t="s">
        <v>320</v>
      </c>
      <c r="DN11" s="3" t="s">
        <v>320</v>
      </c>
      <c r="DO11" s="3" t="s">
        <v>320</v>
      </c>
      <c r="DP11" s="3" t="s">
        <v>320</v>
      </c>
      <c r="DQ11" s="3" t="s">
        <v>320</v>
      </c>
      <c r="DR11" s="3">
        <v>1</v>
      </c>
      <c r="DS11" s="3">
        <v>2</v>
      </c>
      <c r="DT11" s="3" t="s">
        <v>320</v>
      </c>
      <c r="DU11" s="3" t="s">
        <v>320</v>
      </c>
      <c r="DV11" s="3" t="s">
        <v>320</v>
      </c>
      <c r="DW11" s="3" t="s">
        <v>320</v>
      </c>
      <c r="DX11" s="3" t="s">
        <v>320</v>
      </c>
      <c r="DY11" s="3" t="s">
        <v>320</v>
      </c>
      <c r="DZ11" s="3" t="s">
        <v>320</v>
      </c>
      <c r="EA11" s="3" t="s">
        <v>320</v>
      </c>
      <c r="EB11" s="3">
        <v>1</v>
      </c>
      <c r="EC11" s="3">
        <v>2</v>
      </c>
      <c r="ED11" s="3">
        <v>2</v>
      </c>
      <c r="EE11" s="3">
        <v>2</v>
      </c>
      <c r="EF11" s="3">
        <v>2</v>
      </c>
      <c r="EG11" s="3" t="s">
        <v>320</v>
      </c>
      <c r="EH11" s="3" t="s">
        <v>320</v>
      </c>
      <c r="EI11" s="3" t="s">
        <v>320</v>
      </c>
      <c r="EJ11" s="3" t="s">
        <v>320</v>
      </c>
      <c r="EK11" s="3" t="s">
        <v>320</v>
      </c>
      <c r="EL11" s="3">
        <v>2</v>
      </c>
      <c r="EM11" s="3">
        <v>2</v>
      </c>
      <c r="EN11" s="3" t="s">
        <v>320</v>
      </c>
      <c r="EO11" s="3" t="s">
        <v>320</v>
      </c>
      <c r="EP11" s="3" t="s">
        <v>320</v>
      </c>
      <c r="EQ11" s="3" t="s">
        <v>320</v>
      </c>
      <c r="ER11" s="3" t="s">
        <v>320</v>
      </c>
      <c r="ES11" s="3" t="s">
        <v>320</v>
      </c>
      <c r="ET11" s="3" t="s">
        <v>320</v>
      </c>
      <c r="EU11" s="3" t="s">
        <v>320</v>
      </c>
      <c r="EV11" s="3" t="s">
        <v>320</v>
      </c>
      <c r="EW11" s="3" t="s">
        <v>320</v>
      </c>
      <c r="EX11" s="3" t="s">
        <v>320</v>
      </c>
      <c r="EY11" s="3" t="s">
        <v>320</v>
      </c>
      <c r="EZ11" s="3" t="s">
        <v>320</v>
      </c>
      <c r="FA11" s="3" t="s">
        <v>320</v>
      </c>
      <c r="FB11" s="3" t="s">
        <v>320</v>
      </c>
      <c r="FC11" s="3" t="s">
        <v>320</v>
      </c>
      <c r="FD11" s="3" t="s">
        <v>320</v>
      </c>
      <c r="FE11" s="3" t="s">
        <v>320</v>
      </c>
      <c r="FF11" s="3" t="s">
        <v>320</v>
      </c>
      <c r="FG11" s="3" t="s">
        <v>320</v>
      </c>
      <c r="FH11" s="3" t="s">
        <v>320</v>
      </c>
      <c r="FI11" s="3" t="s">
        <v>320</v>
      </c>
      <c r="FJ11" s="3" t="s">
        <v>320</v>
      </c>
      <c r="FK11" s="3" t="s">
        <v>320</v>
      </c>
      <c r="FL11" s="3" t="s">
        <v>320</v>
      </c>
      <c r="FM11" s="3" t="s">
        <v>320</v>
      </c>
      <c r="FN11" s="3" t="s">
        <v>320</v>
      </c>
      <c r="FO11" s="3" t="s">
        <v>320</v>
      </c>
      <c r="FP11" s="3" t="s">
        <v>320</v>
      </c>
      <c r="FQ11" s="3" t="s">
        <v>320</v>
      </c>
      <c r="FR11" s="3" t="s">
        <v>320</v>
      </c>
      <c r="FS11" s="3" t="s">
        <v>320</v>
      </c>
      <c r="FT11" s="3" t="s">
        <v>320</v>
      </c>
      <c r="FU11" s="3" t="s">
        <v>320</v>
      </c>
      <c r="FV11" s="3">
        <v>1</v>
      </c>
      <c r="FW11" s="3">
        <v>4</v>
      </c>
      <c r="FX11" s="3" t="s">
        <v>320</v>
      </c>
      <c r="FY11" s="3" t="s">
        <v>320</v>
      </c>
      <c r="FZ11" s="3">
        <v>1</v>
      </c>
      <c r="GA11" s="3">
        <v>1</v>
      </c>
      <c r="GB11" s="3">
        <v>4.04</v>
      </c>
      <c r="GC11" s="3">
        <v>4.04</v>
      </c>
      <c r="GD11" s="3">
        <v>2</v>
      </c>
      <c r="GE11" s="3">
        <v>2</v>
      </c>
      <c r="GF11" s="3" t="s">
        <v>320</v>
      </c>
      <c r="GG11" s="3" t="s">
        <v>320</v>
      </c>
      <c r="GH11" s="3">
        <v>1</v>
      </c>
      <c r="GI11" s="3">
        <v>1</v>
      </c>
      <c r="GJ11" s="3">
        <v>3.89</v>
      </c>
      <c r="GK11" s="3">
        <v>3.89</v>
      </c>
      <c r="GL11" s="3">
        <v>2</v>
      </c>
      <c r="GM11" s="3">
        <v>2</v>
      </c>
      <c r="GN11" s="3">
        <v>1</v>
      </c>
      <c r="GO11" s="3" t="s">
        <v>320</v>
      </c>
      <c r="GP11" s="3" t="s">
        <v>320</v>
      </c>
      <c r="GQ11" s="3" t="s">
        <v>320</v>
      </c>
      <c r="GR11" s="3" t="s">
        <v>320</v>
      </c>
      <c r="GS11" s="3">
        <v>1</v>
      </c>
      <c r="GT11" s="3" t="s">
        <v>320</v>
      </c>
      <c r="GU11" s="3" t="s">
        <v>320</v>
      </c>
      <c r="GV11" s="3">
        <v>1</v>
      </c>
      <c r="GW11" s="3" t="s">
        <v>320</v>
      </c>
      <c r="GX11" s="3" t="s">
        <v>320</v>
      </c>
      <c r="GY11" s="3" t="s">
        <v>320</v>
      </c>
      <c r="GZ11" s="3" t="s">
        <v>320</v>
      </c>
      <c r="HA11" s="3">
        <v>1</v>
      </c>
      <c r="HB11" s="3">
        <v>1</v>
      </c>
      <c r="HC11" s="3">
        <v>1</v>
      </c>
      <c r="HD11" s="3" t="s">
        <v>320</v>
      </c>
      <c r="HE11" s="3" t="s">
        <v>320</v>
      </c>
      <c r="HF11" s="3">
        <v>1</v>
      </c>
      <c r="HG11" s="3" t="s">
        <v>320</v>
      </c>
      <c r="HH11" s="3" t="s">
        <v>320</v>
      </c>
      <c r="HI11" s="3" t="s">
        <v>320</v>
      </c>
      <c r="HJ11" s="3" t="s">
        <v>320</v>
      </c>
      <c r="HK11" s="3" t="s">
        <v>320</v>
      </c>
      <c r="HL11" s="3">
        <v>1</v>
      </c>
      <c r="HM11" s="3" t="s">
        <v>320</v>
      </c>
      <c r="HN11" s="3" t="s">
        <v>320</v>
      </c>
      <c r="HO11" s="3" t="s">
        <v>320</v>
      </c>
      <c r="HP11" s="3" t="s">
        <v>320</v>
      </c>
      <c r="HQ11" s="3" t="s">
        <v>320</v>
      </c>
      <c r="HR11" s="3" t="s">
        <v>320</v>
      </c>
      <c r="HS11" s="3" t="s">
        <v>320</v>
      </c>
      <c r="HT11" s="3" t="s">
        <v>320</v>
      </c>
      <c r="HU11" s="3">
        <v>1</v>
      </c>
      <c r="HV11" s="3" t="s">
        <v>320</v>
      </c>
      <c r="HW11" s="3" t="s">
        <v>320</v>
      </c>
      <c r="HX11" s="3" t="s">
        <v>320</v>
      </c>
      <c r="HY11" s="3" t="s">
        <v>320</v>
      </c>
      <c r="HZ11" s="3" t="s">
        <v>320</v>
      </c>
      <c r="IA11" s="3" t="s">
        <v>320</v>
      </c>
      <c r="IB11" s="3" t="s">
        <v>320</v>
      </c>
      <c r="IC11" s="3" t="s">
        <v>320</v>
      </c>
      <c r="ID11" s="3">
        <v>1</v>
      </c>
      <c r="IE11" s="3" t="s">
        <v>320</v>
      </c>
      <c r="IF11" s="3">
        <v>1</v>
      </c>
      <c r="IG11" s="3" t="s">
        <v>320</v>
      </c>
      <c r="IH11" s="3">
        <v>1</v>
      </c>
      <c r="II11" s="3" t="s">
        <v>320</v>
      </c>
      <c r="IJ11" s="3" t="s">
        <v>320</v>
      </c>
      <c r="IK11" s="3" t="s">
        <v>320</v>
      </c>
      <c r="IL11" s="3" t="s">
        <v>320</v>
      </c>
      <c r="IM11" s="3">
        <v>1</v>
      </c>
      <c r="IN11" s="3" t="s">
        <v>320</v>
      </c>
      <c r="IO11" s="3" t="s">
        <v>320</v>
      </c>
      <c r="IP11" s="3">
        <v>1</v>
      </c>
      <c r="IQ11" s="3">
        <v>1</v>
      </c>
      <c r="IR11" s="3">
        <v>6.99</v>
      </c>
      <c r="IS11" s="3">
        <v>6.99</v>
      </c>
      <c r="IT11" s="3">
        <v>2</v>
      </c>
      <c r="IU11" s="3" t="s">
        <v>320</v>
      </c>
      <c r="IV11" s="3" t="s">
        <v>320</v>
      </c>
      <c r="IW11" s="3" t="s">
        <v>320</v>
      </c>
      <c r="IX11" s="3" t="s">
        <v>320</v>
      </c>
      <c r="IY11" s="3" t="s">
        <v>320</v>
      </c>
      <c r="IZ11" s="3" t="s">
        <v>320</v>
      </c>
      <c r="JA11" s="3" t="s">
        <v>320</v>
      </c>
      <c r="JB11" s="3">
        <v>1</v>
      </c>
      <c r="JC11" s="3">
        <v>1</v>
      </c>
      <c r="JD11" s="3">
        <v>1</v>
      </c>
      <c r="JE11" s="3">
        <v>1</v>
      </c>
      <c r="JF11" s="3" t="s">
        <v>320</v>
      </c>
      <c r="JG11" s="3">
        <v>1</v>
      </c>
      <c r="JH11" s="3">
        <v>1</v>
      </c>
      <c r="JI11" s="3" t="s">
        <v>320</v>
      </c>
      <c r="JJ11" s="3" t="s">
        <v>320</v>
      </c>
      <c r="JK11" s="3" t="s">
        <v>320</v>
      </c>
      <c r="JL11" s="3" t="s">
        <v>320</v>
      </c>
      <c r="JM11" s="3">
        <v>1</v>
      </c>
      <c r="JN11" s="3" t="s">
        <v>320</v>
      </c>
      <c r="JO11" s="3" t="s">
        <v>320</v>
      </c>
      <c r="JP11" s="3" t="s">
        <v>320</v>
      </c>
      <c r="JQ11" s="3">
        <v>1</v>
      </c>
      <c r="JR11" s="3" t="s">
        <v>320</v>
      </c>
      <c r="JS11" s="3" t="s">
        <v>320</v>
      </c>
      <c r="JT11" s="3" t="s">
        <v>320</v>
      </c>
      <c r="JU11" s="3">
        <v>1</v>
      </c>
      <c r="JV11" s="3" t="s">
        <v>320</v>
      </c>
      <c r="JW11" s="3" t="s">
        <v>320</v>
      </c>
      <c r="JX11" s="3" t="s">
        <v>320</v>
      </c>
      <c r="JY11" s="3" t="s">
        <v>320</v>
      </c>
      <c r="JZ11" s="3" t="s">
        <v>320</v>
      </c>
      <c r="KA11" s="3">
        <v>1</v>
      </c>
      <c r="KB11" s="3" t="s">
        <v>320</v>
      </c>
      <c r="KC11" s="3" t="s">
        <v>320</v>
      </c>
      <c r="KD11" s="3" t="s">
        <v>320</v>
      </c>
      <c r="KE11" s="3" t="s">
        <v>320</v>
      </c>
      <c r="KF11" s="3" t="s">
        <v>320</v>
      </c>
      <c r="KG11" s="3" t="s">
        <v>320</v>
      </c>
      <c r="KH11" s="3" t="s">
        <v>320</v>
      </c>
      <c r="KI11" s="3">
        <v>1</v>
      </c>
      <c r="KJ11" s="3" t="s">
        <v>320</v>
      </c>
      <c r="KK11" s="3" t="s">
        <v>320</v>
      </c>
      <c r="KL11" s="3" t="s">
        <v>320</v>
      </c>
      <c r="KM11" s="3" t="s">
        <v>320</v>
      </c>
      <c r="KN11" s="3" t="s">
        <v>320</v>
      </c>
      <c r="KO11" s="3" t="s">
        <v>320</v>
      </c>
      <c r="KP11" s="3">
        <v>1</v>
      </c>
      <c r="KQ11" s="3" t="s">
        <v>320</v>
      </c>
      <c r="KR11" s="3">
        <v>1</v>
      </c>
      <c r="KS11" s="3" t="s">
        <v>320</v>
      </c>
      <c r="KT11" s="3" t="s">
        <v>320</v>
      </c>
      <c r="KU11" s="3" t="s">
        <v>320</v>
      </c>
      <c r="KV11" s="3" t="s">
        <v>320</v>
      </c>
      <c r="KW11" s="3" t="s">
        <v>320</v>
      </c>
      <c r="KX11" s="3" t="s">
        <v>320</v>
      </c>
      <c r="KY11" s="3" t="s">
        <v>320</v>
      </c>
      <c r="KZ11" s="3" t="s">
        <v>320</v>
      </c>
      <c r="LA11" s="3" t="s">
        <v>320</v>
      </c>
      <c r="LB11" s="3" t="s">
        <v>320</v>
      </c>
      <c r="LC11" s="3" t="s">
        <v>320</v>
      </c>
      <c r="LD11" s="3" t="s">
        <v>320</v>
      </c>
      <c r="LE11" s="3" t="s">
        <v>320</v>
      </c>
      <c r="LF11" s="3">
        <v>1</v>
      </c>
      <c r="LG11" s="3" t="s">
        <v>320</v>
      </c>
      <c r="LH11" s="8">
        <v>4</v>
      </c>
    </row>
    <row r="12" spans="1:320" ht="20.100000000000001" customHeight="1" x14ac:dyDescent="0.25">
      <c r="A12" s="7">
        <v>1011</v>
      </c>
      <c r="B12" s="4" t="s">
        <v>323</v>
      </c>
      <c r="C12" s="3">
        <v>96094</v>
      </c>
      <c r="D12" s="3">
        <v>3</v>
      </c>
      <c r="E12" s="3">
        <v>1</v>
      </c>
      <c r="F12" s="3">
        <v>1</v>
      </c>
      <c r="G12" s="3">
        <v>1</v>
      </c>
      <c r="H12" s="3">
        <v>1</v>
      </c>
      <c r="I12" s="3" t="s">
        <v>320</v>
      </c>
      <c r="J12" s="3" t="s">
        <v>320</v>
      </c>
      <c r="K12" s="3" t="s">
        <v>320</v>
      </c>
      <c r="L12" s="3" t="s">
        <v>320</v>
      </c>
      <c r="M12" s="3">
        <v>1</v>
      </c>
      <c r="N12" s="3" t="s">
        <v>320</v>
      </c>
      <c r="O12" s="3">
        <v>1</v>
      </c>
      <c r="P12" s="3">
        <v>1</v>
      </c>
      <c r="Q12" s="3" t="s">
        <v>320</v>
      </c>
      <c r="R12" s="3" t="s">
        <v>320</v>
      </c>
      <c r="S12" s="3">
        <v>1</v>
      </c>
      <c r="T12" s="3">
        <v>1</v>
      </c>
      <c r="U12" s="3">
        <v>1</v>
      </c>
      <c r="V12" s="3">
        <v>1</v>
      </c>
      <c r="W12" s="3">
        <v>1</v>
      </c>
      <c r="X12" s="3">
        <v>1</v>
      </c>
      <c r="Y12" s="3">
        <v>4</v>
      </c>
      <c r="Z12" s="3">
        <v>4</v>
      </c>
      <c r="AA12" s="3" t="s">
        <v>320</v>
      </c>
      <c r="AB12" s="5" t="s">
        <v>319</v>
      </c>
      <c r="AC12" s="3">
        <v>2</v>
      </c>
      <c r="AD12" s="3">
        <v>1</v>
      </c>
      <c r="AE12" s="3">
        <v>1</v>
      </c>
      <c r="AF12" s="3">
        <v>1</v>
      </c>
      <c r="AG12" s="3">
        <v>1</v>
      </c>
      <c r="AH12" s="3">
        <v>1</v>
      </c>
      <c r="AI12" s="3">
        <v>1</v>
      </c>
      <c r="AJ12" s="3" t="s">
        <v>320</v>
      </c>
      <c r="AK12" s="3" t="s">
        <v>320</v>
      </c>
      <c r="AL12" s="3" t="s">
        <v>320</v>
      </c>
      <c r="AM12" s="3">
        <v>1</v>
      </c>
      <c r="AN12" s="3">
        <v>1</v>
      </c>
      <c r="AO12" s="3">
        <v>1</v>
      </c>
      <c r="AP12" s="3">
        <v>1</v>
      </c>
      <c r="AQ12" s="3" t="s">
        <v>320</v>
      </c>
      <c r="AR12" s="3">
        <v>1</v>
      </c>
      <c r="AS12" s="3" t="s">
        <v>320</v>
      </c>
      <c r="AT12" s="3">
        <v>1</v>
      </c>
      <c r="AU12" s="3" t="s">
        <v>320</v>
      </c>
      <c r="AV12" s="3" t="s">
        <v>320</v>
      </c>
      <c r="AW12" s="3">
        <v>1</v>
      </c>
      <c r="AX12" s="3">
        <v>1</v>
      </c>
      <c r="AY12" s="3">
        <v>1</v>
      </c>
      <c r="AZ12" s="3" t="s">
        <v>320</v>
      </c>
      <c r="BA12" s="3" t="s">
        <v>320</v>
      </c>
      <c r="BB12" s="3" t="s">
        <v>320</v>
      </c>
      <c r="BC12" s="3" t="s">
        <v>320</v>
      </c>
      <c r="BD12" s="3" t="s">
        <v>320</v>
      </c>
      <c r="BE12" s="3" t="s">
        <v>320</v>
      </c>
      <c r="BF12" s="3" t="s">
        <v>320</v>
      </c>
      <c r="BG12" s="3">
        <v>1</v>
      </c>
      <c r="BH12" s="3" t="s">
        <v>320</v>
      </c>
      <c r="BI12" s="3" t="s">
        <v>320</v>
      </c>
      <c r="BJ12" s="3" t="s">
        <v>320</v>
      </c>
      <c r="BK12" s="3" t="s">
        <v>320</v>
      </c>
      <c r="BL12" s="3" t="s">
        <v>320</v>
      </c>
      <c r="BM12" s="3" t="s">
        <v>320</v>
      </c>
      <c r="BN12" s="3">
        <v>1</v>
      </c>
      <c r="BO12" s="3">
        <v>1</v>
      </c>
      <c r="BP12" s="3">
        <v>1</v>
      </c>
      <c r="BQ12" s="3">
        <v>1</v>
      </c>
      <c r="BR12" s="3" t="s">
        <v>320</v>
      </c>
      <c r="BS12" s="3" t="s">
        <v>320</v>
      </c>
      <c r="BT12" s="3" t="s">
        <v>320</v>
      </c>
      <c r="BU12" s="3" t="s">
        <v>320</v>
      </c>
      <c r="BV12" s="3">
        <v>1</v>
      </c>
      <c r="BW12" s="3" t="s">
        <v>320</v>
      </c>
      <c r="BX12" s="3" t="s">
        <v>320</v>
      </c>
      <c r="BY12" s="3" t="s">
        <v>320</v>
      </c>
      <c r="BZ12" s="3">
        <v>1</v>
      </c>
      <c r="CA12" s="3" t="s">
        <v>320</v>
      </c>
      <c r="CB12" s="3" t="s">
        <v>320</v>
      </c>
      <c r="CC12" s="3" t="s">
        <v>320</v>
      </c>
      <c r="CD12" s="3">
        <v>1</v>
      </c>
      <c r="CE12" s="3">
        <v>1</v>
      </c>
      <c r="CF12" s="3" t="s">
        <v>320</v>
      </c>
      <c r="CG12" s="3" t="s">
        <v>320</v>
      </c>
      <c r="CH12" s="3" t="s">
        <v>320</v>
      </c>
      <c r="CI12" s="3">
        <v>1</v>
      </c>
      <c r="CJ12" s="3">
        <v>1</v>
      </c>
      <c r="CK12" s="21">
        <v>0.59</v>
      </c>
      <c r="CL12" s="3">
        <v>0.59</v>
      </c>
      <c r="CM12" s="3">
        <v>2</v>
      </c>
      <c r="CN12" s="3">
        <v>2</v>
      </c>
      <c r="CO12" s="3">
        <v>1</v>
      </c>
      <c r="CP12" s="21">
        <v>4.3499999999999996</v>
      </c>
      <c r="CQ12" s="3">
        <v>4.3499999999999996</v>
      </c>
      <c r="CR12" s="3">
        <v>2</v>
      </c>
      <c r="CS12" s="3" t="s">
        <v>320</v>
      </c>
      <c r="CT12" s="3" t="s">
        <v>320</v>
      </c>
      <c r="CU12" s="3" t="s">
        <v>320</v>
      </c>
      <c r="CV12" s="3" t="s">
        <v>320</v>
      </c>
      <c r="CW12" s="3">
        <v>1</v>
      </c>
      <c r="CX12" s="3">
        <v>2</v>
      </c>
      <c r="CY12" s="3" t="s">
        <v>320</v>
      </c>
      <c r="CZ12" s="3">
        <v>2</v>
      </c>
      <c r="DA12" s="3" t="s">
        <v>320</v>
      </c>
      <c r="DB12" s="3">
        <v>1</v>
      </c>
      <c r="DC12" s="3">
        <v>1</v>
      </c>
      <c r="DD12" s="3">
        <v>1</v>
      </c>
      <c r="DE12" s="3">
        <v>1</v>
      </c>
      <c r="DF12" s="3">
        <v>1</v>
      </c>
      <c r="DG12" s="3">
        <v>1</v>
      </c>
      <c r="DH12" s="3">
        <v>1</v>
      </c>
      <c r="DI12" s="3">
        <v>1</v>
      </c>
      <c r="DJ12" s="3" t="s">
        <v>320</v>
      </c>
      <c r="DK12" s="3" t="s">
        <v>320</v>
      </c>
      <c r="DL12" s="3">
        <v>1</v>
      </c>
      <c r="DM12" s="3" t="s">
        <v>320</v>
      </c>
      <c r="DN12" s="3" t="s">
        <v>320</v>
      </c>
      <c r="DO12" s="3" t="s">
        <v>320</v>
      </c>
      <c r="DP12" s="3" t="s">
        <v>320</v>
      </c>
      <c r="DQ12" s="3" t="s">
        <v>320</v>
      </c>
      <c r="DR12" s="3" t="s">
        <v>320</v>
      </c>
      <c r="DS12" s="3">
        <v>2</v>
      </c>
      <c r="DT12" s="3" t="s">
        <v>320</v>
      </c>
      <c r="DU12" s="3" t="s">
        <v>320</v>
      </c>
      <c r="DV12" s="3" t="s">
        <v>320</v>
      </c>
      <c r="DW12" s="3" t="s">
        <v>320</v>
      </c>
      <c r="DX12" s="3">
        <v>1</v>
      </c>
      <c r="DY12" s="3" t="s">
        <v>320</v>
      </c>
      <c r="DZ12" s="3" t="s">
        <v>320</v>
      </c>
      <c r="EA12" s="3">
        <v>1</v>
      </c>
      <c r="EB12" s="3" t="s">
        <v>320</v>
      </c>
      <c r="EC12" s="3">
        <v>1</v>
      </c>
      <c r="ED12" s="3">
        <v>1</v>
      </c>
      <c r="EE12" s="3">
        <v>2</v>
      </c>
      <c r="EF12" s="3">
        <v>2</v>
      </c>
      <c r="EG12" s="3">
        <v>1</v>
      </c>
      <c r="EH12" s="3">
        <v>1</v>
      </c>
      <c r="EI12" s="3">
        <v>4</v>
      </c>
      <c r="EJ12" s="3" t="s">
        <v>320</v>
      </c>
      <c r="EK12" s="3">
        <v>2</v>
      </c>
      <c r="EL12" s="3">
        <v>2</v>
      </c>
      <c r="EM12" s="3">
        <v>2</v>
      </c>
      <c r="EN12" s="3" t="s">
        <v>320</v>
      </c>
      <c r="EO12" s="3" t="s">
        <v>320</v>
      </c>
      <c r="EP12" s="3" t="s">
        <v>320</v>
      </c>
      <c r="EQ12" s="3" t="s">
        <v>320</v>
      </c>
      <c r="ER12" s="3" t="s">
        <v>320</v>
      </c>
      <c r="ES12" s="3" t="s">
        <v>320</v>
      </c>
      <c r="ET12" s="3" t="s">
        <v>320</v>
      </c>
      <c r="EU12" s="3" t="s">
        <v>320</v>
      </c>
      <c r="EV12" s="3" t="s">
        <v>320</v>
      </c>
      <c r="EW12" s="3" t="s">
        <v>320</v>
      </c>
      <c r="EX12" s="3" t="s">
        <v>320</v>
      </c>
      <c r="EY12" s="3" t="s">
        <v>320</v>
      </c>
      <c r="EZ12" s="3" t="s">
        <v>320</v>
      </c>
      <c r="FA12" s="3" t="s">
        <v>320</v>
      </c>
      <c r="FB12" s="3" t="s">
        <v>320</v>
      </c>
      <c r="FC12" s="3" t="s">
        <v>320</v>
      </c>
      <c r="FD12" s="3" t="s">
        <v>320</v>
      </c>
      <c r="FE12" s="3" t="s">
        <v>320</v>
      </c>
      <c r="FF12" s="3" t="s">
        <v>320</v>
      </c>
      <c r="FG12" s="3" t="s">
        <v>320</v>
      </c>
      <c r="FH12" s="3" t="s">
        <v>320</v>
      </c>
      <c r="FI12" s="3" t="s">
        <v>320</v>
      </c>
      <c r="FJ12" s="3" t="s">
        <v>320</v>
      </c>
      <c r="FK12" s="3" t="s">
        <v>320</v>
      </c>
      <c r="FL12" s="3" t="s">
        <v>320</v>
      </c>
      <c r="FM12" s="3" t="s">
        <v>320</v>
      </c>
      <c r="FN12" s="3" t="s">
        <v>320</v>
      </c>
      <c r="FO12" s="3" t="s">
        <v>320</v>
      </c>
      <c r="FP12" s="3" t="s">
        <v>320</v>
      </c>
      <c r="FQ12" s="3" t="s">
        <v>320</v>
      </c>
      <c r="FR12" s="3" t="s">
        <v>320</v>
      </c>
      <c r="FS12" s="3" t="s">
        <v>320</v>
      </c>
      <c r="FT12" s="3" t="s">
        <v>320</v>
      </c>
      <c r="FU12" s="3" t="s">
        <v>320</v>
      </c>
      <c r="FV12" s="3">
        <v>1</v>
      </c>
      <c r="FW12" s="3">
        <v>4</v>
      </c>
      <c r="FX12" s="3" t="s">
        <v>320</v>
      </c>
      <c r="FY12" s="3" t="s">
        <v>320</v>
      </c>
      <c r="FZ12" s="3">
        <v>1</v>
      </c>
      <c r="GA12" s="3">
        <v>1</v>
      </c>
      <c r="GB12" s="3">
        <v>4.1399999999999997</v>
      </c>
      <c r="GC12" s="3">
        <v>4.1399999999999997</v>
      </c>
      <c r="GD12" s="3">
        <v>2</v>
      </c>
      <c r="GE12" s="3">
        <v>2</v>
      </c>
      <c r="GF12" s="3">
        <v>1</v>
      </c>
      <c r="GG12" s="3" t="s">
        <v>320</v>
      </c>
      <c r="GH12" s="3" t="s">
        <v>320</v>
      </c>
      <c r="GI12" s="3">
        <v>2</v>
      </c>
      <c r="GJ12" s="3" t="s">
        <v>320</v>
      </c>
      <c r="GK12" s="3" t="s">
        <v>320</v>
      </c>
      <c r="GL12" s="3" t="s">
        <v>320</v>
      </c>
      <c r="GM12" s="3" t="s">
        <v>320</v>
      </c>
      <c r="GN12" s="3">
        <v>1</v>
      </c>
      <c r="GO12" s="3" t="s">
        <v>320</v>
      </c>
      <c r="GP12" s="3" t="s">
        <v>320</v>
      </c>
      <c r="GQ12" s="3">
        <v>1</v>
      </c>
      <c r="GR12" s="3" t="s">
        <v>320</v>
      </c>
      <c r="GS12" s="3" t="s">
        <v>320</v>
      </c>
      <c r="GT12" s="3" t="s">
        <v>320</v>
      </c>
      <c r="GU12" s="3" t="s">
        <v>320</v>
      </c>
      <c r="GV12" s="3">
        <v>1</v>
      </c>
      <c r="GW12" s="3" t="s">
        <v>320</v>
      </c>
      <c r="GX12" s="3" t="s">
        <v>320</v>
      </c>
      <c r="GY12" s="3" t="s">
        <v>320</v>
      </c>
      <c r="GZ12" s="3" t="s">
        <v>320</v>
      </c>
      <c r="HA12" s="3">
        <v>1</v>
      </c>
      <c r="HB12" s="3">
        <v>1</v>
      </c>
      <c r="HC12" s="3">
        <v>1</v>
      </c>
      <c r="HD12" s="3" t="s">
        <v>320</v>
      </c>
      <c r="HE12" s="3" t="s">
        <v>320</v>
      </c>
      <c r="HF12" s="3">
        <v>1</v>
      </c>
      <c r="HG12" s="3" t="s">
        <v>320</v>
      </c>
      <c r="HH12" s="3" t="s">
        <v>320</v>
      </c>
      <c r="HI12" s="3" t="s">
        <v>320</v>
      </c>
      <c r="HJ12" s="3" t="s">
        <v>320</v>
      </c>
      <c r="HK12" s="3" t="s">
        <v>320</v>
      </c>
      <c r="HL12" s="3">
        <v>1</v>
      </c>
      <c r="HM12" s="3">
        <v>1</v>
      </c>
      <c r="HN12" s="3" t="s">
        <v>320</v>
      </c>
      <c r="HO12" s="3" t="s">
        <v>320</v>
      </c>
      <c r="HP12" s="3" t="s">
        <v>320</v>
      </c>
      <c r="HQ12" s="3" t="s">
        <v>320</v>
      </c>
      <c r="HR12" s="3" t="s">
        <v>320</v>
      </c>
      <c r="HS12" s="3" t="s">
        <v>320</v>
      </c>
      <c r="HT12" s="3">
        <v>1</v>
      </c>
      <c r="HU12" s="3" t="s">
        <v>320</v>
      </c>
      <c r="HV12" s="3" t="s">
        <v>320</v>
      </c>
      <c r="HW12" s="3" t="s">
        <v>320</v>
      </c>
      <c r="HX12" s="3" t="s">
        <v>320</v>
      </c>
      <c r="HY12" s="3" t="s">
        <v>320</v>
      </c>
      <c r="HZ12" s="3" t="s">
        <v>320</v>
      </c>
      <c r="IA12" s="3" t="s">
        <v>320</v>
      </c>
      <c r="IB12" s="3" t="s">
        <v>320</v>
      </c>
      <c r="IC12" s="3">
        <v>1</v>
      </c>
      <c r="ID12" s="3" t="s">
        <v>320</v>
      </c>
      <c r="IE12" s="3" t="s">
        <v>320</v>
      </c>
      <c r="IF12" s="3">
        <v>1</v>
      </c>
      <c r="IG12" s="3" t="s">
        <v>320</v>
      </c>
      <c r="IH12" s="3">
        <v>1</v>
      </c>
      <c r="II12" s="3" t="s">
        <v>320</v>
      </c>
      <c r="IJ12" s="3" t="s">
        <v>320</v>
      </c>
      <c r="IK12" s="3" t="s">
        <v>320</v>
      </c>
      <c r="IL12" s="3" t="s">
        <v>320</v>
      </c>
      <c r="IM12" s="3">
        <v>1</v>
      </c>
      <c r="IN12" s="3" t="s">
        <v>320</v>
      </c>
      <c r="IO12" s="3" t="s">
        <v>320</v>
      </c>
      <c r="IP12" s="3">
        <v>1</v>
      </c>
      <c r="IQ12" s="3">
        <v>1</v>
      </c>
      <c r="IR12" s="3">
        <v>10.99</v>
      </c>
      <c r="IS12" s="3">
        <v>10.99</v>
      </c>
      <c r="IT12" s="3">
        <v>2</v>
      </c>
      <c r="IU12" s="3">
        <v>1</v>
      </c>
      <c r="IV12" s="3" t="s">
        <v>320</v>
      </c>
      <c r="IW12" s="3" t="s">
        <v>320</v>
      </c>
      <c r="IX12" s="3" t="s">
        <v>320</v>
      </c>
      <c r="IY12" s="3" t="s">
        <v>320</v>
      </c>
      <c r="IZ12" s="3" t="s">
        <v>320</v>
      </c>
      <c r="JA12" s="3">
        <v>1</v>
      </c>
      <c r="JB12" s="3">
        <v>1</v>
      </c>
      <c r="JC12" s="3">
        <v>1</v>
      </c>
      <c r="JD12" s="3">
        <v>1</v>
      </c>
      <c r="JE12" s="3">
        <v>1</v>
      </c>
      <c r="JF12" s="3">
        <v>1</v>
      </c>
      <c r="JG12" s="3">
        <v>1</v>
      </c>
      <c r="JH12" s="3">
        <v>1</v>
      </c>
      <c r="JI12" s="3" t="s">
        <v>320</v>
      </c>
      <c r="JJ12" s="3" t="s">
        <v>320</v>
      </c>
      <c r="JK12" s="3" t="s">
        <v>320</v>
      </c>
      <c r="JL12" s="3" t="s">
        <v>320</v>
      </c>
      <c r="JM12" s="3">
        <v>1</v>
      </c>
      <c r="JN12" s="3" t="s">
        <v>320</v>
      </c>
      <c r="JO12" s="3" t="s">
        <v>320</v>
      </c>
      <c r="JP12" s="3" t="s">
        <v>320</v>
      </c>
      <c r="JQ12" s="3">
        <v>1</v>
      </c>
      <c r="JR12" s="3" t="s">
        <v>320</v>
      </c>
      <c r="JS12" s="3" t="s">
        <v>320</v>
      </c>
      <c r="JT12" s="3" t="s">
        <v>320</v>
      </c>
      <c r="JU12" s="3">
        <v>1</v>
      </c>
      <c r="JV12" s="3">
        <v>1</v>
      </c>
      <c r="JW12" s="3">
        <v>1</v>
      </c>
      <c r="JX12" s="3">
        <v>1</v>
      </c>
      <c r="JY12" s="3" t="s">
        <v>320</v>
      </c>
      <c r="JZ12" s="3">
        <v>1</v>
      </c>
      <c r="KA12" s="3">
        <v>1</v>
      </c>
      <c r="KB12" s="3" t="s">
        <v>320</v>
      </c>
      <c r="KC12" s="3">
        <v>1</v>
      </c>
      <c r="KD12" s="3">
        <v>1</v>
      </c>
      <c r="KE12" s="3" t="s">
        <v>320</v>
      </c>
      <c r="KF12" s="3" t="s">
        <v>320</v>
      </c>
      <c r="KG12" s="3" t="s">
        <v>320</v>
      </c>
      <c r="KH12" s="3" t="s">
        <v>320</v>
      </c>
      <c r="KI12" s="3" t="s">
        <v>320</v>
      </c>
      <c r="KJ12" s="3" t="s">
        <v>320</v>
      </c>
      <c r="KK12" s="3" t="s">
        <v>320</v>
      </c>
      <c r="KL12" s="3" t="s">
        <v>320</v>
      </c>
      <c r="KM12" s="3" t="s">
        <v>320</v>
      </c>
      <c r="KN12" s="3" t="s">
        <v>320</v>
      </c>
      <c r="KO12" s="3" t="s">
        <v>320</v>
      </c>
      <c r="KP12" s="3">
        <v>1</v>
      </c>
      <c r="KQ12" s="3" t="s">
        <v>320</v>
      </c>
      <c r="KR12" s="3" t="s">
        <v>320</v>
      </c>
      <c r="KS12" s="3" t="s">
        <v>320</v>
      </c>
      <c r="KT12" s="3" t="s">
        <v>320</v>
      </c>
      <c r="KU12" s="3" t="s">
        <v>320</v>
      </c>
      <c r="KV12" s="3" t="s">
        <v>320</v>
      </c>
      <c r="KW12" s="3">
        <v>1</v>
      </c>
      <c r="KX12" s="3" t="s">
        <v>320</v>
      </c>
      <c r="KY12" s="3" t="s">
        <v>320</v>
      </c>
      <c r="KZ12" s="3" t="s">
        <v>320</v>
      </c>
      <c r="LA12" s="3" t="s">
        <v>320</v>
      </c>
      <c r="LB12" s="3" t="s">
        <v>320</v>
      </c>
      <c r="LC12" s="3" t="s">
        <v>320</v>
      </c>
      <c r="LD12" s="3" t="s">
        <v>320</v>
      </c>
      <c r="LE12" s="3" t="s">
        <v>320</v>
      </c>
      <c r="LF12" s="3">
        <v>1</v>
      </c>
      <c r="LG12" s="3" t="s">
        <v>320</v>
      </c>
      <c r="LH12" s="8">
        <v>3</v>
      </c>
    </row>
    <row r="13" spans="1:320" ht="20.100000000000001" customHeight="1" x14ac:dyDescent="0.25">
      <c r="A13" s="7">
        <v>1012</v>
      </c>
      <c r="B13" s="4" t="s">
        <v>323</v>
      </c>
      <c r="C13" s="3">
        <v>96094</v>
      </c>
      <c r="D13" s="3">
        <v>2</v>
      </c>
      <c r="E13" s="3" t="s">
        <v>320</v>
      </c>
      <c r="F13" s="3" t="s">
        <v>320</v>
      </c>
      <c r="G13" s="3">
        <v>1</v>
      </c>
      <c r="H13" s="3">
        <v>1</v>
      </c>
      <c r="I13" s="3" t="s">
        <v>320</v>
      </c>
      <c r="J13" s="3" t="s">
        <v>320</v>
      </c>
      <c r="K13" s="3" t="s">
        <v>320</v>
      </c>
      <c r="L13" s="3" t="s">
        <v>320</v>
      </c>
      <c r="M13" s="3" t="s">
        <v>320</v>
      </c>
      <c r="N13" s="3" t="s">
        <v>320</v>
      </c>
      <c r="O13" s="3" t="s">
        <v>320</v>
      </c>
      <c r="P13" s="3" t="s">
        <v>320</v>
      </c>
      <c r="Q13" s="3" t="s">
        <v>320</v>
      </c>
      <c r="R13" s="3">
        <v>1</v>
      </c>
      <c r="S13" s="3">
        <v>1</v>
      </c>
      <c r="T13" s="3">
        <v>1</v>
      </c>
      <c r="U13" s="3">
        <v>1</v>
      </c>
      <c r="V13" s="3">
        <v>1</v>
      </c>
      <c r="W13" s="3" t="s">
        <v>320</v>
      </c>
      <c r="X13" s="3">
        <v>1</v>
      </c>
      <c r="Y13" s="3">
        <v>4</v>
      </c>
      <c r="Z13" s="3">
        <v>4</v>
      </c>
      <c r="AA13" s="3" t="s">
        <v>320</v>
      </c>
      <c r="AB13" s="5" t="s">
        <v>319</v>
      </c>
      <c r="AC13" s="3">
        <v>2</v>
      </c>
      <c r="AD13" s="3">
        <v>1</v>
      </c>
      <c r="AE13" s="3">
        <v>1</v>
      </c>
      <c r="AF13" s="3">
        <v>1</v>
      </c>
      <c r="AG13" s="3">
        <v>1</v>
      </c>
      <c r="AH13" s="3">
        <v>1</v>
      </c>
      <c r="AI13" s="3" t="s">
        <v>320</v>
      </c>
      <c r="AJ13" s="3" t="s">
        <v>320</v>
      </c>
      <c r="AK13" s="3" t="s">
        <v>320</v>
      </c>
      <c r="AL13" s="3" t="s">
        <v>320</v>
      </c>
      <c r="AM13" s="3">
        <v>1</v>
      </c>
      <c r="AN13" s="3" t="s">
        <v>320</v>
      </c>
      <c r="AO13" s="3" t="s">
        <v>320</v>
      </c>
      <c r="AP13" s="3" t="s">
        <v>320</v>
      </c>
      <c r="AQ13" s="3" t="s">
        <v>320</v>
      </c>
      <c r="AR13" s="3" t="s">
        <v>320</v>
      </c>
      <c r="AS13" s="3" t="s">
        <v>320</v>
      </c>
      <c r="AT13" s="3" t="s">
        <v>320</v>
      </c>
      <c r="AU13" s="3" t="s">
        <v>320</v>
      </c>
      <c r="AV13" s="3" t="s">
        <v>320</v>
      </c>
      <c r="AW13" s="3">
        <v>1</v>
      </c>
      <c r="AX13" s="3">
        <v>1</v>
      </c>
      <c r="AY13" s="3" t="s">
        <v>320</v>
      </c>
      <c r="AZ13" s="3" t="s">
        <v>320</v>
      </c>
      <c r="BA13" s="3" t="s">
        <v>320</v>
      </c>
      <c r="BB13" s="3" t="s">
        <v>320</v>
      </c>
      <c r="BC13" s="3" t="s">
        <v>320</v>
      </c>
      <c r="BD13" s="3" t="s">
        <v>320</v>
      </c>
      <c r="BE13" s="3" t="s">
        <v>320</v>
      </c>
      <c r="BF13" s="3" t="s">
        <v>320</v>
      </c>
      <c r="BG13" s="3">
        <v>1</v>
      </c>
      <c r="BH13" s="3" t="s">
        <v>320</v>
      </c>
      <c r="BI13" s="3" t="s">
        <v>320</v>
      </c>
      <c r="BJ13" s="3" t="s">
        <v>320</v>
      </c>
      <c r="BK13" s="3" t="s">
        <v>320</v>
      </c>
      <c r="BL13" s="3" t="s">
        <v>320</v>
      </c>
      <c r="BM13" s="3" t="s">
        <v>320</v>
      </c>
      <c r="BN13" s="3">
        <v>1</v>
      </c>
      <c r="BO13" s="3">
        <v>1</v>
      </c>
      <c r="BP13" s="3" t="s">
        <v>320</v>
      </c>
      <c r="BQ13" s="3" t="s">
        <v>320</v>
      </c>
      <c r="BR13" s="3" t="s">
        <v>320</v>
      </c>
      <c r="BS13" s="3" t="s">
        <v>320</v>
      </c>
      <c r="BT13" s="3" t="s">
        <v>320</v>
      </c>
      <c r="BU13" s="3" t="s">
        <v>320</v>
      </c>
      <c r="BV13" s="3" t="s">
        <v>320</v>
      </c>
      <c r="BW13" s="3" t="s">
        <v>320</v>
      </c>
      <c r="BX13" s="3" t="s">
        <v>320</v>
      </c>
      <c r="BY13" s="3">
        <v>1</v>
      </c>
      <c r="BZ13" s="3" t="s">
        <v>320</v>
      </c>
      <c r="CA13" s="3" t="s">
        <v>320</v>
      </c>
      <c r="CB13" s="3" t="s">
        <v>320</v>
      </c>
      <c r="CC13" s="3">
        <v>1</v>
      </c>
      <c r="CD13" s="3">
        <v>1</v>
      </c>
      <c r="CE13" s="3">
        <v>1</v>
      </c>
      <c r="CF13" s="3" t="s">
        <v>320</v>
      </c>
      <c r="CG13" s="3" t="s">
        <v>320</v>
      </c>
      <c r="CH13" s="3" t="s">
        <v>320</v>
      </c>
      <c r="CI13" s="3">
        <v>1</v>
      </c>
      <c r="CJ13" s="3">
        <v>1</v>
      </c>
      <c r="CK13" s="21">
        <v>0.69</v>
      </c>
      <c r="CL13" s="3">
        <v>0.69</v>
      </c>
      <c r="CM13" s="3">
        <v>2</v>
      </c>
      <c r="CN13" s="3">
        <v>2</v>
      </c>
      <c r="CO13" s="3">
        <v>2</v>
      </c>
      <c r="CP13" s="21">
        <v>4.3899999999999997</v>
      </c>
      <c r="CQ13" s="3">
        <v>4.3899999999999997</v>
      </c>
      <c r="CR13" s="3">
        <v>2</v>
      </c>
      <c r="CS13" s="3" t="s">
        <v>320</v>
      </c>
      <c r="CT13" s="3">
        <v>1</v>
      </c>
      <c r="CU13" s="3" t="s">
        <v>320</v>
      </c>
      <c r="CV13" s="3" t="s">
        <v>320</v>
      </c>
      <c r="CW13" s="3" t="s">
        <v>320</v>
      </c>
      <c r="CX13" s="3">
        <v>2</v>
      </c>
      <c r="CY13" s="3" t="s">
        <v>320</v>
      </c>
      <c r="CZ13" s="3">
        <v>1</v>
      </c>
      <c r="DA13" s="3">
        <v>1.89</v>
      </c>
      <c r="DB13" s="3">
        <v>1</v>
      </c>
      <c r="DC13" s="3">
        <v>1</v>
      </c>
      <c r="DD13" s="3" t="s">
        <v>320</v>
      </c>
      <c r="DE13" s="3">
        <v>1</v>
      </c>
      <c r="DF13" s="3" t="s">
        <v>320</v>
      </c>
      <c r="DG13" s="3" t="s">
        <v>320</v>
      </c>
      <c r="DH13" s="3">
        <v>1</v>
      </c>
      <c r="DI13" s="3" t="s">
        <v>320</v>
      </c>
      <c r="DJ13" s="3" t="s">
        <v>320</v>
      </c>
      <c r="DK13" s="3" t="s">
        <v>320</v>
      </c>
      <c r="DL13" s="3" t="s">
        <v>320</v>
      </c>
      <c r="DM13" s="3" t="s">
        <v>320</v>
      </c>
      <c r="DN13" s="3" t="s">
        <v>320</v>
      </c>
      <c r="DO13" s="3" t="s">
        <v>320</v>
      </c>
      <c r="DP13" s="3" t="s">
        <v>320</v>
      </c>
      <c r="DQ13" s="3" t="s">
        <v>320</v>
      </c>
      <c r="DR13" s="3">
        <v>1</v>
      </c>
      <c r="DS13" s="3">
        <v>2</v>
      </c>
      <c r="DT13" s="3">
        <v>1</v>
      </c>
      <c r="DU13" s="3">
        <v>1</v>
      </c>
      <c r="DV13" s="3" t="s">
        <v>320</v>
      </c>
      <c r="DW13" s="3">
        <v>1</v>
      </c>
      <c r="DX13" s="3" t="s">
        <v>320</v>
      </c>
      <c r="DY13" s="3" t="s">
        <v>320</v>
      </c>
      <c r="DZ13" s="3">
        <v>1</v>
      </c>
      <c r="EA13" s="3" t="s">
        <v>320</v>
      </c>
      <c r="EB13" s="3" t="s">
        <v>320</v>
      </c>
      <c r="EC13" s="3">
        <v>1</v>
      </c>
      <c r="ED13" s="3">
        <v>2</v>
      </c>
      <c r="EE13" s="3">
        <v>2</v>
      </c>
      <c r="EF13" s="3">
        <v>2</v>
      </c>
      <c r="EG13" s="3" t="s">
        <v>320</v>
      </c>
      <c r="EH13" s="3" t="s">
        <v>320</v>
      </c>
      <c r="EI13" s="3" t="s">
        <v>320</v>
      </c>
      <c r="EJ13" s="3" t="s">
        <v>320</v>
      </c>
      <c r="EK13" s="3" t="s">
        <v>320</v>
      </c>
      <c r="EL13" s="3">
        <v>2</v>
      </c>
      <c r="EM13" s="3">
        <v>2</v>
      </c>
      <c r="EN13" s="3" t="s">
        <v>320</v>
      </c>
      <c r="EO13" s="3" t="s">
        <v>320</v>
      </c>
      <c r="EP13" s="3" t="s">
        <v>320</v>
      </c>
      <c r="EQ13" s="3" t="s">
        <v>320</v>
      </c>
      <c r="ER13" s="3" t="s">
        <v>320</v>
      </c>
      <c r="ES13" s="3" t="s">
        <v>320</v>
      </c>
      <c r="ET13" s="3" t="s">
        <v>320</v>
      </c>
      <c r="EU13" s="3" t="s">
        <v>320</v>
      </c>
      <c r="EV13" s="3" t="s">
        <v>320</v>
      </c>
      <c r="EW13" s="3" t="s">
        <v>320</v>
      </c>
      <c r="EX13" s="3" t="s">
        <v>320</v>
      </c>
      <c r="EY13" s="3" t="s">
        <v>320</v>
      </c>
      <c r="EZ13" s="3" t="s">
        <v>320</v>
      </c>
      <c r="FA13" s="3" t="s">
        <v>320</v>
      </c>
      <c r="FB13" s="3" t="s">
        <v>320</v>
      </c>
      <c r="FC13" s="3" t="s">
        <v>320</v>
      </c>
      <c r="FD13" s="3" t="s">
        <v>320</v>
      </c>
      <c r="FE13" s="3" t="s">
        <v>320</v>
      </c>
      <c r="FF13" s="3" t="s">
        <v>320</v>
      </c>
      <c r="FG13" s="3" t="s">
        <v>320</v>
      </c>
      <c r="FH13" s="3" t="s">
        <v>320</v>
      </c>
      <c r="FI13" s="3" t="s">
        <v>320</v>
      </c>
      <c r="FJ13" s="3" t="s">
        <v>320</v>
      </c>
      <c r="FK13" s="3" t="s">
        <v>320</v>
      </c>
      <c r="FL13" s="3" t="s">
        <v>320</v>
      </c>
      <c r="FM13" s="3" t="s">
        <v>320</v>
      </c>
      <c r="FN13" s="3" t="s">
        <v>320</v>
      </c>
      <c r="FO13" s="3" t="s">
        <v>320</v>
      </c>
      <c r="FP13" s="3" t="s">
        <v>320</v>
      </c>
      <c r="FQ13" s="3" t="s">
        <v>320</v>
      </c>
      <c r="FR13" s="3" t="s">
        <v>320</v>
      </c>
      <c r="FS13" s="3" t="s">
        <v>320</v>
      </c>
      <c r="FT13" s="3" t="s">
        <v>320</v>
      </c>
      <c r="FU13" s="3" t="s">
        <v>320</v>
      </c>
      <c r="FV13" s="3">
        <v>1</v>
      </c>
      <c r="FW13" s="3">
        <v>2</v>
      </c>
      <c r="FX13" s="3" t="s">
        <v>320</v>
      </c>
      <c r="FY13" s="3" t="s">
        <v>320</v>
      </c>
      <c r="FZ13" s="3" t="s">
        <v>320</v>
      </c>
      <c r="GA13" s="3" t="s">
        <v>320</v>
      </c>
      <c r="GB13" s="3" t="s">
        <v>320</v>
      </c>
      <c r="GC13" s="3" t="s">
        <v>320</v>
      </c>
      <c r="GD13" s="3" t="s">
        <v>320</v>
      </c>
      <c r="GE13" s="3" t="s">
        <v>320</v>
      </c>
      <c r="GF13" s="3" t="s">
        <v>320</v>
      </c>
      <c r="GG13" s="3" t="s">
        <v>320</v>
      </c>
      <c r="GH13" s="3">
        <v>1</v>
      </c>
      <c r="GI13" s="3">
        <v>1</v>
      </c>
      <c r="GJ13" s="3">
        <v>3.43</v>
      </c>
      <c r="GK13" s="3">
        <v>3.43</v>
      </c>
      <c r="GL13" s="3">
        <v>2</v>
      </c>
      <c r="GM13" s="3">
        <v>2</v>
      </c>
      <c r="GN13" s="3">
        <v>1</v>
      </c>
      <c r="GO13" s="3" t="s">
        <v>320</v>
      </c>
      <c r="GP13" s="3" t="s">
        <v>320</v>
      </c>
      <c r="GQ13" s="3" t="s">
        <v>320</v>
      </c>
      <c r="GR13" s="3" t="s">
        <v>320</v>
      </c>
      <c r="GS13" s="3">
        <v>1</v>
      </c>
      <c r="GT13" s="3" t="s">
        <v>320</v>
      </c>
      <c r="GU13" s="3" t="s">
        <v>320</v>
      </c>
      <c r="GV13" s="3">
        <v>1</v>
      </c>
      <c r="GW13" s="3" t="s">
        <v>320</v>
      </c>
      <c r="GX13" s="3" t="s">
        <v>320</v>
      </c>
      <c r="GY13" s="3" t="s">
        <v>320</v>
      </c>
      <c r="GZ13" s="3" t="s">
        <v>320</v>
      </c>
      <c r="HA13" s="3">
        <v>1</v>
      </c>
      <c r="HB13" s="3">
        <v>1</v>
      </c>
      <c r="HC13" s="3">
        <v>1</v>
      </c>
      <c r="HD13" s="3" t="s">
        <v>320</v>
      </c>
      <c r="HE13" s="3" t="s">
        <v>320</v>
      </c>
      <c r="HF13" s="3">
        <v>1</v>
      </c>
      <c r="HG13" s="3">
        <v>1</v>
      </c>
      <c r="HH13" s="3" t="s">
        <v>320</v>
      </c>
      <c r="HI13" s="3" t="s">
        <v>320</v>
      </c>
      <c r="HJ13" s="3" t="s">
        <v>320</v>
      </c>
      <c r="HK13" s="3" t="s">
        <v>320</v>
      </c>
      <c r="HL13" s="3" t="s">
        <v>320</v>
      </c>
      <c r="HM13" s="3" t="s">
        <v>320</v>
      </c>
      <c r="HN13" s="3" t="s">
        <v>320</v>
      </c>
      <c r="HO13" s="3" t="s">
        <v>320</v>
      </c>
      <c r="HP13" s="3" t="s">
        <v>320</v>
      </c>
      <c r="HQ13" s="3" t="s">
        <v>320</v>
      </c>
      <c r="HR13" s="3" t="s">
        <v>320</v>
      </c>
      <c r="HS13" s="3" t="s">
        <v>320</v>
      </c>
      <c r="HT13" s="3" t="s">
        <v>320</v>
      </c>
      <c r="HU13" s="3">
        <v>1</v>
      </c>
      <c r="HV13" s="3" t="s">
        <v>320</v>
      </c>
      <c r="HW13" s="3" t="s">
        <v>320</v>
      </c>
      <c r="HX13" s="3" t="s">
        <v>320</v>
      </c>
      <c r="HY13" s="3" t="s">
        <v>320</v>
      </c>
      <c r="HZ13" s="3" t="s">
        <v>320</v>
      </c>
      <c r="IA13" s="3" t="s">
        <v>320</v>
      </c>
      <c r="IB13" s="3" t="s">
        <v>320</v>
      </c>
      <c r="IC13" s="3" t="s">
        <v>320</v>
      </c>
      <c r="ID13" s="3">
        <v>1</v>
      </c>
      <c r="IE13" s="3" t="s">
        <v>320</v>
      </c>
      <c r="IF13" s="3">
        <v>1</v>
      </c>
      <c r="IG13" s="3" t="s">
        <v>320</v>
      </c>
      <c r="IH13" s="3" t="s">
        <v>320</v>
      </c>
      <c r="II13" s="3" t="s">
        <v>320</v>
      </c>
      <c r="IJ13" s="3" t="s">
        <v>320</v>
      </c>
      <c r="IK13" s="3" t="s">
        <v>320</v>
      </c>
      <c r="IL13" s="3" t="s">
        <v>320</v>
      </c>
      <c r="IM13" s="3">
        <v>1</v>
      </c>
      <c r="IN13" s="3" t="s">
        <v>320</v>
      </c>
      <c r="IO13" s="3" t="s">
        <v>320</v>
      </c>
      <c r="IP13" s="3">
        <v>1</v>
      </c>
      <c r="IQ13" s="3">
        <v>1</v>
      </c>
      <c r="IR13" s="3">
        <v>7.19</v>
      </c>
      <c r="IS13" s="3">
        <v>7.19</v>
      </c>
      <c r="IT13" s="3">
        <v>2</v>
      </c>
      <c r="IU13" s="3" t="s">
        <v>320</v>
      </c>
      <c r="IV13" s="3" t="s">
        <v>320</v>
      </c>
      <c r="IW13" s="3" t="s">
        <v>320</v>
      </c>
      <c r="IX13" s="3" t="s">
        <v>320</v>
      </c>
      <c r="IY13" s="3" t="s">
        <v>320</v>
      </c>
      <c r="IZ13" s="3" t="s">
        <v>320</v>
      </c>
      <c r="JA13" s="3" t="s">
        <v>320</v>
      </c>
      <c r="JB13" s="3">
        <v>1</v>
      </c>
      <c r="JC13" s="3">
        <v>1</v>
      </c>
      <c r="JD13" s="3">
        <v>1</v>
      </c>
      <c r="JE13" s="3">
        <v>1</v>
      </c>
      <c r="JF13" s="3">
        <v>1</v>
      </c>
      <c r="JG13" s="3" t="s">
        <v>320</v>
      </c>
      <c r="JH13" s="3">
        <v>1</v>
      </c>
      <c r="JI13" s="3" t="s">
        <v>320</v>
      </c>
      <c r="JJ13" s="3">
        <v>1</v>
      </c>
      <c r="JK13" s="3">
        <v>1</v>
      </c>
      <c r="JL13" s="3" t="s">
        <v>320</v>
      </c>
      <c r="JM13" s="3" t="s">
        <v>320</v>
      </c>
      <c r="JN13" s="3" t="s">
        <v>320</v>
      </c>
      <c r="JO13" s="3" t="s">
        <v>320</v>
      </c>
      <c r="JP13" s="3" t="s">
        <v>320</v>
      </c>
      <c r="JQ13" s="3">
        <v>1</v>
      </c>
      <c r="JR13" s="3" t="s">
        <v>320</v>
      </c>
      <c r="JS13" s="3" t="s">
        <v>320</v>
      </c>
      <c r="JT13" s="3" t="s">
        <v>320</v>
      </c>
      <c r="JU13" s="3">
        <v>1</v>
      </c>
      <c r="JV13" s="3" t="s">
        <v>320</v>
      </c>
      <c r="JW13" s="3" t="s">
        <v>320</v>
      </c>
      <c r="JX13" s="3" t="s">
        <v>320</v>
      </c>
      <c r="JY13" s="3" t="s">
        <v>320</v>
      </c>
      <c r="JZ13" s="3" t="s">
        <v>320</v>
      </c>
      <c r="KA13" s="3" t="s">
        <v>320</v>
      </c>
      <c r="KB13" s="3">
        <v>1</v>
      </c>
      <c r="KC13" s="3" t="s">
        <v>320</v>
      </c>
      <c r="KD13" s="3" t="s">
        <v>320</v>
      </c>
      <c r="KE13" s="3" t="s">
        <v>320</v>
      </c>
      <c r="KF13" s="3" t="s">
        <v>320</v>
      </c>
      <c r="KG13" s="3" t="s">
        <v>320</v>
      </c>
      <c r="KH13" s="3" t="s">
        <v>320</v>
      </c>
      <c r="KI13" s="3">
        <v>1</v>
      </c>
      <c r="KJ13" s="3" t="s">
        <v>320</v>
      </c>
      <c r="KK13" s="3" t="s">
        <v>320</v>
      </c>
      <c r="KL13" s="3" t="s">
        <v>320</v>
      </c>
      <c r="KM13" s="3" t="s">
        <v>320</v>
      </c>
      <c r="KN13" s="3" t="s">
        <v>320</v>
      </c>
      <c r="KO13" s="3" t="s">
        <v>320</v>
      </c>
      <c r="KP13" s="3">
        <v>1</v>
      </c>
      <c r="KQ13" s="3" t="s">
        <v>320</v>
      </c>
      <c r="KR13" s="3" t="s">
        <v>320</v>
      </c>
      <c r="KS13" s="3" t="s">
        <v>320</v>
      </c>
      <c r="KT13" s="3" t="s">
        <v>320</v>
      </c>
      <c r="KU13" s="3" t="s">
        <v>320</v>
      </c>
      <c r="KV13" s="3" t="s">
        <v>320</v>
      </c>
      <c r="KW13" s="3">
        <v>1</v>
      </c>
      <c r="KX13" s="3" t="s">
        <v>320</v>
      </c>
      <c r="KY13" s="3" t="s">
        <v>320</v>
      </c>
      <c r="KZ13" s="3" t="s">
        <v>320</v>
      </c>
      <c r="LA13" s="3" t="s">
        <v>320</v>
      </c>
      <c r="LB13" s="3" t="s">
        <v>320</v>
      </c>
      <c r="LC13" s="3" t="s">
        <v>320</v>
      </c>
      <c r="LD13" s="3" t="s">
        <v>320</v>
      </c>
      <c r="LE13" s="3" t="s">
        <v>320</v>
      </c>
      <c r="LF13" s="3">
        <v>1</v>
      </c>
      <c r="LG13" s="3" t="s">
        <v>320</v>
      </c>
      <c r="LH13" s="8">
        <v>4</v>
      </c>
    </row>
    <row r="14" spans="1:320" ht="20.100000000000001" customHeight="1" x14ac:dyDescent="0.25">
      <c r="A14" s="7">
        <v>1013</v>
      </c>
      <c r="B14" s="4" t="s">
        <v>324</v>
      </c>
      <c r="C14" s="3">
        <v>96074</v>
      </c>
      <c r="D14" s="3">
        <v>1</v>
      </c>
      <c r="E14" s="3" t="s">
        <v>320</v>
      </c>
      <c r="F14" s="3" t="s">
        <v>320</v>
      </c>
      <c r="G14" s="3">
        <v>1</v>
      </c>
      <c r="H14" s="3" t="s">
        <v>320</v>
      </c>
      <c r="I14" s="3" t="s">
        <v>320</v>
      </c>
      <c r="J14" s="3" t="s">
        <v>320</v>
      </c>
      <c r="K14" s="3" t="s">
        <v>320</v>
      </c>
      <c r="L14" s="3" t="s">
        <v>320</v>
      </c>
      <c r="M14" s="3" t="s">
        <v>320</v>
      </c>
      <c r="N14" s="3" t="s">
        <v>320</v>
      </c>
      <c r="O14" s="3">
        <v>1</v>
      </c>
      <c r="P14" s="3">
        <v>1</v>
      </c>
      <c r="Q14" s="3" t="s">
        <v>320</v>
      </c>
      <c r="R14" s="3" t="s">
        <v>320</v>
      </c>
      <c r="S14" s="3">
        <v>1</v>
      </c>
      <c r="T14" s="3" t="s">
        <v>320</v>
      </c>
      <c r="U14" s="3">
        <v>1</v>
      </c>
      <c r="V14" s="3">
        <v>1</v>
      </c>
      <c r="W14" s="3">
        <v>1</v>
      </c>
      <c r="X14" s="3" t="s">
        <v>320</v>
      </c>
      <c r="Y14" s="3">
        <v>4</v>
      </c>
      <c r="Z14" s="3">
        <v>4</v>
      </c>
      <c r="AA14" s="3" t="s">
        <v>320</v>
      </c>
      <c r="AB14" s="5" t="s">
        <v>319</v>
      </c>
      <c r="AC14" s="3">
        <v>2</v>
      </c>
      <c r="AD14" s="3">
        <v>1</v>
      </c>
      <c r="AE14" s="3">
        <v>1</v>
      </c>
      <c r="AF14" s="3">
        <v>1</v>
      </c>
      <c r="AG14" s="3" t="s">
        <v>320</v>
      </c>
      <c r="AH14" s="3" t="s">
        <v>320</v>
      </c>
      <c r="AI14" s="3" t="s">
        <v>320</v>
      </c>
      <c r="AJ14" s="3" t="s">
        <v>320</v>
      </c>
      <c r="AK14" s="3" t="s">
        <v>320</v>
      </c>
      <c r="AL14" s="3" t="s">
        <v>320</v>
      </c>
      <c r="AM14" s="3" t="s">
        <v>320</v>
      </c>
      <c r="AN14" s="3" t="s">
        <v>320</v>
      </c>
      <c r="AO14" s="3" t="s">
        <v>320</v>
      </c>
      <c r="AP14" s="3" t="s">
        <v>320</v>
      </c>
      <c r="AQ14" s="3" t="s">
        <v>320</v>
      </c>
      <c r="AR14" s="3" t="s">
        <v>320</v>
      </c>
      <c r="AS14" s="3">
        <v>1</v>
      </c>
      <c r="AT14" s="3" t="s">
        <v>320</v>
      </c>
      <c r="AU14" s="3" t="s">
        <v>320</v>
      </c>
      <c r="AV14" s="3" t="s">
        <v>320</v>
      </c>
      <c r="AW14" s="3" t="s">
        <v>320</v>
      </c>
      <c r="AX14" s="3" t="s">
        <v>320</v>
      </c>
      <c r="AY14" s="3" t="s">
        <v>320</v>
      </c>
      <c r="AZ14" s="3" t="s">
        <v>320</v>
      </c>
      <c r="BA14" s="3" t="s">
        <v>320</v>
      </c>
      <c r="BB14" s="3" t="s">
        <v>320</v>
      </c>
      <c r="BC14" s="3" t="s">
        <v>320</v>
      </c>
      <c r="BD14" s="3" t="s">
        <v>320</v>
      </c>
      <c r="BE14" s="3" t="s">
        <v>320</v>
      </c>
      <c r="BF14" s="3" t="s">
        <v>320</v>
      </c>
      <c r="BG14" s="3">
        <v>1</v>
      </c>
      <c r="BH14" s="3" t="s">
        <v>320</v>
      </c>
      <c r="BI14" s="3" t="s">
        <v>320</v>
      </c>
      <c r="BJ14" s="3" t="s">
        <v>320</v>
      </c>
      <c r="BK14" s="3" t="s">
        <v>320</v>
      </c>
      <c r="BL14" s="3" t="s">
        <v>320</v>
      </c>
      <c r="BM14" s="3" t="s">
        <v>320</v>
      </c>
      <c r="BN14" s="3" t="s">
        <v>320</v>
      </c>
      <c r="BO14" s="3" t="s">
        <v>320</v>
      </c>
      <c r="BP14" s="3" t="s">
        <v>320</v>
      </c>
      <c r="BQ14" s="3" t="s">
        <v>320</v>
      </c>
      <c r="BR14" s="3" t="s">
        <v>320</v>
      </c>
      <c r="BS14" s="3" t="s">
        <v>320</v>
      </c>
      <c r="BT14" s="3" t="s">
        <v>320</v>
      </c>
      <c r="BU14" s="3">
        <v>1</v>
      </c>
      <c r="BV14" s="3" t="s">
        <v>320</v>
      </c>
      <c r="BW14" s="3" t="s">
        <v>320</v>
      </c>
      <c r="BX14" s="3">
        <v>1</v>
      </c>
      <c r="BY14" s="3" t="s">
        <v>320</v>
      </c>
      <c r="BZ14" s="3" t="s">
        <v>320</v>
      </c>
      <c r="CA14" s="3" t="s">
        <v>320</v>
      </c>
      <c r="CB14" s="3">
        <v>1</v>
      </c>
      <c r="CC14" s="3" t="s">
        <v>320</v>
      </c>
      <c r="CD14" s="3" t="s">
        <v>320</v>
      </c>
      <c r="CE14" s="3" t="s">
        <v>320</v>
      </c>
      <c r="CF14" s="3" t="s">
        <v>320</v>
      </c>
      <c r="CG14" s="3" t="s">
        <v>320</v>
      </c>
      <c r="CH14" s="3">
        <v>1</v>
      </c>
      <c r="CI14" s="3" t="s">
        <v>320</v>
      </c>
      <c r="CJ14" s="3" t="s">
        <v>320</v>
      </c>
      <c r="CK14" s="21" t="s">
        <v>320</v>
      </c>
      <c r="CL14" s="3" t="s">
        <v>320</v>
      </c>
      <c r="CM14" s="3" t="s">
        <v>320</v>
      </c>
      <c r="CN14" s="3" t="s">
        <v>320</v>
      </c>
      <c r="CO14" s="3">
        <v>1</v>
      </c>
      <c r="CP14" s="21">
        <v>4.6511627999999998</v>
      </c>
      <c r="CQ14" s="3">
        <v>5</v>
      </c>
      <c r="CR14" s="3">
        <v>1</v>
      </c>
      <c r="CS14" s="3" t="s">
        <v>320</v>
      </c>
      <c r="CT14" s="3">
        <v>1</v>
      </c>
      <c r="CU14" s="3" t="s">
        <v>320</v>
      </c>
      <c r="CV14" s="3" t="s">
        <v>320</v>
      </c>
      <c r="CW14" s="3" t="s">
        <v>320</v>
      </c>
      <c r="CX14" s="3">
        <v>1</v>
      </c>
      <c r="CY14" s="3" t="s">
        <v>320</v>
      </c>
      <c r="CZ14" s="3">
        <v>1</v>
      </c>
      <c r="DA14" s="3">
        <v>1</v>
      </c>
      <c r="DB14" s="3">
        <v>1</v>
      </c>
      <c r="DC14" s="3" t="s">
        <v>320</v>
      </c>
      <c r="DD14" s="3" t="s">
        <v>320</v>
      </c>
      <c r="DE14" s="3">
        <v>1</v>
      </c>
      <c r="DF14" s="3" t="s">
        <v>320</v>
      </c>
      <c r="DG14" s="3" t="s">
        <v>320</v>
      </c>
      <c r="DH14" s="3">
        <v>1</v>
      </c>
      <c r="DI14" s="3" t="s">
        <v>320</v>
      </c>
      <c r="DJ14" s="3" t="s">
        <v>320</v>
      </c>
      <c r="DK14" s="3" t="s">
        <v>320</v>
      </c>
      <c r="DL14" s="3" t="s">
        <v>320</v>
      </c>
      <c r="DM14" s="3" t="s">
        <v>320</v>
      </c>
      <c r="DN14" s="3" t="s">
        <v>320</v>
      </c>
      <c r="DO14" s="3" t="s">
        <v>320</v>
      </c>
      <c r="DP14" s="3" t="s">
        <v>320</v>
      </c>
      <c r="DQ14" s="3" t="s">
        <v>320</v>
      </c>
      <c r="DR14" s="3">
        <v>1</v>
      </c>
      <c r="DS14" s="3">
        <v>2</v>
      </c>
      <c r="DT14" s="3" t="s">
        <v>320</v>
      </c>
      <c r="DU14" s="3" t="s">
        <v>320</v>
      </c>
      <c r="DV14" s="3" t="s">
        <v>320</v>
      </c>
      <c r="DW14" s="3" t="s">
        <v>320</v>
      </c>
      <c r="DX14" s="3" t="s">
        <v>320</v>
      </c>
      <c r="DY14" s="3" t="s">
        <v>320</v>
      </c>
      <c r="DZ14" s="3" t="s">
        <v>320</v>
      </c>
      <c r="EA14" s="3" t="s">
        <v>320</v>
      </c>
      <c r="EB14" s="3">
        <v>1</v>
      </c>
      <c r="EC14" s="3">
        <v>1</v>
      </c>
      <c r="ED14" s="3" t="s">
        <v>320</v>
      </c>
      <c r="EE14" s="3" t="s">
        <v>320</v>
      </c>
      <c r="EF14" s="3" t="s">
        <v>320</v>
      </c>
      <c r="EG14" s="3">
        <v>1</v>
      </c>
      <c r="EH14" s="3">
        <v>4</v>
      </c>
      <c r="EI14" s="3">
        <v>2</v>
      </c>
      <c r="EJ14" s="3">
        <v>4</v>
      </c>
      <c r="EK14" s="3">
        <v>1</v>
      </c>
      <c r="EL14" s="3">
        <v>2</v>
      </c>
      <c r="EM14" s="3">
        <v>2</v>
      </c>
      <c r="EN14" s="3" t="s">
        <v>320</v>
      </c>
      <c r="EO14" s="3" t="s">
        <v>320</v>
      </c>
      <c r="EP14" s="3" t="s">
        <v>320</v>
      </c>
      <c r="EQ14" s="3" t="s">
        <v>320</v>
      </c>
      <c r="ER14" s="3" t="s">
        <v>320</v>
      </c>
      <c r="ES14" s="3" t="s">
        <v>320</v>
      </c>
      <c r="ET14" s="3" t="s">
        <v>320</v>
      </c>
      <c r="EU14" s="3" t="s">
        <v>320</v>
      </c>
      <c r="EV14" s="3" t="s">
        <v>320</v>
      </c>
      <c r="EW14" s="3" t="s">
        <v>320</v>
      </c>
      <c r="EX14" s="3" t="s">
        <v>320</v>
      </c>
      <c r="EY14" s="3" t="s">
        <v>320</v>
      </c>
      <c r="EZ14" s="3" t="s">
        <v>320</v>
      </c>
      <c r="FA14" s="3" t="s">
        <v>320</v>
      </c>
      <c r="FB14" s="3" t="s">
        <v>320</v>
      </c>
      <c r="FC14" s="3" t="s">
        <v>320</v>
      </c>
      <c r="FD14" s="3" t="s">
        <v>320</v>
      </c>
      <c r="FE14" s="3" t="s">
        <v>320</v>
      </c>
      <c r="FF14" s="3" t="s">
        <v>320</v>
      </c>
      <c r="FG14" s="3" t="s">
        <v>320</v>
      </c>
      <c r="FH14" s="3" t="s">
        <v>320</v>
      </c>
      <c r="FI14" s="3" t="s">
        <v>320</v>
      </c>
      <c r="FJ14" s="3" t="s">
        <v>320</v>
      </c>
      <c r="FK14" s="3" t="s">
        <v>320</v>
      </c>
      <c r="FL14" s="3" t="s">
        <v>320</v>
      </c>
      <c r="FM14" s="3" t="s">
        <v>320</v>
      </c>
      <c r="FN14" s="3" t="s">
        <v>320</v>
      </c>
      <c r="FO14" s="3" t="s">
        <v>320</v>
      </c>
      <c r="FP14" s="3" t="s">
        <v>320</v>
      </c>
      <c r="FQ14" s="3" t="s">
        <v>320</v>
      </c>
      <c r="FR14" s="3" t="s">
        <v>320</v>
      </c>
      <c r="FS14" s="3" t="s">
        <v>320</v>
      </c>
      <c r="FT14" s="3" t="s">
        <v>320</v>
      </c>
      <c r="FU14" s="3" t="s">
        <v>320</v>
      </c>
      <c r="FV14" s="3">
        <v>1</v>
      </c>
      <c r="FW14" s="3" t="s">
        <v>320</v>
      </c>
      <c r="FX14" s="3" t="s">
        <v>320</v>
      </c>
      <c r="FY14" s="3" t="s">
        <v>320</v>
      </c>
      <c r="FZ14" s="3" t="s">
        <v>320</v>
      </c>
      <c r="GA14" s="3" t="s">
        <v>320</v>
      </c>
      <c r="GB14" s="3" t="s">
        <v>320</v>
      </c>
      <c r="GC14" s="3" t="s">
        <v>320</v>
      </c>
      <c r="GD14" s="3" t="s">
        <v>320</v>
      </c>
      <c r="GE14" s="3" t="s">
        <v>320</v>
      </c>
      <c r="GF14" s="3" t="s">
        <v>320</v>
      </c>
      <c r="GG14" s="3" t="s">
        <v>320</v>
      </c>
      <c r="GH14" s="3">
        <v>1</v>
      </c>
      <c r="GI14" s="3">
        <v>1</v>
      </c>
      <c r="GJ14" s="3">
        <v>5.27</v>
      </c>
      <c r="GK14" s="3">
        <v>5.27</v>
      </c>
      <c r="GL14" s="3">
        <v>2</v>
      </c>
      <c r="GM14" s="3">
        <v>2</v>
      </c>
      <c r="GN14" s="3" t="s">
        <v>320</v>
      </c>
      <c r="GO14" s="3" t="s">
        <v>320</v>
      </c>
      <c r="GP14" s="3">
        <v>1</v>
      </c>
      <c r="GQ14" s="3" t="s">
        <v>320</v>
      </c>
      <c r="GR14" s="3" t="s">
        <v>320</v>
      </c>
      <c r="GS14" s="3" t="s">
        <v>320</v>
      </c>
      <c r="GT14" s="3" t="s">
        <v>320</v>
      </c>
      <c r="GU14" s="3" t="s">
        <v>320</v>
      </c>
      <c r="GV14" s="3" t="s">
        <v>320</v>
      </c>
      <c r="GW14" s="3" t="s">
        <v>320</v>
      </c>
      <c r="GX14" s="3" t="s">
        <v>320</v>
      </c>
      <c r="GY14" s="3" t="s">
        <v>320</v>
      </c>
      <c r="GZ14" s="3" t="s">
        <v>320</v>
      </c>
      <c r="HA14" s="3">
        <v>1</v>
      </c>
      <c r="HB14" s="3">
        <v>1</v>
      </c>
      <c r="HC14" s="3">
        <v>2</v>
      </c>
      <c r="HD14" s="3" t="s">
        <v>320</v>
      </c>
      <c r="HE14" s="3" t="s">
        <v>320</v>
      </c>
      <c r="HF14" s="3">
        <v>1</v>
      </c>
      <c r="HG14" s="3" t="s">
        <v>320</v>
      </c>
      <c r="HH14" s="3" t="s">
        <v>320</v>
      </c>
      <c r="HI14" s="3" t="s">
        <v>320</v>
      </c>
      <c r="HJ14" s="3" t="s">
        <v>320</v>
      </c>
      <c r="HK14" s="3" t="s">
        <v>320</v>
      </c>
      <c r="HL14" s="3" t="s">
        <v>320</v>
      </c>
      <c r="HM14" s="3" t="s">
        <v>320</v>
      </c>
      <c r="HN14" s="3" t="s">
        <v>320</v>
      </c>
      <c r="HO14" s="3" t="s">
        <v>320</v>
      </c>
      <c r="HP14" s="3" t="s">
        <v>320</v>
      </c>
      <c r="HQ14" s="3" t="s">
        <v>320</v>
      </c>
      <c r="HR14" s="3" t="s">
        <v>320</v>
      </c>
      <c r="HS14" s="3" t="s">
        <v>320</v>
      </c>
      <c r="HT14" s="3" t="s">
        <v>320</v>
      </c>
      <c r="HU14" s="3" t="s">
        <v>320</v>
      </c>
      <c r="HV14" s="3" t="s">
        <v>320</v>
      </c>
      <c r="HW14" s="3" t="s">
        <v>320</v>
      </c>
      <c r="HX14" s="3" t="s">
        <v>320</v>
      </c>
      <c r="HY14" s="3" t="s">
        <v>320</v>
      </c>
      <c r="HZ14" s="3" t="s">
        <v>320</v>
      </c>
      <c r="IA14" s="3" t="s">
        <v>320</v>
      </c>
      <c r="IB14" s="3" t="s">
        <v>320</v>
      </c>
      <c r="IC14" s="3" t="s">
        <v>320</v>
      </c>
      <c r="ID14" s="3" t="s">
        <v>320</v>
      </c>
      <c r="IE14" s="3" t="s">
        <v>320</v>
      </c>
      <c r="IF14" s="3" t="s">
        <v>320</v>
      </c>
      <c r="IG14" s="3" t="s">
        <v>320</v>
      </c>
      <c r="IH14" s="3" t="s">
        <v>320</v>
      </c>
      <c r="II14" s="3" t="s">
        <v>320</v>
      </c>
      <c r="IJ14" s="3" t="s">
        <v>320</v>
      </c>
      <c r="IK14" s="3" t="s">
        <v>320</v>
      </c>
      <c r="IL14" s="3" t="s">
        <v>320</v>
      </c>
      <c r="IM14" s="3" t="s">
        <v>320</v>
      </c>
      <c r="IN14" s="3" t="s">
        <v>320</v>
      </c>
      <c r="IO14" s="3" t="s">
        <v>320</v>
      </c>
      <c r="IP14" s="3" t="s">
        <v>320</v>
      </c>
      <c r="IQ14" s="3" t="s">
        <v>320</v>
      </c>
      <c r="IR14" s="3" t="s">
        <v>320</v>
      </c>
      <c r="IS14" s="3" t="s">
        <v>320</v>
      </c>
      <c r="IT14" s="3" t="s">
        <v>320</v>
      </c>
      <c r="IU14" s="3" t="s">
        <v>320</v>
      </c>
      <c r="IV14" s="3" t="s">
        <v>320</v>
      </c>
      <c r="IW14" s="3" t="s">
        <v>320</v>
      </c>
      <c r="IX14" s="3" t="s">
        <v>320</v>
      </c>
      <c r="IY14" s="3" t="s">
        <v>320</v>
      </c>
      <c r="IZ14" s="3" t="s">
        <v>320</v>
      </c>
      <c r="JA14" s="3" t="s">
        <v>320</v>
      </c>
      <c r="JB14" s="3">
        <v>1</v>
      </c>
      <c r="JC14" s="3">
        <v>1</v>
      </c>
      <c r="JD14" s="3">
        <v>1</v>
      </c>
      <c r="JE14" s="3" t="s">
        <v>320</v>
      </c>
      <c r="JF14" s="3" t="s">
        <v>320</v>
      </c>
      <c r="JG14" s="3" t="s">
        <v>320</v>
      </c>
      <c r="JH14" s="3" t="s">
        <v>320</v>
      </c>
      <c r="JI14" s="3" t="s">
        <v>320</v>
      </c>
      <c r="JJ14" s="3" t="s">
        <v>320</v>
      </c>
      <c r="JK14" s="3" t="s">
        <v>320</v>
      </c>
      <c r="JL14" s="3">
        <v>1</v>
      </c>
      <c r="JM14" s="3" t="s">
        <v>320</v>
      </c>
      <c r="JN14" s="3" t="s">
        <v>320</v>
      </c>
      <c r="JO14" s="3" t="s">
        <v>320</v>
      </c>
      <c r="JP14" s="3" t="s">
        <v>320</v>
      </c>
      <c r="JQ14" s="3">
        <v>1</v>
      </c>
      <c r="JR14" s="3" t="s">
        <v>320</v>
      </c>
      <c r="JS14" s="3" t="s">
        <v>320</v>
      </c>
      <c r="JT14" s="3" t="s">
        <v>320</v>
      </c>
      <c r="JU14" s="3">
        <v>1</v>
      </c>
      <c r="JV14" s="3">
        <v>1</v>
      </c>
      <c r="JW14" s="3" t="s">
        <v>320</v>
      </c>
      <c r="JX14" s="3" t="s">
        <v>320</v>
      </c>
      <c r="JY14" s="3" t="s">
        <v>320</v>
      </c>
      <c r="JZ14" s="3" t="s">
        <v>320</v>
      </c>
      <c r="KA14" s="3" t="s">
        <v>320</v>
      </c>
      <c r="KB14" s="3" t="s">
        <v>320</v>
      </c>
      <c r="KC14" s="3">
        <v>1</v>
      </c>
      <c r="KD14" s="3" t="s">
        <v>320</v>
      </c>
      <c r="KE14" s="3" t="s">
        <v>320</v>
      </c>
      <c r="KF14" s="3" t="s">
        <v>320</v>
      </c>
      <c r="KG14" s="3" t="s">
        <v>320</v>
      </c>
      <c r="KH14" s="3" t="s">
        <v>320</v>
      </c>
      <c r="KI14" s="3" t="s">
        <v>320</v>
      </c>
      <c r="KJ14" s="3" t="s">
        <v>320</v>
      </c>
      <c r="KK14" s="3" t="s">
        <v>320</v>
      </c>
      <c r="KL14" s="3" t="s">
        <v>320</v>
      </c>
      <c r="KM14" s="3" t="s">
        <v>320</v>
      </c>
      <c r="KN14" s="3" t="s">
        <v>320</v>
      </c>
      <c r="KO14" s="3" t="s">
        <v>320</v>
      </c>
      <c r="KP14" s="3">
        <v>1</v>
      </c>
      <c r="KQ14" s="3" t="s">
        <v>320</v>
      </c>
      <c r="KR14" s="3" t="s">
        <v>320</v>
      </c>
      <c r="KS14" s="3" t="s">
        <v>320</v>
      </c>
      <c r="KT14" s="3" t="s">
        <v>320</v>
      </c>
      <c r="KU14" s="3" t="s">
        <v>320</v>
      </c>
      <c r="KV14" s="3" t="s">
        <v>320</v>
      </c>
      <c r="KW14" s="3">
        <v>1</v>
      </c>
      <c r="KX14" s="3" t="s">
        <v>320</v>
      </c>
      <c r="KY14" s="3" t="s">
        <v>320</v>
      </c>
      <c r="KZ14" s="3" t="s">
        <v>320</v>
      </c>
      <c r="LA14" s="3" t="s">
        <v>320</v>
      </c>
      <c r="LB14" s="3" t="s">
        <v>320</v>
      </c>
      <c r="LC14" s="3" t="s">
        <v>320</v>
      </c>
      <c r="LD14" s="3" t="s">
        <v>320</v>
      </c>
      <c r="LE14" s="3" t="s">
        <v>320</v>
      </c>
      <c r="LF14" s="3">
        <v>1</v>
      </c>
      <c r="LG14" s="3" t="s">
        <v>320</v>
      </c>
      <c r="LH14" s="8">
        <v>4</v>
      </c>
    </row>
    <row r="15" spans="1:320" ht="20.100000000000001" customHeight="1" x14ac:dyDescent="0.25">
      <c r="A15" s="7">
        <v>1014</v>
      </c>
      <c r="B15" s="4" t="s">
        <v>321</v>
      </c>
      <c r="C15" s="3">
        <v>96119</v>
      </c>
      <c r="D15" s="3">
        <v>2</v>
      </c>
      <c r="E15" s="3">
        <v>1</v>
      </c>
      <c r="F15" s="3">
        <v>1</v>
      </c>
      <c r="G15" s="3" t="s">
        <v>320</v>
      </c>
      <c r="H15" s="3" t="s">
        <v>320</v>
      </c>
      <c r="I15" s="3" t="s">
        <v>320</v>
      </c>
      <c r="J15" s="3" t="s">
        <v>320</v>
      </c>
      <c r="K15" s="3" t="s">
        <v>320</v>
      </c>
      <c r="L15" s="3" t="s">
        <v>320</v>
      </c>
      <c r="M15" s="3" t="s">
        <v>320</v>
      </c>
      <c r="N15" s="3" t="s">
        <v>320</v>
      </c>
      <c r="O15" s="3" t="s">
        <v>320</v>
      </c>
      <c r="P15" s="3" t="s">
        <v>320</v>
      </c>
      <c r="Q15" s="3" t="s">
        <v>320</v>
      </c>
      <c r="R15" s="3">
        <v>1</v>
      </c>
      <c r="S15" s="3">
        <v>1</v>
      </c>
      <c r="T15" s="3">
        <v>1</v>
      </c>
      <c r="U15" s="3">
        <v>1</v>
      </c>
      <c r="V15" s="3">
        <v>1</v>
      </c>
      <c r="W15" s="3">
        <v>1</v>
      </c>
      <c r="X15" s="3">
        <v>1</v>
      </c>
      <c r="Y15" s="3">
        <v>6</v>
      </c>
      <c r="Z15" s="3">
        <v>6</v>
      </c>
      <c r="AA15" s="3">
        <v>1</v>
      </c>
      <c r="AB15" s="5" t="s">
        <v>319</v>
      </c>
      <c r="AC15" s="3">
        <v>2</v>
      </c>
      <c r="AD15" s="3">
        <v>1</v>
      </c>
      <c r="AE15" s="3">
        <v>1</v>
      </c>
      <c r="AF15" s="3">
        <v>1</v>
      </c>
      <c r="AG15" s="3">
        <v>1</v>
      </c>
      <c r="AH15" s="3">
        <v>1</v>
      </c>
      <c r="AI15" s="3" t="s">
        <v>320</v>
      </c>
      <c r="AJ15" s="3" t="s">
        <v>320</v>
      </c>
      <c r="AK15" s="3" t="s">
        <v>320</v>
      </c>
      <c r="AL15" s="3" t="s">
        <v>320</v>
      </c>
      <c r="AM15" s="3">
        <v>1</v>
      </c>
      <c r="AN15" s="3">
        <v>1</v>
      </c>
      <c r="AO15" s="3" t="s">
        <v>320</v>
      </c>
      <c r="AP15" s="3" t="s">
        <v>320</v>
      </c>
      <c r="AQ15" s="3" t="s">
        <v>320</v>
      </c>
      <c r="AR15" s="3" t="s">
        <v>320</v>
      </c>
      <c r="AS15" s="3" t="s">
        <v>320</v>
      </c>
      <c r="AT15" s="3" t="s">
        <v>320</v>
      </c>
      <c r="AU15" s="3" t="s">
        <v>320</v>
      </c>
      <c r="AV15" s="3" t="s">
        <v>320</v>
      </c>
      <c r="AW15" s="3">
        <v>1</v>
      </c>
      <c r="AX15" s="3">
        <v>1</v>
      </c>
      <c r="AY15" s="3" t="s">
        <v>320</v>
      </c>
      <c r="AZ15" s="3" t="s">
        <v>320</v>
      </c>
      <c r="BA15" s="3" t="s">
        <v>320</v>
      </c>
      <c r="BB15" s="3" t="s">
        <v>320</v>
      </c>
      <c r="BC15" s="3" t="s">
        <v>320</v>
      </c>
      <c r="BD15" s="3" t="s">
        <v>320</v>
      </c>
      <c r="BE15" s="3" t="s">
        <v>320</v>
      </c>
      <c r="BF15" s="3" t="s">
        <v>320</v>
      </c>
      <c r="BG15" s="3">
        <v>1</v>
      </c>
      <c r="BH15" s="3" t="s">
        <v>320</v>
      </c>
      <c r="BI15" s="3" t="s">
        <v>320</v>
      </c>
      <c r="BJ15" s="3" t="s">
        <v>320</v>
      </c>
      <c r="BK15" s="3" t="s">
        <v>320</v>
      </c>
      <c r="BL15" s="3" t="s">
        <v>320</v>
      </c>
      <c r="BM15" s="3" t="s">
        <v>320</v>
      </c>
      <c r="BN15" s="3">
        <v>1</v>
      </c>
      <c r="BO15" s="3" t="s">
        <v>320</v>
      </c>
      <c r="BP15" s="3" t="s">
        <v>320</v>
      </c>
      <c r="BQ15" s="3" t="s">
        <v>320</v>
      </c>
      <c r="BR15" s="3" t="s">
        <v>320</v>
      </c>
      <c r="BS15" s="3" t="s">
        <v>320</v>
      </c>
      <c r="BT15" s="3" t="s">
        <v>320</v>
      </c>
      <c r="BU15" s="3">
        <v>1</v>
      </c>
      <c r="BV15" s="3" t="s">
        <v>320</v>
      </c>
      <c r="BW15" s="3" t="s">
        <v>320</v>
      </c>
      <c r="BX15" s="3" t="s">
        <v>320</v>
      </c>
      <c r="BY15" s="3">
        <v>1</v>
      </c>
      <c r="BZ15" s="3" t="s">
        <v>320</v>
      </c>
      <c r="CA15" s="3" t="s">
        <v>320</v>
      </c>
      <c r="CB15" s="3" t="s">
        <v>320</v>
      </c>
      <c r="CC15" s="3">
        <v>1</v>
      </c>
      <c r="CD15" s="3">
        <v>1</v>
      </c>
      <c r="CE15" s="3">
        <v>1</v>
      </c>
      <c r="CF15" s="3">
        <v>1</v>
      </c>
      <c r="CG15" s="3" t="s">
        <v>320</v>
      </c>
      <c r="CH15" s="3" t="s">
        <v>320</v>
      </c>
      <c r="CI15" s="3">
        <v>1</v>
      </c>
      <c r="CJ15" s="3">
        <v>3</v>
      </c>
      <c r="CK15" s="21" t="s">
        <v>320</v>
      </c>
      <c r="CL15" s="3" t="s">
        <v>320</v>
      </c>
      <c r="CM15" s="3" t="s">
        <v>320</v>
      </c>
      <c r="CN15" s="3" t="s">
        <v>320</v>
      </c>
      <c r="CO15" s="3">
        <v>1</v>
      </c>
      <c r="CP15" s="21">
        <v>3.5</v>
      </c>
      <c r="CQ15" s="3">
        <v>3.5</v>
      </c>
      <c r="CR15" s="3">
        <v>2</v>
      </c>
      <c r="CS15" s="3" t="s">
        <v>320</v>
      </c>
      <c r="CT15" s="3" t="s">
        <v>320</v>
      </c>
      <c r="CU15" s="3" t="s">
        <v>320</v>
      </c>
      <c r="CV15" s="3" t="s">
        <v>320</v>
      </c>
      <c r="CW15" s="3">
        <v>1</v>
      </c>
      <c r="CX15" s="3">
        <v>2</v>
      </c>
      <c r="CY15" s="3" t="s">
        <v>320</v>
      </c>
      <c r="CZ15" s="3">
        <v>1</v>
      </c>
      <c r="DA15" s="3">
        <v>2</v>
      </c>
      <c r="DB15" s="3">
        <v>1</v>
      </c>
      <c r="DC15" s="3">
        <v>1</v>
      </c>
      <c r="DD15" s="3">
        <v>1</v>
      </c>
      <c r="DE15" s="3" t="s">
        <v>320</v>
      </c>
      <c r="DF15" s="3">
        <v>1</v>
      </c>
      <c r="DG15" s="3" t="s">
        <v>320</v>
      </c>
      <c r="DH15" s="3">
        <v>1</v>
      </c>
      <c r="DI15" s="3" t="s">
        <v>320</v>
      </c>
      <c r="DJ15" s="3" t="s">
        <v>320</v>
      </c>
      <c r="DK15" s="3" t="s">
        <v>320</v>
      </c>
      <c r="DL15" s="3" t="s">
        <v>320</v>
      </c>
      <c r="DM15" s="3" t="s">
        <v>320</v>
      </c>
      <c r="DN15" s="3" t="s">
        <v>320</v>
      </c>
      <c r="DO15" s="3">
        <v>1</v>
      </c>
      <c r="DP15" s="3">
        <v>1</v>
      </c>
      <c r="DQ15" s="3">
        <v>1</v>
      </c>
      <c r="DR15" s="3" t="s">
        <v>320</v>
      </c>
      <c r="DS15" s="3">
        <v>2</v>
      </c>
      <c r="DT15" s="3">
        <v>1</v>
      </c>
      <c r="DU15" s="3">
        <v>1</v>
      </c>
      <c r="DV15" s="3" t="s">
        <v>320</v>
      </c>
      <c r="DW15" s="3" t="s">
        <v>320</v>
      </c>
      <c r="DX15" s="3">
        <v>1</v>
      </c>
      <c r="DY15" s="3" t="s">
        <v>320</v>
      </c>
      <c r="DZ15" s="3">
        <v>1</v>
      </c>
      <c r="EA15" s="3" t="s">
        <v>320</v>
      </c>
      <c r="EB15" s="3" t="s">
        <v>320</v>
      </c>
      <c r="EC15" s="3">
        <v>1</v>
      </c>
      <c r="ED15" s="3">
        <v>1</v>
      </c>
      <c r="EE15" s="3">
        <v>1</v>
      </c>
      <c r="EF15" s="3">
        <v>1</v>
      </c>
      <c r="EG15" s="3">
        <v>3</v>
      </c>
      <c r="EH15" s="3">
        <v>4</v>
      </c>
      <c r="EI15" s="3">
        <v>3</v>
      </c>
      <c r="EJ15" s="3">
        <v>4</v>
      </c>
      <c r="EK15" s="3">
        <v>1</v>
      </c>
      <c r="EL15" s="3">
        <v>2</v>
      </c>
      <c r="EM15" s="3">
        <v>2</v>
      </c>
      <c r="EN15" s="3" t="s">
        <v>320</v>
      </c>
      <c r="EO15" s="3" t="s">
        <v>320</v>
      </c>
      <c r="EP15" s="3" t="s">
        <v>320</v>
      </c>
      <c r="EQ15" s="3" t="s">
        <v>320</v>
      </c>
      <c r="ER15" s="3" t="s">
        <v>320</v>
      </c>
      <c r="ES15" s="3" t="s">
        <v>320</v>
      </c>
      <c r="ET15" s="3" t="s">
        <v>320</v>
      </c>
      <c r="EU15" s="3" t="s">
        <v>320</v>
      </c>
      <c r="EV15" s="3" t="s">
        <v>320</v>
      </c>
      <c r="EW15" s="3" t="s">
        <v>320</v>
      </c>
      <c r="EX15" s="3" t="s">
        <v>320</v>
      </c>
      <c r="EY15" s="3" t="s">
        <v>320</v>
      </c>
      <c r="EZ15" s="3" t="s">
        <v>320</v>
      </c>
      <c r="FA15" s="3" t="s">
        <v>320</v>
      </c>
      <c r="FB15" s="3" t="s">
        <v>320</v>
      </c>
      <c r="FC15" s="3" t="s">
        <v>320</v>
      </c>
      <c r="FD15" s="3" t="s">
        <v>320</v>
      </c>
      <c r="FE15" s="3" t="s">
        <v>320</v>
      </c>
      <c r="FF15" s="3" t="s">
        <v>320</v>
      </c>
      <c r="FG15" s="3" t="s">
        <v>320</v>
      </c>
      <c r="FH15" s="3" t="s">
        <v>320</v>
      </c>
      <c r="FI15" s="3" t="s">
        <v>320</v>
      </c>
      <c r="FJ15" s="3" t="s">
        <v>320</v>
      </c>
      <c r="FK15" s="3" t="s">
        <v>320</v>
      </c>
      <c r="FL15" s="3" t="s">
        <v>320</v>
      </c>
      <c r="FM15" s="3" t="s">
        <v>320</v>
      </c>
      <c r="FN15" s="3" t="s">
        <v>320</v>
      </c>
      <c r="FO15" s="3" t="s">
        <v>320</v>
      </c>
      <c r="FP15" s="3" t="s">
        <v>320</v>
      </c>
      <c r="FQ15" s="3" t="s">
        <v>320</v>
      </c>
      <c r="FR15" s="3" t="s">
        <v>320</v>
      </c>
      <c r="FS15" s="3" t="s">
        <v>320</v>
      </c>
      <c r="FT15" s="3" t="s">
        <v>320</v>
      </c>
      <c r="FU15" s="3" t="s">
        <v>320</v>
      </c>
      <c r="FV15" s="3">
        <v>1</v>
      </c>
      <c r="FW15" s="3">
        <v>2</v>
      </c>
      <c r="FX15" s="3" t="s">
        <v>320</v>
      </c>
      <c r="FY15" s="3" t="s">
        <v>320</v>
      </c>
      <c r="FZ15" s="3" t="s">
        <v>320</v>
      </c>
      <c r="GA15" s="3" t="s">
        <v>320</v>
      </c>
      <c r="GB15" s="3" t="s">
        <v>320</v>
      </c>
      <c r="GC15" s="3" t="s">
        <v>320</v>
      </c>
      <c r="GD15" s="3" t="s">
        <v>320</v>
      </c>
      <c r="GE15" s="3" t="s">
        <v>320</v>
      </c>
      <c r="GF15" s="3" t="s">
        <v>320</v>
      </c>
      <c r="GG15" s="3" t="s">
        <v>320</v>
      </c>
      <c r="GH15" s="3">
        <v>1</v>
      </c>
      <c r="GI15" s="3">
        <v>1</v>
      </c>
      <c r="GJ15" s="3">
        <v>3.5</v>
      </c>
      <c r="GK15" s="3">
        <v>3.5</v>
      </c>
      <c r="GL15" s="3">
        <v>2</v>
      </c>
      <c r="GM15" s="3">
        <v>2</v>
      </c>
      <c r="GN15" s="3" t="s">
        <v>320</v>
      </c>
      <c r="GO15" s="3" t="s">
        <v>320</v>
      </c>
      <c r="GP15" s="3">
        <v>1</v>
      </c>
      <c r="GQ15" s="3" t="s">
        <v>320</v>
      </c>
      <c r="GR15" s="3" t="s">
        <v>320</v>
      </c>
      <c r="GS15" s="3">
        <v>1</v>
      </c>
      <c r="GT15" s="3" t="s">
        <v>320</v>
      </c>
      <c r="GU15" s="3" t="s">
        <v>320</v>
      </c>
      <c r="GV15" s="3">
        <v>1</v>
      </c>
      <c r="GW15" s="3" t="s">
        <v>320</v>
      </c>
      <c r="GX15" s="3" t="s">
        <v>320</v>
      </c>
      <c r="GY15" s="3" t="s">
        <v>320</v>
      </c>
      <c r="GZ15" s="3" t="s">
        <v>320</v>
      </c>
      <c r="HA15" s="3">
        <v>1</v>
      </c>
      <c r="HB15" s="3">
        <v>1</v>
      </c>
      <c r="HC15" s="3">
        <v>1</v>
      </c>
      <c r="HD15" s="3" t="s">
        <v>320</v>
      </c>
      <c r="HE15" s="3" t="s">
        <v>320</v>
      </c>
      <c r="HF15" s="3">
        <v>1</v>
      </c>
      <c r="HG15" s="3">
        <v>1</v>
      </c>
      <c r="HH15" s="3" t="s">
        <v>320</v>
      </c>
      <c r="HI15" s="3" t="s">
        <v>320</v>
      </c>
      <c r="HJ15" s="3">
        <v>1</v>
      </c>
      <c r="HK15" s="3" t="s">
        <v>320</v>
      </c>
      <c r="HL15" s="3" t="s">
        <v>320</v>
      </c>
      <c r="HM15" s="3" t="s">
        <v>320</v>
      </c>
      <c r="HN15" s="3" t="s">
        <v>320</v>
      </c>
      <c r="HO15" s="3" t="s">
        <v>320</v>
      </c>
      <c r="HP15" s="3" t="s">
        <v>320</v>
      </c>
      <c r="HQ15" s="3" t="s">
        <v>320</v>
      </c>
      <c r="HR15" s="3" t="s">
        <v>320</v>
      </c>
      <c r="HS15" s="3" t="s">
        <v>320</v>
      </c>
      <c r="HT15" s="3" t="s">
        <v>320</v>
      </c>
      <c r="HU15" s="3" t="s">
        <v>320</v>
      </c>
      <c r="HV15" s="3">
        <v>1</v>
      </c>
      <c r="HW15" s="3" t="s">
        <v>320</v>
      </c>
      <c r="HX15" s="3" t="s">
        <v>320</v>
      </c>
      <c r="HY15" s="3" t="s">
        <v>320</v>
      </c>
      <c r="HZ15" s="3" t="s">
        <v>320</v>
      </c>
      <c r="IA15" s="3" t="s">
        <v>320</v>
      </c>
      <c r="IB15" s="3" t="s">
        <v>320</v>
      </c>
      <c r="IC15" s="3" t="s">
        <v>320</v>
      </c>
      <c r="ID15" s="3">
        <v>1</v>
      </c>
      <c r="IE15" s="3" t="s">
        <v>320</v>
      </c>
      <c r="IF15" s="3">
        <v>1</v>
      </c>
      <c r="IG15" s="3">
        <v>1</v>
      </c>
      <c r="IH15" s="3">
        <v>1</v>
      </c>
      <c r="II15" s="3" t="s">
        <v>320</v>
      </c>
      <c r="IJ15" s="3" t="s">
        <v>320</v>
      </c>
      <c r="IK15" s="3" t="s">
        <v>320</v>
      </c>
      <c r="IL15" s="3" t="s">
        <v>320</v>
      </c>
      <c r="IM15" s="3">
        <v>1</v>
      </c>
      <c r="IN15" s="3" t="s">
        <v>320</v>
      </c>
      <c r="IO15" s="3" t="s">
        <v>320</v>
      </c>
      <c r="IP15" s="3">
        <v>1</v>
      </c>
      <c r="IQ15" s="3">
        <v>1</v>
      </c>
      <c r="IR15" s="3">
        <v>8.65</v>
      </c>
      <c r="IS15" s="3">
        <v>8.65</v>
      </c>
      <c r="IT15" s="3">
        <v>2</v>
      </c>
      <c r="IU15" s="3" t="s">
        <v>320</v>
      </c>
      <c r="IV15" s="3" t="s">
        <v>320</v>
      </c>
      <c r="IW15" s="3" t="s">
        <v>320</v>
      </c>
      <c r="IX15" s="3" t="s">
        <v>320</v>
      </c>
      <c r="IY15" s="3" t="s">
        <v>320</v>
      </c>
      <c r="IZ15" s="3" t="s">
        <v>320</v>
      </c>
      <c r="JA15" s="3" t="s">
        <v>320</v>
      </c>
      <c r="JB15" s="3">
        <v>1</v>
      </c>
      <c r="JC15" s="3">
        <v>1</v>
      </c>
      <c r="JD15" s="3">
        <v>1</v>
      </c>
      <c r="JE15" s="3">
        <v>1</v>
      </c>
      <c r="JF15" s="3">
        <v>1</v>
      </c>
      <c r="JG15" s="3" t="s">
        <v>320</v>
      </c>
      <c r="JH15" s="3">
        <v>1</v>
      </c>
      <c r="JI15" s="3" t="s">
        <v>320</v>
      </c>
      <c r="JJ15" s="3">
        <v>1</v>
      </c>
      <c r="JK15" s="3">
        <v>1</v>
      </c>
      <c r="JL15" s="3" t="s">
        <v>320</v>
      </c>
      <c r="JM15" s="3" t="s">
        <v>320</v>
      </c>
      <c r="JN15" s="3" t="s">
        <v>320</v>
      </c>
      <c r="JO15" s="3" t="s">
        <v>320</v>
      </c>
      <c r="JP15" s="3">
        <v>1</v>
      </c>
      <c r="JQ15" s="3" t="s">
        <v>320</v>
      </c>
      <c r="JR15" s="3" t="s">
        <v>320</v>
      </c>
      <c r="JS15" s="3" t="s">
        <v>320</v>
      </c>
      <c r="JT15" s="3" t="s">
        <v>320</v>
      </c>
      <c r="JU15" s="3">
        <v>1</v>
      </c>
      <c r="JV15" s="3">
        <v>1</v>
      </c>
      <c r="JW15" s="3">
        <v>1</v>
      </c>
      <c r="JX15" s="3" t="s">
        <v>320</v>
      </c>
      <c r="JY15" s="3" t="s">
        <v>320</v>
      </c>
      <c r="JZ15" s="3" t="s">
        <v>320</v>
      </c>
      <c r="KA15" s="3">
        <v>1</v>
      </c>
      <c r="KB15" s="3" t="s">
        <v>320</v>
      </c>
      <c r="KC15" s="3" t="s">
        <v>320</v>
      </c>
      <c r="KD15" s="3" t="s">
        <v>320</v>
      </c>
      <c r="KE15" s="3" t="s">
        <v>320</v>
      </c>
      <c r="KF15" s="3" t="s">
        <v>320</v>
      </c>
      <c r="KG15" s="3" t="s">
        <v>320</v>
      </c>
      <c r="KH15" s="3" t="s">
        <v>320</v>
      </c>
      <c r="KI15" s="3">
        <v>1</v>
      </c>
      <c r="KJ15" s="3" t="s">
        <v>320</v>
      </c>
      <c r="KK15" s="3" t="s">
        <v>320</v>
      </c>
      <c r="KL15" s="3" t="s">
        <v>320</v>
      </c>
      <c r="KM15" s="3" t="s">
        <v>320</v>
      </c>
      <c r="KN15" s="3" t="s">
        <v>320</v>
      </c>
      <c r="KO15" s="3" t="s">
        <v>320</v>
      </c>
      <c r="KP15" s="3">
        <v>1</v>
      </c>
      <c r="KQ15" s="3" t="s">
        <v>320</v>
      </c>
      <c r="KR15" s="3" t="s">
        <v>320</v>
      </c>
      <c r="KS15" s="3" t="s">
        <v>320</v>
      </c>
      <c r="KT15" s="3" t="s">
        <v>320</v>
      </c>
      <c r="KU15" s="3" t="s">
        <v>320</v>
      </c>
      <c r="KV15" s="3">
        <v>1</v>
      </c>
      <c r="KW15" s="3" t="s">
        <v>320</v>
      </c>
      <c r="KX15" s="3" t="s">
        <v>320</v>
      </c>
      <c r="KY15" s="3" t="s">
        <v>320</v>
      </c>
      <c r="KZ15" s="3" t="s">
        <v>320</v>
      </c>
      <c r="LA15" s="3" t="s">
        <v>320</v>
      </c>
      <c r="LB15" s="3" t="s">
        <v>320</v>
      </c>
      <c r="LC15" s="3" t="s">
        <v>320</v>
      </c>
      <c r="LD15" s="3" t="s">
        <v>320</v>
      </c>
      <c r="LE15" s="3" t="s">
        <v>320</v>
      </c>
      <c r="LF15" s="3">
        <v>1</v>
      </c>
      <c r="LG15" s="3" t="s">
        <v>320</v>
      </c>
      <c r="LH15" s="8">
        <v>4</v>
      </c>
    </row>
    <row r="16" spans="1:320" ht="20.100000000000001" customHeight="1" x14ac:dyDescent="0.25">
      <c r="A16" s="7">
        <v>1015</v>
      </c>
      <c r="B16" s="4" t="s">
        <v>321</v>
      </c>
      <c r="C16" s="3">
        <v>96119</v>
      </c>
      <c r="D16" s="3">
        <v>2</v>
      </c>
      <c r="E16" s="3" t="s">
        <v>320</v>
      </c>
      <c r="F16" s="3">
        <v>1</v>
      </c>
      <c r="G16" s="3" t="s">
        <v>320</v>
      </c>
      <c r="H16" s="3">
        <v>1</v>
      </c>
      <c r="I16" s="3" t="s">
        <v>320</v>
      </c>
      <c r="J16" s="3" t="s">
        <v>320</v>
      </c>
      <c r="K16" s="3" t="s">
        <v>320</v>
      </c>
      <c r="L16" s="3" t="s">
        <v>320</v>
      </c>
      <c r="M16" s="3" t="s">
        <v>320</v>
      </c>
      <c r="N16" s="3" t="s">
        <v>320</v>
      </c>
      <c r="O16" s="3" t="s">
        <v>320</v>
      </c>
      <c r="P16" s="3" t="s">
        <v>320</v>
      </c>
      <c r="Q16" s="3" t="s">
        <v>320</v>
      </c>
      <c r="R16" s="3">
        <v>1</v>
      </c>
      <c r="S16" s="3">
        <v>1</v>
      </c>
      <c r="T16" s="3">
        <v>1</v>
      </c>
      <c r="U16" s="3">
        <v>1</v>
      </c>
      <c r="V16" s="3">
        <v>1</v>
      </c>
      <c r="W16" s="3" t="s">
        <v>320</v>
      </c>
      <c r="X16" s="3">
        <v>1</v>
      </c>
      <c r="Y16" s="3">
        <v>6</v>
      </c>
      <c r="Z16" s="3">
        <v>6</v>
      </c>
      <c r="AA16" s="3">
        <v>1</v>
      </c>
      <c r="AB16" s="5" t="s">
        <v>319</v>
      </c>
      <c r="AC16" s="3">
        <v>2</v>
      </c>
      <c r="AD16" s="3">
        <v>1</v>
      </c>
      <c r="AE16" s="3">
        <v>1</v>
      </c>
      <c r="AF16" s="3" t="s">
        <v>320</v>
      </c>
      <c r="AG16" s="3">
        <v>1</v>
      </c>
      <c r="AH16" s="3">
        <v>1</v>
      </c>
      <c r="AI16" s="3" t="s">
        <v>320</v>
      </c>
      <c r="AJ16" s="3">
        <v>1</v>
      </c>
      <c r="AK16" s="3" t="s">
        <v>320</v>
      </c>
      <c r="AL16" s="3" t="s">
        <v>320</v>
      </c>
      <c r="AM16" s="3">
        <v>1</v>
      </c>
      <c r="AN16" s="3" t="s">
        <v>320</v>
      </c>
      <c r="AO16" s="3" t="s">
        <v>320</v>
      </c>
      <c r="AP16" s="3" t="s">
        <v>320</v>
      </c>
      <c r="AQ16" s="3" t="s">
        <v>320</v>
      </c>
      <c r="AR16" s="3" t="s">
        <v>320</v>
      </c>
      <c r="AS16" s="3" t="s">
        <v>320</v>
      </c>
      <c r="AT16" s="3" t="s">
        <v>320</v>
      </c>
      <c r="AU16" s="3" t="s">
        <v>320</v>
      </c>
      <c r="AV16" s="3" t="s">
        <v>320</v>
      </c>
      <c r="AW16" s="3">
        <v>1</v>
      </c>
      <c r="AX16" s="3">
        <v>1</v>
      </c>
      <c r="AY16" s="3" t="s">
        <v>320</v>
      </c>
      <c r="AZ16" s="3" t="s">
        <v>320</v>
      </c>
      <c r="BA16" s="3" t="s">
        <v>320</v>
      </c>
      <c r="BB16" s="3" t="s">
        <v>320</v>
      </c>
      <c r="BC16" s="3" t="s">
        <v>320</v>
      </c>
      <c r="BD16" s="3" t="s">
        <v>320</v>
      </c>
      <c r="BE16" s="3" t="s">
        <v>320</v>
      </c>
      <c r="BF16" s="3" t="s">
        <v>320</v>
      </c>
      <c r="BG16" s="3">
        <v>1</v>
      </c>
      <c r="BH16" s="3" t="s">
        <v>320</v>
      </c>
      <c r="BI16" s="3" t="s">
        <v>320</v>
      </c>
      <c r="BJ16" s="3" t="s">
        <v>320</v>
      </c>
      <c r="BK16" s="3" t="s">
        <v>320</v>
      </c>
      <c r="BL16" s="3" t="s">
        <v>320</v>
      </c>
      <c r="BM16" s="3" t="s">
        <v>320</v>
      </c>
      <c r="BN16" s="3">
        <v>1</v>
      </c>
      <c r="BO16" s="3" t="s">
        <v>320</v>
      </c>
      <c r="BP16" s="3" t="s">
        <v>320</v>
      </c>
      <c r="BQ16" s="3">
        <v>1</v>
      </c>
      <c r="BR16" s="3" t="s">
        <v>320</v>
      </c>
      <c r="BS16" s="3" t="s">
        <v>320</v>
      </c>
      <c r="BT16" s="3" t="s">
        <v>320</v>
      </c>
      <c r="BU16" s="3" t="s">
        <v>320</v>
      </c>
      <c r="BV16" s="3" t="s">
        <v>320</v>
      </c>
      <c r="BW16" s="3" t="s">
        <v>320</v>
      </c>
      <c r="BX16" s="3" t="s">
        <v>320</v>
      </c>
      <c r="BY16" s="3">
        <v>1</v>
      </c>
      <c r="BZ16" s="3" t="s">
        <v>320</v>
      </c>
      <c r="CA16" s="3" t="s">
        <v>320</v>
      </c>
      <c r="CB16" s="3" t="s">
        <v>320</v>
      </c>
      <c r="CC16" s="3">
        <v>1</v>
      </c>
      <c r="CD16" s="3">
        <v>1</v>
      </c>
      <c r="CE16" s="3">
        <v>1</v>
      </c>
      <c r="CF16" s="3" t="s">
        <v>320</v>
      </c>
      <c r="CG16" s="3" t="s">
        <v>320</v>
      </c>
      <c r="CH16" s="3" t="s">
        <v>320</v>
      </c>
      <c r="CI16" s="3">
        <v>1</v>
      </c>
      <c r="CJ16" s="3">
        <v>3</v>
      </c>
      <c r="CK16" s="21" t="s">
        <v>320</v>
      </c>
      <c r="CL16" s="3" t="s">
        <v>320</v>
      </c>
      <c r="CM16" s="3" t="s">
        <v>320</v>
      </c>
      <c r="CN16" s="3" t="s">
        <v>320</v>
      </c>
      <c r="CO16" s="3">
        <v>2</v>
      </c>
      <c r="CP16" s="21">
        <v>3.55</v>
      </c>
      <c r="CQ16" s="3">
        <v>3.55</v>
      </c>
      <c r="CR16" s="3">
        <v>2</v>
      </c>
      <c r="CS16" s="3" t="s">
        <v>320</v>
      </c>
      <c r="CT16" s="3" t="s">
        <v>320</v>
      </c>
      <c r="CU16" s="3">
        <v>1</v>
      </c>
      <c r="CV16" s="3" t="s">
        <v>320</v>
      </c>
      <c r="CW16" s="3" t="s">
        <v>320</v>
      </c>
      <c r="CX16" s="3">
        <v>2</v>
      </c>
      <c r="CY16" s="3" t="s">
        <v>320</v>
      </c>
      <c r="CZ16" s="3">
        <v>2</v>
      </c>
      <c r="DA16" s="3" t="s">
        <v>320</v>
      </c>
      <c r="DB16" s="3">
        <v>1</v>
      </c>
      <c r="DC16" s="3">
        <v>1</v>
      </c>
      <c r="DD16" s="3">
        <v>1</v>
      </c>
      <c r="DE16" s="3" t="s">
        <v>320</v>
      </c>
      <c r="DF16" s="3" t="s">
        <v>320</v>
      </c>
      <c r="DG16" s="3" t="s">
        <v>320</v>
      </c>
      <c r="DH16" s="3">
        <v>1</v>
      </c>
      <c r="DI16" s="3" t="s">
        <v>320</v>
      </c>
      <c r="DJ16" s="3" t="s">
        <v>320</v>
      </c>
      <c r="DK16" s="3" t="s">
        <v>320</v>
      </c>
      <c r="DL16" s="3" t="s">
        <v>320</v>
      </c>
      <c r="DM16" s="3" t="s">
        <v>320</v>
      </c>
      <c r="DN16" s="3" t="s">
        <v>320</v>
      </c>
      <c r="DO16" s="3" t="s">
        <v>320</v>
      </c>
      <c r="DP16" s="3">
        <v>1</v>
      </c>
      <c r="DQ16" s="3" t="s">
        <v>320</v>
      </c>
      <c r="DR16" s="3" t="s">
        <v>320</v>
      </c>
      <c r="DS16" s="3">
        <v>1</v>
      </c>
      <c r="DT16" s="3" t="s">
        <v>320</v>
      </c>
      <c r="DU16" s="3" t="s">
        <v>320</v>
      </c>
      <c r="DV16" s="3" t="s">
        <v>320</v>
      </c>
      <c r="DW16" s="3" t="s">
        <v>320</v>
      </c>
      <c r="DX16" s="3" t="s">
        <v>320</v>
      </c>
      <c r="DY16" s="3" t="s">
        <v>320</v>
      </c>
      <c r="DZ16" s="3" t="s">
        <v>320</v>
      </c>
      <c r="EA16" s="3" t="s">
        <v>320</v>
      </c>
      <c r="EB16" s="3">
        <v>1</v>
      </c>
      <c r="EC16" s="3">
        <v>1</v>
      </c>
      <c r="ED16" s="3">
        <v>2</v>
      </c>
      <c r="EE16" s="3">
        <v>1</v>
      </c>
      <c r="EF16" s="3">
        <v>1</v>
      </c>
      <c r="EG16" s="3" t="s">
        <v>320</v>
      </c>
      <c r="EH16" s="3" t="s">
        <v>320</v>
      </c>
      <c r="EI16" s="3" t="s">
        <v>320</v>
      </c>
      <c r="EJ16" s="3" t="s">
        <v>320</v>
      </c>
      <c r="EK16" s="3" t="s">
        <v>320</v>
      </c>
      <c r="EL16" s="3">
        <v>2</v>
      </c>
      <c r="EM16" s="3">
        <v>2</v>
      </c>
      <c r="EN16" s="3" t="s">
        <v>320</v>
      </c>
      <c r="EO16" s="3" t="s">
        <v>320</v>
      </c>
      <c r="EP16" s="3" t="s">
        <v>320</v>
      </c>
      <c r="EQ16" s="3" t="s">
        <v>320</v>
      </c>
      <c r="ER16" s="3" t="s">
        <v>320</v>
      </c>
      <c r="ES16" s="3" t="s">
        <v>320</v>
      </c>
      <c r="ET16" s="3" t="s">
        <v>320</v>
      </c>
      <c r="EU16" s="3" t="s">
        <v>320</v>
      </c>
      <c r="EV16" s="3" t="s">
        <v>320</v>
      </c>
      <c r="EW16" s="3" t="s">
        <v>320</v>
      </c>
      <c r="EX16" s="3" t="s">
        <v>320</v>
      </c>
      <c r="EY16" s="3" t="s">
        <v>320</v>
      </c>
      <c r="EZ16" s="3" t="s">
        <v>320</v>
      </c>
      <c r="FA16" s="3" t="s">
        <v>320</v>
      </c>
      <c r="FB16" s="3" t="s">
        <v>320</v>
      </c>
      <c r="FC16" s="3" t="s">
        <v>320</v>
      </c>
      <c r="FD16" s="3" t="s">
        <v>320</v>
      </c>
      <c r="FE16" s="3" t="s">
        <v>320</v>
      </c>
      <c r="FF16" s="3" t="s">
        <v>320</v>
      </c>
      <c r="FG16" s="3" t="s">
        <v>320</v>
      </c>
      <c r="FH16" s="3" t="s">
        <v>320</v>
      </c>
      <c r="FI16" s="3" t="s">
        <v>320</v>
      </c>
      <c r="FJ16" s="3" t="s">
        <v>320</v>
      </c>
      <c r="FK16" s="3" t="s">
        <v>320</v>
      </c>
      <c r="FL16" s="3" t="s">
        <v>320</v>
      </c>
      <c r="FM16" s="3" t="s">
        <v>320</v>
      </c>
      <c r="FN16" s="3" t="s">
        <v>320</v>
      </c>
      <c r="FO16" s="3" t="s">
        <v>320</v>
      </c>
      <c r="FP16" s="3" t="s">
        <v>320</v>
      </c>
      <c r="FQ16" s="3" t="s">
        <v>320</v>
      </c>
      <c r="FR16" s="3" t="s">
        <v>320</v>
      </c>
      <c r="FS16" s="3" t="s">
        <v>320</v>
      </c>
      <c r="FT16" s="3" t="s">
        <v>320</v>
      </c>
      <c r="FU16" s="3" t="s">
        <v>320</v>
      </c>
      <c r="FV16" s="3">
        <v>1</v>
      </c>
      <c r="FW16" s="3">
        <v>3</v>
      </c>
      <c r="FX16" s="3" t="s">
        <v>320</v>
      </c>
      <c r="FY16" s="3" t="s">
        <v>320</v>
      </c>
      <c r="FZ16" s="3" t="s">
        <v>320</v>
      </c>
      <c r="GA16" s="3" t="s">
        <v>320</v>
      </c>
      <c r="GB16" s="3" t="s">
        <v>320</v>
      </c>
      <c r="GC16" s="3" t="s">
        <v>320</v>
      </c>
      <c r="GD16" s="3" t="s">
        <v>320</v>
      </c>
      <c r="GE16" s="3" t="s">
        <v>320</v>
      </c>
      <c r="GF16" s="3" t="s">
        <v>320</v>
      </c>
      <c r="GG16" s="3" t="s">
        <v>320</v>
      </c>
      <c r="GH16" s="3" t="s">
        <v>320</v>
      </c>
      <c r="GI16" s="3" t="s">
        <v>320</v>
      </c>
      <c r="GJ16" s="3" t="s">
        <v>320</v>
      </c>
      <c r="GK16" s="3" t="s">
        <v>320</v>
      </c>
      <c r="GL16" s="3" t="s">
        <v>320</v>
      </c>
      <c r="GM16" s="3" t="s">
        <v>320</v>
      </c>
      <c r="GN16" s="3" t="s">
        <v>320</v>
      </c>
      <c r="GO16" s="3" t="s">
        <v>320</v>
      </c>
      <c r="GP16" s="3">
        <v>1</v>
      </c>
      <c r="GQ16" s="3">
        <v>1</v>
      </c>
      <c r="GR16" s="3" t="s">
        <v>320</v>
      </c>
      <c r="GS16" s="3" t="s">
        <v>320</v>
      </c>
      <c r="GT16" s="3" t="s">
        <v>320</v>
      </c>
      <c r="GU16" s="3" t="s">
        <v>320</v>
      </c>
      <c r="GV16" s="3">
        <v>1</v>
      </c>
      <c r="GW16" s="3" t="s">
        <v>320</v>
      </c>
      <c r="GX16" s="3" t="s">
        <v>320</v>
      </c>
      <c r="GY16" s="3" t="s">
        <v>320</v>
      </c>
      <c r="GZ16" s="3" t="s">
        <v>320</v>
      </c>
      <c r="HA16" s="3">
        <v>1</v>
      </c>
      <c r="HB16" s="3">
        <v>1</v>
      </c>
      <c r="HC16" s="3">
        <v>1</v>
      </c>
      <c r="HD16" s="3" t="s">
        <v>320</v>
      </c>
      <c r="HE16" s="3" t="s">
        <v>320</v>
      </c>
      <c r="HF16" s="3">
        <v>1</v>
      </c>
      <c r="HG16" s="3">
        <v>1</v>
      </c>
      <c r="HH16" s="3" t="s">
        <v>320</v>
      </c>
      <c r="HI16" s="3" t="s">
        <v>320</v>
      </c>
      <c r="HJ16" s="3">
        <v>1</v>
      </c>
      <c r="HK16" s="3" t="s">
        <v>320</v>
      </c>
      <c r="HL16" s="3" t="s">
        <v>320</v>
      </c>
      <c r="HM16" s="3" t="s">
        <v>320</v>
      </c>
      <c r="HN16" s="3" t="s">
        <v>320</v>
      </c>
      <c r="HO16" s="3" t="s">
        <v>320</v>
      </c>
      <c r="HP16" s="3" t="s">
        <v>320</v>
      </c>
      <c r="HQ16" s="3" t="s">
        <v>320</v>
      </c>
      <c r="HR16" s="3" t="s">
        <v>320</v>
      </c>
      <c r="HS16" s="3" t="s">
        <v>320</v>
      </c>
      <c r="HT16" s="3" t="s">
        <v>320</v>
      </c>
      <c r="HU16" s="3" t="s">
        <v>320</v>
      </c>
      <c r="HV16" s="3">
        <v>1</v>
      </c>
      <c r="HW16" s="3" t="s">
        <v>320</v>
      </c>
      <c r="HX16" s="3" t="s">
        <v>320</v>
      </c>
      <c r="HY16" s="3" t="s">
        <v>320</v>
      </c>
      <c r="HZ16" s="3" t="s">
        <v>320</v>
      </c>
      <c r="IA16" s="3" t="s">
        <v>320</v>
      </c>
      <c r="IB16" s="3" t="s">
        <v>320</v>
      </c>
      <c r="IC16" s="3" t="s">
        <v>320</v>
      </c>
      <c r="ID16" s="3">
        <v>1</v>
      </c>
      <c r="IE16" s="3" t="s">
        <v>320</v>
      </c>
      <c r="IF16" s="3">
        <v>1</v>
      </c>
      <c r="IG16" s="3">
        <v>1</v>
      </c>
      <c r="IH16" s="3">
        <v>1</v>
      </c>
      <c r="II16" s="3" t="s">
        <v>320</v>
      </c>
      <c r="IJ16" s="3" t="s">
        <v>320</v>
      </c>
      <c r="IK16" s="3" t="s">
        <v>320</v>
      </c>
      <c r="IL16" s="3" t="s">
        <v>320</v>
      </c>
      <c r="IM16" s="3">
        <v>1</v>
      </c>
      <c r="IN16" s="3" t="s">
        <v>320</v>
      </c>
      <c r="IO16" s="3" t="s">
        <v>320</v>
      </c>
      <c r="IP16" s="3">
        <v>1</v>
      </c>
      <c r="IQ16" s="3">
        <v>2</v>
      </c>
      <c r="IR16" s="3" t="s">
        <v>320</v>
      </c>
      <c r="IS16" s="3" t="s">
        <v>320</v>
      </c>
      <c r="IT16" s="3" t="s">
        <v>320</v>
      </c>
      <c r="IU16" s="3" t="s">
        <v>320</v>
      </c>
      <c r="IV16" s="3" t="s">
        <v>320</v>
      </c>
      <c r="IW16" s="3" t="s">
        <v>320</v>
      </c>
      <c r="IX16" s="3" t="s">
        <v>320</v>
      </c>
      <c r="IY16" s="3" t="s">
        <v>320</v>
      </c>
      <c r="IZ16" s="3" t="s">
        <v>320</v>
      </c>
      <c r="JA16" s="3" t="s">
        <v>320</v>
      </c>
      <c r="JB16" s="3">
        <v>1</v>
      </c>
      <c r="JC16" s="3">
        <v>1</v>
      </c>
      <c r="JD16" s="3" t="s">
        <v>320</v>
      </c>
      <c r="JE16" s="3">
        <v>1</v>
      </c>
      <c r="JF16" s="3">
        <v>1</v>
      </c>
      <c r="JG16" s="3" t="s">
        <v>320</v>
      </c>
      <c r="JH16" s="3">
        <v>1</v>
      </c>
      <c r="JI16" s="3" t="s">
        <v>320</v>
      </c>
      <c r="JJ16" s="3" t="s">
        <v>320</v>
      </c>
      <c r="JK16" s="3">
        <v>1</v>
      </c>
      <c r="JL16" s="3" t="s">
        <v>320</v>
      </c>
      <c r="JM16" s="3" t="s">
        <v>320</v>
      </c>
      <c r="JN16" s="3">
        <v>1</v>
      </c>
      <c r="JO16" s="3" t="s">
        <v>320</v>
      </c>
      <c r="JP16" s="3" t="s">
        <v>320</v>
      </c>
      <c r="JQ16" s="3" t="s">
        <v>320</v>
      </c>
      <c r="JR16" s="3" t="s">
        <v>320</v>
      </c>
      <c r="JS16" s="3" t="s">
        <v>320</v>
      </c>
      <c r="JT16" s="3" t="s">
        <v>320</v>
      </c>
      <c r="JU16" s="3">
        <v>1</v>
      </c>
      <c r="JV16" s="3">
        <v>1</v>
      </c>
      <c r="JW16" s="3" t="s">
        <v>320</v>
      </c>
      <c r="JX16" s="3" t="s">
        <v>320</v>
      </c>
      <c r="JY16" s="3" t="s">
        <v>320</v>
      </c>
      <c r="JZ16" s="3" t="s">
        <v>320</v>
      </c>
      <c r="KA16" s="3" t="s">
        <v>320</v>
      </c>
      <c r="KB16" s="3" t="s">
        <v>320</v>
      </c>
      <c r="KC16" s="3" t="s">
        <v>320</v>
      </c>
      <c r="KD16" s="3" t="s">
        <v>320</v>
      </c>
      <c r="KE16" s="3" t="s">
        <v>320</v>
      </c>
      <c r="KF16" s="3" t="s">
        <v>320</v>
      </c>
      <c r="KG16" s="3" t="s">
        <v>320</v>
      </c>
      <c r="KH16" s="3" t="s">
        <v>320</v>
      </c>
      <c r="KI16" s="3">
        <v>1</v>
      </c>
      <c r="KJ16" s="3" t="s">
        <v>320</v>
      </c>
      <c r="KK16" s="3" t="s">
        <v>320</v>
      </c>
      <c r="KL16" s="3" t="s">
        <v>320</v>
      </c>
      <c r="KM16" s="3" t="s">
        <v>320</v>
      </c>
      <c r="KN16" s="3" t="s">
        <v>320</v>
      </c>
      <c r="KO16" s="3" t="s">
        <v>320</v>
      </c>
      <c r="KP16" s="3">
        <v>1</v>
      </c>
      <c r="KQ16" s="3" t="s">
        <v>320</v>
      </c>
      <c r="KR16" s="3">
        <v>1</v>
      </c>
      <c r="KS16" s="3">
        <v>1</v>
      </c>
      <c r="KT16" s="3" t="s">
        <v>320</v>
      </c>
      <c r="KU16" s="3" t="s">
        <v>320</v>
      </c>
      <c r="KV16" s="3" t="s">
        <v>320</v>
      </c>
      <c r="KW16" s="3" t="s">
        <v>320</v>
      </c>
      <c r="KX16" s="3" t="s">
        <v>320</v>
      </c>
      <c r="KY16" s="3" t="s">
        <v>320</v>
      </c>
      <c r="KZ16" s="3" t="s">
        <v>320</v>
      </c>
      <c r="LA16" s="3" t="s">
        <v>320</v>
      </c>
      <c r="LB16" s="3" t="s">
        <v>320</v>
      </c>
      <c r="LC16" s="3" t="s">
        <v>320</v>
      </c>
      <c r="LD16" s="3" t="s">
        <v>320</v>
      </c>
      <c r="LE16" s="3" t="s">
        <v>320</v>
      </c>
      <c r="LF16" s="3">
        <v>1</v>
      </c>
      <c r="LG16" s="3" t="s">
        <v>320</v>
      </c>
      <c r="LH16" s="8">
        <v>4</v>
      </c>
    </row>
    <row r="17" spans="1:320" ht="20.100000000000001" customHeight="1" x14ac:dyDescent="0.25">
      <c r="A17" s="7">
        <v>1016</v>
      </c>
      <c r="B17" s="4" t="s">
        <v>323</v>
      </c>
      <c r="C17" s="3">
        <v>96094</v>
      </c>
      <c r="D17" s="3">
        <v>3</v>
      </c>
      <c r="E17" s="3" t="s">
        <v>320</v>
      </c>
      <c r="F17" s="3">
        <v>1</v>
      </c>
      <c r="G17" s="3" t="s">
        <v>320</v>
      </c>
      <c r="H17" s="3">
        <v>1</v>
      </c>
      <c r="I17" s="3" t="s">
        <v>320</v>
      </c>
      <c r="J17" s="3" t="s">
        <v>320</v>
      </c>
      <c r="K17" s="3" t="s">
        <v>320</v>
      </c>
      <c r="L17" s="3" t="s">
        <v>320</v>
      </c>
      <c r="M17" s="3" t="s">
        <v>320</v>
      </c>
      <c r="N17" s="3" t="s">
        <v>320</v>
      </c>
      <c r="O17" s="3" t="s">
        <v>320</v>
      </c>
      <c r="P17" s="3" t="s">
        <v>320</v>
      </c>
      <c r="Q17" s="3" t="s">
        <v>320</v>
      </c>
      <c r="R17" s="3">
        <v>1</v>
      </c>
      <c r="S17" s="3">
        <v>1</v>
      </c>
      <c r="T17" s="3">
        <v>1</v>
      </c>
      <c r="U17" s="3">
        <v>1</v>
      </c>
      <c r="V17" s="3" t="s">
        <v>320</v>
      </c>
      <c r="W17" s="3" t="s">
        <v>320</v>
      </c>
      <c r="X17" s="3">
        <v>1</v>
      </c>
      <c r="Y17" s="3">
        <v>6</v>
      </c>
      <c r="Z17" s="3">
        <v>6</v>
      </c>
      <c r="AA17" s="3">
        <v>1</v>
      </c>
      <c r="AB17" s="5" t="s">
        <v>319</v>
      </c>
      <c r="AC17" s="3">
        <v>2</v>
      </c>
      <c r="AD17" s="3">
        <v>1</v>
      </c>
      <c r="AE17" s="3">
        <v>1</v>
      </c>
      <c r="AF17" s="3" t="s">
        <v>320</v>
      </c>
      <c r="AG17" s="3">
        <v>1</v>
      </c>
      <c r="AH17" s="3">
        <v>1</v>
      </c>
      <c r="AI17" s="3" t="s">
        <v>320</v>
      </c>
      <c r="AJ17" s="3" t="s">
        <v>320</v>
      </c>
      <c r="AK17" s="3" t="s">
        <v>320</v>
      </c>
      <c r="AL17" s="3" t="s">
        <v>320</v>
      </c>
      <c r="AM17" s="3">
        <v>1</v>
      </c>
      <c r="AN17" s="3" t="s">
        <v>320</v>
      </c>
      <c r="AO17" s="3" t="s">
        <v>320</v>
      </c>
      <c r="AP17" s="3" t="s">
        <v>320</v>
      </c>
      <c r="AQ17" s="3" t="s">
        <v>320</v>
      </c>
      <c r="AR17" s="3" t="s">
        <v>320</v>
      </c>
      <c r="AS17" s="3" t="s">
        <v>320</v>
      </c>
      <c r="AT17" s="3" t="s">
        <v>320</v>
      </c>
      <c r="AU17" s="3" t="s">
        <v>320</v>
      </c>
      <c r="AV17" s="3" t="s">
        <v>320</v>
      </c>
      <c r="AW17" s="3">
        <v>1</v>
      </c>
      <c r="AX17" s="3">
        <v>1</v>
      </c>
      <c r="AY17" s="3" t="s">
        <v>320</v>
      </c>
      <c r="AZ17" s="3" t="s">
        <v>320</v>
      </c>
      <c r="BA17" s="3" t="s">
        <v>320</v>
      </c>
      <c r="BB17" s="3" t="s">
        <v>320</v>
      </c>
      <c r="BC17" s="3" t="s">
        <v>320</v>
      </c>
      <c r="BD17" s="3" t="s">
        <v>320</v>
      </c>
      <c r="BE17" s="3" t="s">
        <v>320</v>
      </c>
      <c r="BF17" s="3" t="s">
        <v>320</v>
      </c>
      <c r="BG17" s="3">
        <v>1</v>
      </c>
      <c r="BH17" s="3" t="s">
        <v>320</v>
      </c>
      <c r="BI17" s="3" t="s">
        <v>320</v>
      </c>
      <c r="BJ17" s="3" t="s">
        <v>320</v>
      </c>
      <c r="BK17" s="3" t="s">
        <v>320</v>
      </c>
      <c r="BL17" s="3" t="s">
        <v>320</v>
      </c>
      <c r="BM17" s="3" t="s">
        <v>320</v>
      </c>
      <c r="BN17" s="3">
        <v>1</v>
      </c>
      <c r="BO17" s="3" t="s">
        <v>320</v>
      </c>
      <c r="BP17" s="3" t="s">
        <v>320</v>
      </c>
      <c r="BQ17" s="3" t="s">
        <v>320</v>
      </c>
      <c r="BR17" s="3" t="s">
        <v>320</v>
      </c>
      <c r="BS17" s="3" t="s">
        <v>320</v>
      </c>
      <c r="BT17" s="3" t="s">
        <v>320</v>
      </c>
      <c r="BU17" s="3">
        <v>1</v>
      </c>
      <c r="BV17" s="3" t="s">
        <v>320</v>
      </c>
      <c r="BW17" s="3" t="s">
        <v>320</v>
      </c>
      <c r="BX17" s="3" t="s">
        <v>320</v>
      </c>
      <c r="BY17" s="3">
        <v>1</v>
      </c>
      <c r="BZ17" s="3" t="s">
        <v>320</v>
      </c>
      <c r="CA17" s="3" t="s">
        <v>320</v>
      </c>
      <c r="CB17" s="3" t="s">
        <v>320</v>
      </c>
      <c r="CC17" s="3">
        <v>1</v>
      </c>
      <c r="CD17" s="3">
        <v>2</v>
      </c>
      <c r="CE17" s="3">
        <v>1</v>
      </c>
      <c r="CF17" s="3" t="s">
        <v>320</v>
      </c>
      <c r="CG17" s="3" t="s">
        <v>320</v>
      </c>
      <c r="CH17" s="3" t="s">
        <v>320</v>
      </c>
      <c r="CI17" s="3">
        <v>1</v>
      </c>
      <c r="CJ17" s="3">
        <v>2</v>
      </c>
      <c r="CK17" s="21" t="s">
        <v>320</v>
      </c>
      <c r="CL17" s="3" t="s">
        <v>320</v>
      </c>
      <c r="CM17" s="3" t="s">
        <v>320</v>
      </c>
      <c r="CN17" s="3" t="s">
        <v>320</v>
      </c>
      <c r="CO17" s="3">
        <v>1</v>
      </c>
      <c r="CP17" s="21">
        <v>3.55</v>
      </c>
      <c r="CQ17" s="3">
        <v>3.55</v>
      </c>
      <c r="CR17" s="3">
        <v>2</v>
      </c>
      <c r="CS17" s="3" t="s">
        <v>320</v>
      </c>
      <c r="CT17" s="3" t="s">
        <v>320</v>
      </c>
      <c r="CU17" s="3" t="s">
        <v>320</v>
      </c>
      <c r="CV17" s="3" t="s">
        <v>320</v>
      </c>
      <c r="CW17" s="3">
        <v>1</v>
      </c>
      <c r="CX17" s="3">
        <v>2</v>
      </c>
      <c r="CY17" s="3" t="s">
        <v>320</v>
      </c>
      <c r="CZ17" s="3">
        <v>1</v>
      </c>
      <c r="DA17" s="3">
        <v>2</v>
      </c>
      <c r="DB17" s="3" t="s">
        <v>320</v>
      </c>
      <c r="DC17" s="3" t="s">
        <v>320</v>
      </c>
      <c r="DD17" s="3" t="s">
        <v>320</v>
      </c>
      <c r="DE17" s="3" t="s">
        <v>320</v>
      </c>
      <c r="DF17" s="3" t="s">
        <v>320</v>
      </c>
      <c r="DG17" s="3" t="s">
        <v>320</v>
      </c>
      <c r="DH17" s="3" t="s">
        <v>320</v>
      </c>
      <c r="DI17" s="3" t="s">
        <v>320</v>
      </c>
      <c r="DJ17" s="3" t="s">
        <v>320</v>
      </c>
      <c r="DK17" s="3" t="s">
        <v>320</v>
      </c>
      <c r="DL17" s="3" t="s">
        <v>320</v>
      </c>
      <c r="DM17" s="3" t="s">
        <v>320</v>
      </c>
      <c r="DN17" s="3" t="s">
        <v>320</v>
      </c>
      <c r="DO17" s="3" t="s">
        <v>320</v>
      </c>
      <c r="DP17" s="3" t="s">
        <v>320</v>
      </c>
      <c r="DQ17" s="3" t="s">
        <v>320</v>
      </c>
      <c r="DR17" s="3" t="s">
        <v>320</v>
      </c>
      <c r="DS17" s="3" t="s">
        <v>320</v>
      </c>
      <c r="DT17" s="3" t="s">
        <v>320</v>
      </c>
      <c r="DU17" s="3" t="s">
        <v>320</v>
      </c>
      <c r="DV17" s="3" t="s">
        <v>320</v>
      </c>
      <c r="DW17" s="3" t="s">
        <v>320</v>
      </c>
      <c r="DX17" s="3" t="s">
        <v>320</v>
      </c>
      <c r="DY17" s="3" t="s">
        <v>320</v>
      </c>
      <c r="DZ17" s="3" t="s">
        <v>320</v>
      </c>
      <c r="EA17" s="3" t="s">
        <v>320</v>
      </c>
      <c r="EB17" s="3" t="s">
        <v>320</v>
      </c>
      <c r="EC17" s="3" t="s">
        <v>320</v>
      </c>
      <c r="ED17" s="3">
        <v>1</v>
      </c>
      <c r="EE17" s="3">
        <v>1</v>
      </c>
      <c r="EF17" s="3">
        <v>1</v>
      </c>
      <c r="EG17" s="3" t="s">
        <v>320</v>
      </c>
      <c r="EH17" s="3" t="s">
        <v>320</v>
      </c>
      <c r="EI17" s="3" t="s">
        <v>320</v>
      </c>
      <c r="EJ17" s="3" t="s">
        <v>320</v>
      </c>
      <c r="EK17" s="3" t="s">
        <v>320</v>
      </c>
      <c r="EL17" s="3">
        <v>2</v>
      </c>
      <c r="EM17" s="3">
        <v>2</v>
      </c>
      <c r="EN17" s="3" t="s">
        <v>320</v>
      </c>
      <c r="EO17" s="3" t="s">
        <v>320</v>
      </c>
      <c r="EP17" s="3" t="s">
        <v>320</v>
      </c>
      <c r="EQ17" s="3" t="s">
        <v>320</v>
      </c>
      <c r="ER17" s="3" t="s">
        <v>320</v>
      </c>
      <c r="ES17" s="3" t="s">
        <v>320</v>
      </c>
      <c r="ET17" s="3" t="s">
        <v>320</v>
      </c>
      <c r="EU17" s="3" t="s">
        <v>320</v>
      </c>
      <c r="EV17" s="3" t="s">
        <v>320</v>
      </c>
      <c r="EW17" s="3" t="s">
        <v>320</v>
      </c>
      <c r="EX17" s="3" t="s">
        <v>320</v>
      </c>
      <c r="EY17" s="3" t="s">
        <v>320</v>
      </c>
      <c r="EZ17" s="3" t="s">
        <v>320</v>
      </c>
      <c r="FA17" s="3" t="s">
        <v>320</v>
      </c>
      <c r="FB17" s="3" t="s">
        <v>320</v>
      </c>
      <c r="FC17" s="3" t="s">
        <v>320</v>
      </c>
      <c r="FD17" s="3" t="s">
        <v>320</v>
      </c>
      <c r="FE17" s="3" t="s">
        <v>320</v>
      </c>
      <c r="FF17" s="3" t="s">
        <v>320</v>
      </c>
      <c r="FG17" s="3" t="s">
        <v>320</v>
      </c>
      <c r="FH17" s="3" t="s">
        <v>320</v>
      </c>
      <c r="FI17" s="3" t="s">
        <v>320</v>
      </c>
      <c r="FJ17" s="3" t="s">
        <v>320</v>
      </c>
      <c r="FK17" s="3" t="s">
        <v>320</v>
      </c>
      <c r="FL17" s="3" t="s">
        <v>320</v>
      </c>
      <c r="FM17" s="3" t="s">
        <v>320</v>
      </c>
      <c r="FN17" s="3" t="s">
        <v>320</v>
      </c>
      <c r="FO17" s="3" t="s">
        <v>320</v>
      </c>
      <c r="FP17" s="3" t="s">
        <v>320</v>
      </c>
      <c r="FQ17" s="3" t="s">
        <v>320</v>
      </c>
      <c r="FR17" s="3" t="s">
        <v>320</v>
      </c>
      <c r="FS17" s="3" t="s">
        <v>320</v>
      </c>
      <c r="FT17" s="3" t="s">
        <v>320</v>
      </c>
      <c r="FU17" s="3" t="s">
        <v>320</v>
      </c>
      <c r="FV17" s="3">
        <v>1</v>
      </c>
      <c r="FW17" s="3">
        <v>4</v>
      </c>
      <c r="FX17" s="3" t="s">
        <v>320</v>
      </c>
      <c r="FY17" s="3" t="s">
        <v>320</v>
      </c>
      <c r="FZ17" s="3" t="s">
        <v>320</v>
      </c>
      <c r="GA17" s="3" t="s">
        <v>320</v>
      </c>
      <c r="GB17" s="3" t="s">
        <v>320</v>
      </c>
      <c r="GC17" s="3" t="s">
        <v>320</v>
      </c>
      <c r="GD17" s="3" t="s">
        <v>320</v>
      </c>
      <c r="GE17" s="3" t="s">
        <v>320</v>
      </c>
      <c r="GF17" s="3" t="s">
        <v>320</v>
      </c>
      <c r="GG17" s="3" t="s">
        <v>320</v>
      </c>
      <c r="GH17" s="3" t="s">
        <v>320</v>
      </c>
      <c r="GI17" s="3" t="s">
        <v>320</v>
      </c>
      <c r="GJ17" s="3" t="s">
        <v>320</v>
      </c>
      <c r="GK17" s="3" t="s">
        <v>320</v>
      </c>
      <c r="GL17" s="3" t="s">
        <v>320</v>
      </c>
      <c r="GM17" s="3" t="s">
        <v>320</v>
      </c>
      <c r="GN17" s="3" t="s">
        <v>320</v>
      </c>
      <c r="GO17" s="3" t="s">
        <v>320</v>
      </c>
      <c r="GP17" s="3">
        <v>1</v>
      </c>
      <c r="GQ17" s="3">
        <v>1</v>
      </c>
      <c r="GR17" s="3" t="s">
        <v>320</v>
      </c>
      <c r="GS17" s="3" t="s">
        <v>320</v>
      </c>
      <c r="GT17" s="3" t="s">
        <v>320</v>
      </c>
      <c r="GU17" s="3" t="s">
        <v>320</v>
      </c>
      <c r="GV17" s="3">
        <v>1</v>
      </c>
      <c r="GW17" s="3" t="s">
        <v>320</v>
      </c>
      <c r="GX17" s="3" t="s">
        <v>320</v>
      </c>
      <c r="GY17" s="3" t="s">
        <v>320</v>
      </c>
      <c r="GZ17" s="3" t="s">
        <v>320</v>
      </c>
      <c r="HA17" s="3">
        <v>1</v>
      </c>
      <c r="HB17" s="3">
        <v>1</v>
      </c>
      <c r="HC17" s="3">
        <v>1</v>
      </c>
      <c r="HD17" s="3" t="s">
        <v>320</v>
      </c>
      <c r="HE17" s="3" t="s">
        <v>320</v>
      </c>
      <c r="HF17" s="3">
        <v>1</v>
      </c>
      <c r="HG17" s="3">
        <v>1</v>
      </c>
      <c r="HH17" s="3" t="s">
        <v>320</v>
      </c>
      <c r="HI17" s="3" t="s">
        <v>320</v>
      </c>
      <c r="HJ17" s="3" t="s">
        <v>320</v>
      </c>
      <c r="HK17" s="3" t="s">
        <v>320</v>
      </c>
      <c r="HL17" s="3" t="s">
        <v>320</v>
      </c>
      <c r="HM17" s="3" t="s">
        <v>320</v>
      </c>
      <c r="HN17" s="3" t="s">
        <v>320</v>
      </c>
      <c r="HO17" s="3" t="s">
        <v>320</v>
      </c>
      <c r="HP17" s="3" t="s">
        <v>320</v>
      </c>
      <c r="HQ17" s="3" t="s">
        <v>320</v>
      </c>
      <c r="HR17" s="3" t="s">
        <v>320</v>
      </c>
      <c r="HS17" s="3" t="s">
        <v>320</v>
      </c>
      <c r="HT17" s="3" t="s">
        <v>320</v>
      </c>
      <c r="HU17" s="3" t="s">
        <v>320</v>
      </c>
      <c r="HV17" s="3">
        <v>1</v>
      </c>
      <c r="HW17" s="3" t="s">
        <v>320</v>
      </c>
      <c r="HX17" s="3" t="s">
        <v>320</v>
      </c>
      <c r="HY17" s="3" t="s">
        <v>320</v>
      </c>
      <c r="HZ17" s="3" t="s">
        <v>320</v>
      </c>
      <c r="IA17" s="3" t="s">
        <v>320</v>
      </c>
      <c r="IB17" s="3" t="s">
        <v>320</v>
      </c>
      <c r="IC17" s="3" t="s">
        <v>320</v>
      </c>
      <c r="ID17" s="3">
        <v>1</v>
      </c>
      <c r="IE17" s="3" t="s">
        <v>320</v>
      </c>
      <c r="IF17" s="3">
        <v>1</v>
      </c>
      <c r="IG17" s="3" t="s">
        <v>320</v>
      </c>
      <c r="IH17" s="3" t="s">
        <v>320</v>
      </c>
      <c r="II17" s="3" t="s">
        <v>320</v>
      </c>
      <c r="IJ17" s="3" t="s">
        <v>320</v>
      </c>
      <c r="IK17" s="3" t="s">
        <v>320</v>
      </c>
      <c r="IL17" s="3" t="s">
        <v>320</v>
      </c>
      <c r="IM17" s="3">
        <v>1</v>
      </c>
      <c r="IN17" s="3" t="s">
        <v>320</v>
      </c>
      <c r="IO17" s="3" t="s">
        <v>320</v>
      </c>
      <c r="IP17" s="3">
        <v>1</v>
      </c>
      <c r="IQ17" s="3">
        <v>1</v>
      </c>
      <c r="IR17" s="3">
        <v>8</v>
      </c>
      <c r="IS17" s="3">
        <v>8</v>
      </c>
      <c r="IT17" s="3">
        <v>2</v>
      </c>
      <c r="IU17" s="3" t="s">
        <v>320</v>
      </c>
      <c r="IV17" s="3" t="s">
        <v>320</v>
      </c>
      <c r="IW17" s="3" t="s">
        <v>320</v>
      </c>
      <c r="IX17" s="3" t="s">
        <v>320</v>
      </c>
      <c r="IY17" s="3" t="s">
        <v>320</v>
      </c>
      <c r="IZ17" s="3" t="s">
        <v>320</v>
      </c>
      <c r="JA17" s="3" t="s">
        <v>320</v>
      </c>
      <c r="JB17" s="3">
        <v>1</v>
      </c>
      <c r="JC17" s="3">
        <v>1</v>
      </c>
      <c r="JD17" s="3" t="s">
        <v>320</v>
      </c>
      <c r="JE17" s="3">
        <v>1</v>
      </c>
      <c r="JF17" s="3">
        <v>1</v>
      </c>
      <c r="JG17" s="3" t="s">
        <v>320</v>
      </c>
      <c r="JH17" s="3">
        <v>1</v>
      </c>
      <c r="JI17" s="3" t="s">
        <v>320</v>
      </c>
      <c r="JJ17" s="3" t="s">
        <v>320</v>
      </c>
      <c r="JK17" s="3" t="s">
        <v>320</v>
      </c>
      <c r="JL17" s="3" t="s">
        <v>320</v>
      </c>
      <c r="JM17" s="3" t="s">
        <v>320</v>
      </c>
      <c r="JN17" s="3" t="s">
        <v>320</v>
      </c>
      <c r="JO17" s="3" t="s">
        <v>320</v>
      </c>
      <c r="JP17" s="3" t="s">
        <v>320</v>
      </c>
      <c r="JQ17" s="3">
        <v>1</v>
      </c>
      <c r="JR17" s="3" t="s">
        <v>320</v>
      </c>
      <c r="JS17" s="3" t="s">
        <v>320</v>
      </c>
      <c r="JT17" s="3" t="s">
        <v>320</v>
      </c>
      <c r="JU17" s="3">
        <v>1</v>
      </c>
      <c r="JV17" s="3">
        <v>1</v>
      </c>
      <c r="JW17" s="3" t="s">
        <v>320</v>
      </c>
      <c r="JX17" s="3" t="s">
        <v>320</v>
      </c>
      <c r="JY17" s="3" t="s">
        <v>320</v>
      </c>
      <c r="JZ17" s="3" t="s">
        <v>320</v>
      </c>
      <c r="KA17" s="3" t="s">
        <v>320</v>
      </c>
      <c r="KB17" s="3" t="s">
        <v>320</v>
      </c>
      <c r="KC17" s="3" t="s">
        <v>320</v>
      </c>
      <c r="KD17" s="3" t="s">
        <v>320</v>
      </c>
      <c r="KE17" s="3" t="s">
        <v>320</v>
      </c>
      <c r="KF17" s="3" t="s">
        <v>320</v>
      </c>
      <c r="KG17" s="3" t="s">
        <v>320</v>
      </c>
      <c r="KH17" s="3" t="s">
        <v>320</v>
      </c>
      <c r="KI17" s="3">
        <v>1</v>
      </c>
      <c r="KJ17" s="3" t="s">
        <v>320</v>
      </c>
      <c r="KK17" s="3" t="s">
        <v>320</v>
      </c>
      <c r="KL17" s="3" t="s">
        <v>320</v>
      </c>
      <c r="KM17" s="3" t="s">
        <v>320</v>
      </c>
      <c r="KN17" s="3" t="s">
        <v>320</v>
      </c>
      <c r="KO17" s="3" t="s">
        <v>320</v>
      </c>
      <c r="KP17" s="3">
        <v>1</v>
      </c>
      <c r="KQ17" s="3" t="s">
        <v>320</v>
      </c>
      <c r="KR17" s="3" t="s">
        <v>320</v>
      </c>
      <c r="KS17" s="3" t="s">
        <v>320</v>
      </c>
      <c r="KT17" s="3" t="s">
        <v>320</v>
      </c>
      <c r="KU17" s="3" t="s">
        <v>320</v>
      </c>
      <c r="KV17" s="3" t="s">
        <v>320</v>
      </c>
      <c r="KW17" s="3">
        <v>1</v>
      </c>
      <c r="KX17" s="3" t="s">
        <v>320</v>
      </c>
      <c r="KY17" s="3" t="s">
        <v>320</v>
      </c>
      <c r="KZ17" s="3" t="s">
        <v>320</v>
      </c>
      <c r="LA17" s="3" t="s">
        <v>320</v>
      </c>
      <c r="LB17" s="3" t="s">
        <v>320</v>
      </c>
      <c r="LC17" s="3" t="s">
        <v>320</v>
      </c>
      <c r="LD17" s="3" t="s">
        <v>320</v>
      </c>
      <c r="LE17" s="3" t="s">
        <v>320</v>
      </c>
      <c r="LF17" s="3">
        <v>1</v>
      </c>
      <c r="LG17" s="3" t="s">
        <v>320</v>
      </c>
      <c r="LH17" s="8">
        <v>4</v>
      </c>
    </row>
    <row r="18" spans="1:320" ht="20.100000000000001" customHeight="1" x14ac:dyDescent="0.25">
      <c r="A18" s="7">
        <v>1017</v>
      </c>
      <c r="B18" s="4" t="s">
        <v>322</v>
      </c>
      <c r="C18" s="3">
        <v>96060</v>
      </c>
      <c r="D18" s="3">
        <v>2</v>
      </c>
      <c r="E18" s="3" t="s">
        <v>320</v>
      </c>
      <c r="F18" s="3">
        <v>1</v>
      </c>
      <c r="G18" s="3" t="s">
        <v>320</v>
      </c>
      <c r="H18" s="3" t="s">
        <v>320</v>
      </c>
      <c r="I18" s="3">
        <v>1</v>
      </c>
      <c r="J18" s="3" t="s">
        <v>320</v>
      </c>
      <c r="K18" s="3" t="s">
        <v>320</v>
      </c>
      <c r="L18" s="3" t="s">
        <v>320</v>
      </c>
      <c r="M18" s="3" t="s">
        <v>320</v>
      </c>
      <c r="N18" s="3" t="s">
        <v>320</v>
      </c>
      <c r="O18" s="3" t="s">
        <v>320</v>
      </c>
      <c r="P18" s="3" t="s">
        <v>320</v>
      </c>
      <c r="Q18" s="3" t="s">
        <v>320</v>
      </c>
      <c r="R18" s="3">
        <v>1</v>
      </c>
      <c r="S18" s="3">
        <v>1</v>
      </c>
      <c r="T18" s="3" t="s">
        <v>320</v>
      </c>
      <c r="U18" s="3">
        <v>1</v>
      </c>
      <c r="V18" s="3">
        <v>1</v>
      </c>
      <c r="W18" s="3" t="s">
        <v>320</v>
      </c>
      <c r="X18" s="3">
        <v>1</v>
      </c>
      <c r="Y18" s="3">
        <v>6</v>
      </c>
      <c r="Z18" s="3">
        <v>6</v>
      </c>
      <c r="AA18" s="3">
        <v>1</v>
      </c>
      <c r="AB18" s="5" t="s">
        <v>319</v>
      </c>
      <c r="AC18" s="3">
        <v>2</v>
      </c>
      <c r="AD18" s="3">
        <v>1</v>
      </c>
      <c r="AE18" s="3">
        <v>1</v>
      </c>
      <c r="AF18" s="3" t="s">
        <v>320</v>
      </c>
      <c r="AG18" s="3">
        <v>1</v>
      </c>
      <c r="AH18" s="3">
        <v>1</v>
      </c>
      <c r="AI18" s="3" t="s">
        <v>320</v>
      </c>
      <c r="AJ18" s="3" t="s">
        <v>320</v>
      </c>
      <c r="AK18" s="3" t="s">
        <v>320</v>
      </c>
      <c r="AL18" s="3" t="s">
        <v>320</v>
      </c>
      <c r="AM18" s="3" t="s">
        <v>320</v>
      </c>
      <c r="AN18" s="3" t="s">
        <v>320</v>
      </c>
      <c r="AO18" s="3" t="s">
        <v>320</v>
      </c>
      <c r="AP18" s="3" t="s">
        <v>320</v>
      </c>
      <c r="AQ18" s="3" t="s">
        <v>320</v>
      </c>
      <c r="AR18" s="3" t="s">
        <v>320</v>
      </c>
      <c r="AS18" s="3" t="s">
        <v>320</v>
      </c>
      <c r="AT18" s="3" t="s">
        <v>320</v>
      </c>
      <c r="AU18" s="3" t="s">
        <v>320</v>
      </c>
      <c r="AV18" s="3" t="s">
        <v>320</v>
      </c>
      <c r="AW18" s="3">
        <v>1</v>
      </c>
      <c r="AX18" s="3">
        <v>1</v>
      </c>
      <c r="AY18" s="3" t="s">
        <v>320</v>
      </c>
      <c r="AZ18" s="3" t="s">
        <v>320</v>
      </c>
      <c r="BA18" s="3" t="s">
        <v>320</v>
      </c>
      <c r="BB18" s="3" t="s">
        <v>320</v>
      </c>
      <c r="BC18" s="3" t="s">
        <v>320</v>
      </c>
      <c r="BD18" s="3" t="s">
        <v>320</v>
      </c>
      <c r="BE18" s="3" t="s">
        <v>320</v>
      </c>
      <c r="BF18" s="3" t="s">
        <v>320</v>
      </c>
      <c r="BG18" s="3">
        <v>1</v>
      </c>
      <c r="BH18" s="3" t="s">
        <v>320</v>
      </c>
      <c r="BI18" s="3" t="s">
        <v>320</v>
      </c>
      <c r="BJ18" s="3" t="s">
        <v>320</v>
      </c>
      <c r="BK18" s="3" t="s">
        <v>320</v>
      </c>
      <c r="BL18" s="3" t="s">
        <v>320</v>
      </c>
      <c r="BM18" s="3" t="s">
        <v>320</v>
      </c>
      <c r="BN18" s="3">
        <v>1</v>
      </c>
      <c r="BO18" s="3" t="s">
        <v>320</v>
      </c>
      <c r="BP18" s="3" t="s">
        <v>320</v>
      </c>
      <c r="BQ18" s="3" t="s">
        <v>320</v>
      </c>
      <c r="BR18" s="3" t="s">
        <v>320</v>
      </c>
      <c r="BS18" s="3" t="s">
        <v>320</v>
      </c>
      <c r="BT18" s="3" t="s">
        <v>320</v>
      </c>
      <c r="BU18" s="3">
        <v>1</v>
      </c>
      <c r="BV18" s="3" t="s">
        <v>320</v>
      </c>
      <c r="BW18" s="3" t="s">
        <v>320</v>
      </c>
      <c r="BX18" s="3" t="s">
        <v>320</v>
      </c>
      <c r="BY18" s="3">
        <v>1</v>
      </c>
      <c r="BZ18" s="3" t="s">
        <v>320</v>
      </c>
      <c r="CA18" s="3" t="s">
        <v>320</v>
      </c>
      <c r="CB18" s="3" t="s">
        <v>320</v>
      </c>
      <c r="CC18" s="3">
        <v>1</v>
      </c>
      <c r="CD18" s="3">
        <v>2</v>
      </c>
      <c r="CE18" s="3">
        <v>1</v>
      </c>
      <c r="CF18" s="3" t="s">
        <v>320</v>
      </c>
      <c r="CG18" s="3">
        <v>1</v>
      </c>
      <c r="CH18" s="3" t="s">
        <v>320</v>
      </c>
      <c r="CI18" s="3">
        <v>1</v>
      </c>
      <c r="CJ18" s="3">
        <v>2</v>
      </c>
      <c r="CK18" s="21" t="s">
        <v>320</v>
      </c>
      <c r="CL18" s="3" t="s">
        <v>320</v>
      </c>
      <c r="CM18" s="3" t="s">
        <v>320</v>
      </c>
      <c r="CN18" s="3" t="s">
        <v>320</v>
      </c>
      <c r="CO18" s="3">
        <v>2</v>
      </c>
      <c r="CP18" s="21">
        <v>3.79</v>
      </c>
      <c r="CQ18" s="3">
        <v>3.79</v>
      </c>
      <c r="CR18" s="3">
        <v>2</v>
      </c>
      <c r="CS18" s="3" t="s">
        <v>320</v>
      </c>
      <c r="CT18" s="3" t="s">
        <v>320</v>
      </c>
      <c r="CU18" s="3" t="s">
        <v>320</v>
      </c>
      <c r="CV18" s="3" t="s">
        <v>320</v>
      </c>
      <c r="CW18" s="3">
        <v>1</v>
      </c>
      <c r="CX18" s="3">
        <v>2</v>
      </c>
      <c r="CY18" s="3" t="s">
        <v>320</v>
      </c>
      <c r="CZ18" s="3">
        <v>1</v>
      </c>
      <c r="DA18" s="3">
        <v>2</v>
      </c>
      <c r="DB18" s="3">
        <v>1</v>
      </c>
      <c r="DC18" s="3">
        <v>1</v>
      </c>
      <c r="DD18" s="3">
        <v>1</v>
      </c>
      <c r="DE18" s="3" t="s">
        <v>320</v>
      </c>
      <c r="DF18" s="3" t="s">
        <v>320</v>
      </c>
      <c r="DG18" s="3" t="s">
        <v>320</v>
      </c>
      <c r="DH18" s="3" t="s">
        <v>320</v>
      </c>
      <c r="DI18" s="3" t="s">
        <v>320</v>
      </c>
      <c r="DJ18" s="3" t="s">
        <v>320</v>
      </c>
      <c r="DK18" s="3" t="s">
        <v>320</v>
      </c>
      <c r="DL18" s="3" t="s">
        <v>320</v>
      </c>
      <c r="DM18" s="3" t="s">
        <v>320</v>
      </c>
      <c r="DN18" s="3" t="s">
        <v>320</v>
      </c>
      <c r="DO18" s="3" t="s">
        <v>320</v>
      </c>
      <c r="DP18" s="3">
        <v>1</v>
      </c>
      <c r="DQ18" s="3" t="s">
        <v>320</v>
      </c>
      <c r="DR18" s="3" t="s">
        <v>320</v>
      </c>
      <c r="DS18" s="3" t="s">
        <v>320</v>
      </c>
      <c r="DT18" s="3" t="s">
        <v>320</v>
      </c>
      <c r="DU18" s="3" t="s">
        <v>320</v>
      </c>
      <c r="DV18" s="3" t="s">
        <v>320</v>
      </c>
      <c r="DW18" s="3" t="s">
        <v>320</v>
      </c>
      <c r="DX18" s="3" t="s">
        <v>320</v>
      </c>
      <c r="DY18" s="3" t="s">
        <v>320</v>
      </c>
      <c r="DZ18" s="3" t="s">
        <v>320</v>
      </c>
      <c r="EA18" s="3" t="s">
        <v>320</v>
      </c>
      <c r="EB18" s="3">
        <v>1</v>
      </c>
      <c r="EC18" s="3">
        <v>1</v>
      </c>
      <c r="ED18" s="3">
        <v>1</v>
      </c>
      <c r="EE18" s="3">
        <v>1</v>
      </c>
      <c r="EF18" s="3">
        <v>1</v>
      </c>
      <c r="EG18" s="3" t="s">
        <v>320</v>
      </c>
      <c r="EH18" s="3" t="s">
        <v>320</v>
      </c>
      <c r="EI18" s="3" t="s">
        <v>320</v>
      </c>
      <c r="EJ18" s="3" t="s">
        <v>320</v>
      </c>
      <c r="EK18" s="3" t="s">
        <v>320</v>
      </c>
      <c r="EL18" s="3">
        <v>2</v>
      </c>
      <c r="EM18" s="3">
        <v>2</v>
      </c>
      <c r="EN18" s="3" t="s">
        <v>320</v>
      </c>
      <c r="EO18" s="3" t="s">
        <v>320</v>
      </c>
      <c r="EP18" s="3" t="s">
        <v>320</v>
      </c>
      <c r="EQ18" s="3" t="s">
        <v>320</v>
      </c>
      <c r="ER18" s="3" t="s">
        <v>320</v>
      </c>
      <c r="ES18" s="3" t="s">
        <v>320</v>
      </c>
      <c r="ET18" s="3" t="s">
        <v>320</v>
      </c>
      <c r="EU18" s="3" t="s">
        <v>320</v>
      </c>
      <c r="EV18" s="3" t="s">
        <v>320</v>
      </c>
      <c r="EW18" s="3" t="s">
        <v>320</v>
      </c>
      <c r="EX18" s="3" t="s">
        <v>320</v>
      </c>
      <c r="EY18" s="3" t="s">
        <v>320</v>
      </c>
      <c r="EZ18" s="3" t="s">
        <v>320</v>
      </c>
      <c r="FA18" s="3" t="s">
        <v>320</v>
      </c>
      <c r="FB18" s="3" t="s">
        <v>320</v>
      </c>
      <c r="FC18" s="3" t="s">
        <v>320</v>
      </c>
      <c r="FD18" s="3" t="s">
        <v>320</v>
      </c>
      <c r="FE18" s="3" t="s">
        <v>320</v>
      </c>
      <c r="FF18" s="3" t="s">
        <v>320</v>
      </c>
      <c r="FG18" s="3" t="s">
        <v>320</v>
      </c>
      <c r="FH18" s="3" t="s">
        <v>320</v>
      </c>
      <c r="FI18" s="3" t="s">
        <v>320</v>
      </c>
      <c r="FJ18" s="3" t="s">
        <v>320</v>
      </c>
      <c r="FK18" s="3" t="s">
        <v>320</v>
      </c>
      <c r="FL18" s="3" t="s">
        <v>320</v>
      </c>
      <c r="FM18" s="3" t="s">
        <v>320</v>
      </c>
      <c r="FN18" s="3" t="s">
        <v>320</v>
      </c>
      <c r="FO18" s="3" t="s">
        <v>320</v>
      </c>
      <c r="FP18" s="3" t="s">
        <v>320</v>
      </c>
      <c r="FQ18" s="3" t="s">
        <v>320</v>
      </c>
      <c r="FR18" s="3" t="s">
        <v>320</v>
      </c>
      <c r="FS18" s="3" t="s">
        <v>320</v>
      </c>
      <c r="FT18" s="3" t="s">
        <v>320</v>
      </c>
      <c r="FU18" s="3" t="s">
        <v>320</v>
      </c>
      <c r="FV18" s="3">
        <v>1</v>
      </c>
      <c r="FW18" s="3">
        <v>3</v>
      </c>
      <c r="FX18" s="3" t="s">
        <v>320</v>
      </c>
      <c r="FY18" s="3" t="s">
        <v>320</v>
      </c>
      <c r="FZ18" s="3" t="s">
        <v>320</v>
      </c>
      <c r="GA18" s="3" t="s">
        <v>320</v>
      </c>
      <c r="GB18" s="3" t="s">
        <v>320</v>
      </c>
      <c r="GC18" s="3" t="s">
        <v>320</v>
      </c>
      <c r="GD18" s="3" t="s">
        <v>320</v>
      </c>
      <c r="GE18" s="3" t="s">
        <v>320</v>
      </c>
      <c r="GF18" s="3" t="s">
        <v>320</v>
      </c>
      <c r="GG18" s="3" t="s">
        <v>320</v>
      </c>
      <c r="GH18" s="3" t="s">
        <v>320</v>
      </c>
      <c r="GI18" s="3" t="s">
        <v>320</v>
      </c>
      <c r="GJ18" s="3" t="s">
        <v>320</v>
      </c>
      <c r="GK18" s="3" t="s">
        <v>320</v>
      </c>
      <c r="GL18" s="3" t="s">
        <v>320</v>
      </c>
      <c r="GM18" s="3" t="s">
        <v>320</v>
      </c>
      <c r="GN18" s="3" t="s">
        <v>320</v>
      </c>
      <c r="GO18" s="3" t="s">
        <v>320</v>
      </c>
      <c r="GP18" s="3">
        <v>1</v>
      </c>
      <c r="GQ18" s="3">
        <v>1</v>
      </c>
      <c r="GR18" s="3" t="s">
        <v>320</v>
      </c>
      <c r="GS18" s="3" t="s">
        <v>320</v>
      </c>
      <c r="GT18" s="3" t="s">
        <v>320</v>
      </c>
      <c r="GU18" s="3" t="s">
        <v>320</v>
      </c>
      <c r="GV18" s="3" t="s">
        <v>320</v>
      </c>
      <c r="GW18" s="3" t="s">
        <v>320</v>
      </c>
      <c r="GX18" s="3" t="s">
        <v>320</v>
      </c>
      <c r="GY18" s="3" t="s">
        <v>320</v>
      </c>
      <c r="GZ18" s="3" t="s">
        <v>320</v>
      </c>
      <c r="HA18" s="3">
        <v>1</v>
      </c>
      <c r="HB18" s="3">
        <v>1</v>
      </c>
      <c r="HC18" s="3">
        <v>2</v>
      </c>
      <c r="HD18" s="3" t="s">
        <v>320</v>
      </c>
      <c r="HE18" s="3" t="s">
        <v>320</v>
      </c>
      <c r="HF18" s="3">
        <v>1</v>
      </c>
      <c r="HG18" s="3" t="s">
        <v>320</v>
      </c>
      <c r="HH18" s="3" t="s">
        <v>320</v>
      </c>
      <c r="HI18" s="3" t="s">
        <v>320</v>
      </c>
      <c r="HJ18" s="3" t="s">
        <v>320</v>
      </c>
      <c r="HK18" s="3" t="s">
        <v>320</v>
      </c>
      <c r="HL18" s="3" t="s">
        <v>320</v>
      </c>
      <c r="HM18" s="3" t="s">
        <v>320</v>
      </c>
      <c r="HN18" s="3" t="s">
        <v>320</v>
      </c>
      <c r="HO18" s="3" t="s">
        <v>320</v>
      </c>
      <c r="HP18" s="3" t="s">
        <v>320</v>
      </c>
      <c r="HQ18" s="3" t="s">
        <v>320</v>
      </c>
      <c r="HR18" s="3" t="s">
        <v>320</v>
      </c>
      <c r="HS18" s="3" t="s">
        <v>320</v>
      </c>
      <c r="HT18" s="3" t="s">
        <v>320</v>
      </c>
      <c r="HU18" s="3" t="s">
        <v>320</v>
      </c>
      <c r="HV18" s="3" t="s">
        <v>320</v>
      </c>
      <c r="HW18" s="3" t="s">
        <v>320</v>
      </c>
      <c r="HX18" s="3" t="s">
        <v>320</v>
      </c>
      <c r="HY18" s="3" t="s">
        <v>320</v>
      </c>
      <c r="HZ18" s="3" t="s">
        <v>320</v>
      </c>
      <c r="IA18" s="3" t="s">
        <v>320</v>
      </c>
      <c r="IB18" s="3" t="s">
        <v>320</v>
      </c>
      <c r="IC18" s="3" t="s">
        <v>320</v>
      </c>
      <c r="ID18" s="3" t="s">
        <v>320</v>
      </c>
      <c r="IE18" s="3" t="s">
        <v>320</v>
      </c>
      <c r="IF18" s="3" t="s">
        <v>320</v>
      </c>
      <c r="IG18" s="3" t="s">
        <v>320</v>
      </c>
      <c r="IH18" s="3" t="s">
        <v>320</v>
      </c>
      <c r="II18" s="3" t="s">
        <v>320</v>
      </c>
      <c r="IJ18" s="3" t="s">
        <v>320</v>
      </c>
      <c r="IK18" s="3" t="s">
        <v>320</v>
      </c>
      <c r="IL18" s="3" t="s">
        <v>320</v>
      </c>
      <c r="IM18" s="3" t="s">
        <v>320</v>
      </c>
      <c r="IN18" s="3" t="s">
        <v>320</v>
      </c>
      <c r="IO18" s="3" t="s">
        <v>320</v>
      </c>
      <c r="IP18" s="3" t="s">
        <v>320</v>
      </c>
      <c r="IQ18" s="3" t="s">
        <v>320</v>
      </c>
      <c r="IR18" s="3" t="s">
        <v>320</v>
      </c>
      <c r="IS18" s="3" t="s">
        <v>320</v>
      </c>
      <c r="IT18" s="3" t="s">
        <v>320</v>
      </c>
      <c r="IU18" s="3" t="s">
        <v>320</v>
      </c>
      <c r="IV18" s="3" t="s">
        <v>320</v>
      </c>
      <c r="IW18" s="3" t="s">
        <v>320</v>
      </c>
      <c r="IX18" s="3" t="s">
        <v>320</v>
      </c>
      <c r="IY18" s="3" t="s">
        <v>320</v>
      </c>
      <c r="IZ18" s="3" t="s">
        <v>320</v>
      </c>
      <c r="JA18" s="3" t="s">
        <v>320</v>
      </c>
      <c r="JB18" s="3">
        <v>1</v>
      </c>
      <c r="JC18" s="3">
        <v>1</v>
      </c>
      <c r="JD18" s="3" t="s">
        <v>320</v>
      </c>
      <c r="JE18" s="3">
        <v>1</v>
      </c>
      <c r="JF18" s="3">
        <v>1</v>
      </c>
      <c r="JG18" s="3" t="s">
        <v>320</v>
      </c>
      <c r="JH18" s="3" t="s">
        <v>320</v>
      </c>
      <c r="JI18" s="3" t="s">
        <v>320</v>
      </c>
      <c r="JJ18" s="3">
        <v>1</v>
      </c>
      <c r="JK18" s="3">
        <v>1</v>
      </c>
      <c r="JL18" s="3" t="s">
        <v>320</v>
      </c>
      <c r="JM18" s="3" t="s">
        <v>320</v>
      </c>
      <c r="JN18" s="3" t="s">
        <v>320</v>
      </c>
      <c r="JO18" s="3" t="s">
        <v>320</v>
      </c>
      <c r="JP18" s="3">
        <v>1</v>
      </c>
      <c r="JQ18" s="3" t="s">
        <v>320</v>
      </c>
      <c r="JR18" s="3" t="s">
        <v>320</v>
      </c>
      <c r="JS18" s="3" t="s">
        <v>320</v>
      </c>
      <c r="JT18" s="3" t="s">
        <v>320</v>
      </c>
      <c r="JU18" s="3">
        <v>1</v>
      </c>
      <c r="JV18" s="3">
        <v>1</v>
      </c>
      <c r="JW18" s="3" t="s">
        <v>320</v>
      </c>
      <c r="JX18" s="3" t="s">
        <v>320</v>
      </c>
      <c r="JY18" s="3" t="s">
        <v>320</v>
      </c>
      <c r="JZ18" s="3" t="s">
        <v>320</v>
      </c>
      <c r="KA18" s="3" t="s">
        <v>320</v>
      </c>
      <c r="KB18" s="3" t="s">
        <v>320</v>
      </c>
      <c r="KC18" s="3" t="s">
        <v>320</v>
      </c>
      <c r="KD18" s="3" t="s">
        <v>320</v>
      </c>
      <c r="KE18" s="3" t="s">
        <v>320</v>
      </c>
      <c r="KF18" s="3" t="s">
        <v>320</v>
      </c>
      <c r="KG18" s="3" t="s">
        <v>320</v>
      </c>
      <c r="KH18" s="3" t="s">
        <v>320</v>
      </c>
      <c r="KI18" s="3">
        <v>1</v>
      </c>
      <c r="KJ18" s="3" t="s">
        <v>320</v>
      </c>
      <c r="KK18" s="3" t="s">
        <v>320</v>
      </c>
      <c r="KL18" s="3" t="s">
        <v>320</v>
      </c>
      <c r="KM18" s="3" t="s">
        <v>320</v>
      </c>
      <c r="KN18" s="3" t="s">
        <v>320</v>
      </c>
      <c r="KO18" s="3" t="s">
        <v>320</v>
      </c>
      <c r="KP18" s="3">
        <v>1</v>
      </c>
      <c r="KQ18" s="3" t="s">
        <v>320</v>
      </c>
      <c r="KR18" s="3">
        <v>1</v>
      </c>
      <c r="KS18" s="3" t="s">
        <v>320</v>
      </c>
      <c r="KT18" s="3" t="s">
        <v>320</v>
      </c>
      <c r="KU18" s="3" t="s">
        <v>320</v>
      </c>
      <c r="KV18" s="3" t="s">
        <v>320</v>
      </c>
      <c r="KW18" s="3" t="s">
        <v>320</v>
      </c>
      <c r="KX18" s="3" t="s">
        <v>320</v>
      </c>
      <c r="KY18" s="3" t="s">
        <v>320</v>
      </c>
      <c r="KZ18" s="3" t="s">
        <v>320</v>
      </c>
      <c r="LA18" s="3" t="s">
        <v>320</v>
      </c>
      <c r="LB18" s="3" t="s">
        <v>320</v>
      </c>
      <c r="LC18" s="3" t="s">
        <v>320</v>
      </c>
      <c r="LD18" s="3" t="s">
        <v>320</v>
      </c>
      <c r="LE18" s="3" t="s">
        <v>320</v>
      </c>
      <c r="LF18" s="3">
        <v>1</v>
      </c>
      <c r="LG18" s="3" t="s">
        <v>320</v>
      </c>
      <c r="LH18" s="8">
        <v>4</v>
      </c>
    </row>
    <row r="19" spans="1:320" ht="20.100000000000001" customHeight="1" x14ac:dyDescent="0.25">
      <c r="A19" s="7">
        <v>1018</v>
      </c>
      <c r="B19" s="4" t="s">
        <v>323</v>
      </c>
      <c r="C19" s="3">
        <v>96094</v>
      </c>
      <c r="D19" s="3">
        <v>2</v>
      </c>
      <c r="E19" s="3" t="s">
        <v>320</v>
      </c>
      <c r="F19" s="3" t="s">
        <v>320</v>
      </c>
      <c r="G19" s="3">
        <v>1</v>
      </c>
      <c r="H19" s="3">
        <v>1</v>
      </c>
      <c r="I19" s="3" t="s">
        <v>320</v>
      </c>
      <c r="J19" s="3" t="s">
        <v>320</v>
      </c>
      <c r="K19" s="3" t="s">
        <v>320</v>
      </c>
      <c r="L19" s="3" t="s">
        <v>320</v>
      </c>
      <c r="M19" s="3" t="s">
        <v>320</v>
      </c>
      <c r="N19" s="3" t="s">
        <v>320</v>
      </c>
      <c r="O19" s="3" t="s">
        <v>320</v>
      </c>
      <c r="P19" s="3" t="s">
        <v>320</v>
      </c>
      <c r="Q19" s="3" t="s">
        <v>320</v>
      </c>
      <c r="R19" s="3">
        <v>1</v>
      </c>
      <c r="S19" s="3">
        <v>1</v>
      </c>
      <c r="T19" s="3">
        <v>1</v>
      </c>
      <c r="U19" s="3">
        <v>1</v>
      </c>
      <c r="V19" s="3">
        <v>1</v>
      </c>
      <c r="W19" s="3" t="s">
        <v>320</v>
      </c>
      <c r="X19" s="3">
        <v>1</v>
      </c>
      <c r="Y19" s="3">
        <v>4</v>
      </c>
      <c r="Z19" s="3">
        <v>4</v>
      </c>
      <c r="AA19" s="3" t="s">
        <v>320</v>
      </c>
      <c r="AB19" s="5" t="s">
        <v>319</v>
      </c>
      <c r="AC19" s="3">
        <v>2</v>
      </c>
      <c r="AD19" s="3">
        <v>1</v>
      </c>
      <c r="AE19" s="3">
        <v>1</v>
      </c>
      <c r="AF19" s="3">
        <v>1</v>
      </c>
      <c r="AG19" s="3">
        <v>1</v>
      </c>
      <c r="AH19" s="3">
        <v>1</v>
      </c>
      <c r="AI19" s="3">
        <v>1</v>
      </c>
      <c r="AJ19" s="3">
        <v>1</v>
      </c>
      <c r="AK19" s="3" t="s">
        <v>320</v>
      </c>
      <c r="AL19" s="3" t="s">
        <v>320</v>
      </c>
      <c r="AM19" s="3">
        <v>1</v>
      </c>
      <c r="AN19" s="3" t="s">
        <v>320</v>
      </c>
      <c r="AO19" s="3" t="s">
        <v>320</v>
      </c>
      <c r="AP19" s="3" t="s">
        <v>320</v>
      </c>
      <c r="AQ19" s="3" t="s">
        <v>320</v>
      </c>
      <c r="AR19" s="3" t="s">
        <v>320</v>
      </c>
      <c r="AS19" s="3" t="s">
        <v>320</v>
      </c>
      <c r="AT19" s="3" t="s">
        <v>320</v>
      </c>
      <c r="AU19" s="3" t="s">
        <v>320</v>
      </c>
      <c r="AV19" s="3" t="s">
        <v>320</v>
      </c>
      <c r="AW19" s="3">
        <v>1</v>
      </c>
      <c r="AX19" s="3">
        <v>1</v>
      </c>
      <c r="AY19" s="3" t="s">
        <v>320</v>
      </c>
      <c r="AZ19" s="3" t="s">
        <v>320</v>
      </c>
      <c r="BA19" s="3" t="s">
        <v>320</v>
      </c>
      <c r="BB19" s="3" t="s">
        <v>320</v>
      </c>
      <c r="BC19" s="3" t="s">
        <v>320</v>
      </c>
      <c r="BD19" s="3" t="s">
        <v>320</v>
      </c>
      <c r="BE19" s="3" t="s">
        <v>320</v>
      </c>
      <c r="BF19" s="3" t="s">
        <v>320</v>
      </c>
      <c r="BG19" s="3">
        <v>1</v>
      </c>
      <c r="BH19" s="3" t="s">
        <v>320</v>
      </c>
      <c r="BI19" s="3" t="s">
        <v>320</v>
      </c>
      <c r="BJ19" s="3" t="s">
        <v>320</v>
      </c>
      <c r="BK19" s="3" t="s">
        <v>320</v>
      </c>
      <c r="BL19" s="3" t="s">
        <v>320</v>
      </c>
      <c r="BM19" s="3" t="s">
        <v>320</v>
      </c>
      <c r="BN19" s="3">
        <v>1</v>
      </c>
      <c r="BO19" s="3">
        <v>1</v>
      </c>
      <c r="BP19" s="3">
        <v>1</v>
      </c>
      <c r="BQ19" s="3">
        <v>1</v>
      </c>
      <c r="BR19" s="3" t="s">
        <v>320</v>
      </c>
      <c r="BS19" s="3" t="s">
        <v>320</v>
      </c>
      <c r="BT19" s="3" t="s">
        <v>320</v>
      </c>
      <c r="BU19" s="3" t="s">
        <v>320</v>
      </c>
      <c r="BV19" s="3" t="s">
        <v>320</v>
      </c>
      <c r="BW19" s="3" t="s">
        <v>320</v>
      </c>
      <c r="BX19" s="3" t="s">
        <v>320</v>
      </c>
      <c r="BY19" s="3">
        <v>1</v>
      </c>
      <c r="BZ19" s="3" t="s">
        <v>320</v>
      </c>
      <c r="CA19" s="3" t="s">
        <v>320</v>
      </c>
      <c r="CB19" s="3" t="s">
        <v>320</v>
      </c>
      <c r="CC19" s="3">
        <v>1</v>
      </c>
      <c r="CD19" s="3">
        <v>1</v>
      </c>
      <c r="CE19" s="3" t="s">
        <v>320</v>
      </c>
      <c r="CF19" s="3" t="s">
        <v>320</v>
      </c>
      <c r="CG19" s="3">
        <v>1</v>
      </c>
      <c r="CH19" s="3" t="s">
        <v>320</v>
      </c>
      <c r="CI19" s="3">
        <v>1</v>
      </c>
      <c r="CJ19" s="3">
        <v>1</v>
      </c>
      <c r="CK19" s="21">
        <v>0.89</v>
      </c>
      <c r="CL19" s="3">
        <v>0.89</v>
      </c>
      <c r="CM19" s="3">
        <v>2</v>
      </c>
      <c r="CN19" s="3">
        <v>2</v>
      </c>
      <c r="CO19" s="3">
        <v>2</v>
      </c>
      <c r="CP19" s="21">
        <v>3.99</v>
      </c>
      <c r="CQ19" s="3">
        <v>3.99</v>
      </c>
      <c r="CR19" s="3">
        <v>2</v>
      </c>
      <c r="CS19" s="3" t="s">
        <v>320</v>
      </c>
      <c r="CT19" s="3" t="s">
        <v>320</v>
      </c>
      <c r="CU19" s="3" t="s">
        <v>320</v>
      </c>
      <c r="CV19" s="3" t="s">
        <v>320</v>
      </c>
      <c r="CW19" s="3">
        <v>1</v>
      </c>
      <c r="CX19" s="3">
        <v>2</v>
      </c>
      <c r="CY19" s="3" t="s">
        <v>320</v>
      </c>
      <c r="CZ19" s="3">
        <v>1</v>
      </c>
      <c r="DA19" s="3">
        <v>3.99</v>
      </c>
      <c r="DB19" s="3">
        <v>1</v>
      </c>
      <c r="DC19" s="3">
        <v>1</v>
      </c>
      <c r="DD19" s="3" t="s">
        <v>320</v>
      </c>
      <c r="DE19" s="3">
        <v>1</v>
      </c>
      <c r="DF19" s="3" t="s">
        <v>320</v>
      </c>
      <c r="DG19" s="3" t="s">
        <v>320</v>
      </c>
      <c r="DH19" s="3">
        <v>1</v>
      </c>
      <c r="DI19" s="3" t="s">
        <v>320</v>
      </c>
      <c r="DJ19" s="3" t="s">
        <v>320</v>
      </c>
      <c r="DK19" s="3" t="s">
        <v>320</v>
      </c>
      <c r="DL19" s="3" t="s">
        <v>320</v>
      </c>
      <c r="DM19" s="3" t="s">
        <v>320</v>
      </c>
      <c r="DN19" s="3" t="s">
        <v>320</v>
      </c>
      <c r="DO19" s="3" t="s">
        <v>320</v>
      </c>
      <c r="DP19" s="3">
        <v>1</v>
      </c>
      <c r="DQ19" s="3">
        <v>1</v>
      </c>
      <c r="DR19" s="3" t="s">
        <v>320</v>
      </c>
      <c r="DS19" s="3">
        <v>1</v>
      </c>
      <c r="DT19" s="3" t="s">
        <v>320</v>
      </c>
      <c r="DU19" s="3" t="s">
        <v>320</v>
      </c>
      <c r="DV19" s="3" t="s">
        <v>320</v>
      </c>
      <c r="DW19" s="3" t="s">
        <v>320</v>
      </c>
      <c r="DX19" s="3" t="s">
        <v>320</v>
      </c>
      <c r="DY19" s="3" t="s">
        <v>320</v>
      </c>
      <c r="DZ19" s="3" t="s">
        <v>320</v>
      </c>
      <c r="EA19" s="3" t="s">
        <v>320</v>
      </c>
      <c r="EB19" s="3">
        <v>1</v>
      </c>
      <c r="EC19" s="3">
        <v>2</v>
      </c>
      <c r="ED19" s="3">
        <v>2</v>
      </c>
      <c r="EE19" s="3">
        <v>2</v>
      </c>
      <c r="EF19" s="3">
        <v>2</v>
      </c>
      <c r="EG19" s="3" t="s">
        <v>320</v>
      </c>
      <c r="EH19" s="3" t="s">
        <v>320</v>
      </c>
      <c r="EI19" s="3" t="s">
        <v>320</v>
      </c>
      <c r="EJ19" s="3" t="s">
        <v>320</v>
      </c>
      <c r="EK19" s="3" t="s">
        <v>320</v>
      </c>
      <c r="EL19" s="3">
        <v>2</v>
      </c>
      <c r="EM19" s="3">
        <v>2</v>
      </c>
      <c r="EN19" s="3" t="s">
        <v>320</v>
      </c>
      <c r="EO19" s="3" t="s">
        <v>320</v>
      </c>
      <c r="EP19" s="3" t="s">
        <v>320</v>
      </c>
      <c r="EQ19" s="3" t="s">
        <v>320</v>
      </c>
      <c r="ER19" s="3" t="s">
        <v>320</v>
      </c>
      <c r="ES19" s="3" t="s">
        <v>320</v>
      </c>
      <c r="ET19" s="3" t="s">
        <v>320</v>
      </c>
      <c r="EU19" s="3" t="s">
        <v>320</v>
      </c>
      <c r="EV19" s="3" t="s">
        <v>320</v>
      </c>
      <c r="EW19" s="3" t="s">
        <v>320</v>
      </c>
      <c r="EX19" s="3" t="s">
        <v>320</v>
      </c>
      <c r="EY19" s="3" t="s">
        <v>320</v>
      </c>
      <c r="EZ19" s="3" t="s">
        <v>320</v>
      </c>
      <c r="FA19" s="3" t="s">
        <v>320</v>
      </c>
      <c r="FB19" s="3" t="s">
        <v>320</v>
      </c>
      <c r="FC19" s="3" t="s">
        <v>320</v>
      </c>
      <c r="FD19" s="3" t="s">
        <v>320</v>
      </c>
      <c r="FE19" s="3" t="s">
        <v>320</v>
      </c>
      <c r="FF19" s="3" t="s">
        <v>320</v>
      </c>
      <c r="FG19" s="3" t="s">
        <v>320</v>
      </c>
      <c r="FH19" s="3" t="s">
        <v>320</v>
      </c>
      <c r="FI19" s="3" t="s">
        <v>320</v>
      </c>
      <c r="FJ19" s="3" t="s">
        <v>320</v>
      </c>
      <c r="FK19" s="3" t="s">
        <v>320</v>
      </c>
      <c r="FL19" s="3" t="s">
        <v>320</v>
      </c>
      <c r="FM19" s="3" t="s">
        <v>320</v>
      </c>
      <c r="FN19" s="3" t="s">
        <v>320</v>
      </c>
      <c r="FO19" s="3" t="s">
        <v>320</v>
      </c>
      <c r="FP19" s="3" t="s">
        <v>320</v>
      </c>
      <c r="FQ19" s="3" t="s">
        <v>320</v>
      </c>
      <c r="FR19" s="3" t="s">
        <v>320</v>
      </c>
      <c r="FS19" s="3" t="s">
        <v>320</v>
      </c>
      <c r="FT19" s="3" t="s">
        <v>320</v>
      </c>
      <c r="FU19" s="3" t="s">
        <v>320</v>
      </c>
      <c r="FV19" s="3">
        <v>1</v>
      </c>
      <c r="FW19" s="3">
        <v>3</v>
      </c>
      <c r="FX19" s="3" t="s">
        <v>320</v>
      </c>
      <c r="FY19" s="3" t="s">
        <v>320</v>
      </c>
      <c r="FZ19" s="3">
        <v>1</v>
      </c>
      <c r="GA19" s="3">
        <v>1</v>
      </c>
      <c r="GB19" s="3">
        <v>4.1399999999999997</v>
      </c>
      <c r="GC19" s="3">
        <v>4.1399999999999997</v>
      </c>
      <c r="GD19" s="3">
        <v>2</v>
      </c>
      <c r="GE19" s="3">
        <v>2</v>
      </c>
      <c r="GF19" s="3">
        <v>1</v>
      </c>
      <c r="GG19" s="3" t="s">
        <v>320</v>
      </c>
      <c r="GH19" s="3" t="s">
        <v>320</v>
      </c>
      <c r="GI19" s="3">
        <v>1</v>
      </c>
      <c r="GJ19" s="3">
        <v>3.49</v>
      </c>
      <c r="GK19" s="3">
        <v>3.49</v>
      </c>
      <c r="GL19" s="3">
        <v>2</v>
      </c>
      <c r="GM19" s="3">
        <v>2</v>
      </c>
      <c r="GN19" s="3">
        <v>1</v>
      </c>
      <c r="GO19" s="3" t="s">
        <v>320</v>
      </c>
      <c r="GP19" s="3" t="s">
        <v>320</v>
      </c>
      <c r="GQ19" s="3">
        <v>1</v>
      </c>
      <c r="GR19" s="3" t="s">
        <v>320</v>
      </c>
      <c r="GS19" s="3" t="s">
        <v>320</v>
      </c>
      <c r="GT19" s="3">
        <v>1</v>
      </c>
      <c r="GU19" s="3" t="s">
        <v>320</v>
      </c>
      <c r="GV19" s="3" t="s">
        <v>320</v>
      </c>
      <c r="GW19" s="3" t="s">
        <v>320</v>
      </c>
      <c r="GX19" s="3" t="s">
        <v>320</v>
      </c>
      <c r="GY19" s="3" t="s">
        <v>320</v>
      </c>
      <c r="GZ19" s="3" t="s">
        <v>320</v>
      </c>
      <c r="HA19" s="3">
        <v>1</v>
      </c>
      <c r="HB19" s="3">
        <v>1</v>
      </c>
      <c r="HC19" s="3">
        <v>1</v>
      </c>
      <c r="HD19" s="3" t="s">
        <v>320</v>
      </c>
      <c r="HE19" s="3" t="s">
        <v>320</v>
      </c>
      <c r="HF19" s="3">
        <v>1</v>
      </c>
      <c r="HG19" s="3" t="s">
        <v>320</v>
      </c>
      <c r="HH19" s="3" t="s">
        <v>320</v>
      </c>
      <c r="HI19" s="3" t="s">
        <v>320</v>
      </c>
      <c r="HJ19" s="3" t="s">
        <v>320</v>
      </c>
      <c r="HK19" s="3" t="s">
        <v>320</v>
      </c>
      <c r="HL19" s="3">
        <v>1</v>
      </c>
      <c r="HM19" s="3" t="s">
        <v>320</v>
      </c>
      <c r="HN19" s="3" t="s">
        <v>320</v>
      </c>
      <c r="HO19" s="3" t="s">
        <v>320</v>
      </c>
      <c r="HP19" s="3" t="s">
        <v>320</v>
      </c>
      <c r="HQ19" s="3" t="s">
        <v>320</v>
      </c>
      <c r="HR19" s="3" t="s">
        <v>320</v>
      </c>
      <c r="HS19" s="3">
        <v>1</v>
      </c>
      <c r="HT19" s="3" t="s">
        <v>320</v>
      </c>
      <c r="HU19" s="3" t="s">
        <v>320</v>
      </c>
      <c r="HV19" s="3" t="s">
        <v>320</v>
      </c>
      <c r="HW19" s="3" t="s">
        <v>320</v>
      </c>
      <c r="HX19" s="3" t="s">
        <v>320</v>
      </c>
      <c r="HY19" s="3" t="s">
        <v>320</v>
      </c>
      <c r="HZ19" s="3" t="s">
        <v>320</v>
      </c>
      <c r="IA19" s="3" t="s">
        <v>320</v>
      </c>
      <c r="IB19" s="3" t="s">
        <v>320</v>
      </c>
      <c r="IC19" s="3" t="s">
        <v>320</v>
      </c>
      <c r="ID19" s="3">
        <v>1</v>
      </c>
      <c r="IE19" s="3" t="s">
        <v>320</v>
      </c>
      <c r="IF19" s="3">
        <v>1</v>
      </c>
      <c r="IG19" s="3" t="s">
        <v>320</v>
      </c>
      <c r="IH19" s="3">
        <v>1</v>
      </c>
      <c r="II19" s="3" t="s">
        <v>320</v>
      </c>
      <c r="IJ19" s="3" t="s">
        <v>320</v>
      </c>
      <c r="IK19" s="3" t="s">
        <v>320</v>
      </c>
      <c r="IL19" s="3" t="s">
        <v>320</v>
      </c>
      <c r="IM19" s="3">
        <v>1</v>
      </c>
      <c r="IN19" s="3" t="s">
        <v>320</v>
      </c>
      <c r="IO19" s="3" t="s">
        <v>320</v>
      </c>
      <c r="IP19" s="3">
        <v>1</v>
      </c>
      <c r="IQ19" s="3">
        <v>1</v>
      </c>
      <c r="IR19" s="3">
        <v>6.99</v>
      </c>
      <c r="IS19" s="3">
        <v>6.99</v>
      </c>
      <c r="IT19" s="3">
        <v>2</v>
      </c>
      <c r="IU19" s="3" t="s">
        <v>320</v>
      </c>
      <c r="IV19" s="3" t="s">
        <v>320</v>
      </c>
      <c r="IW19" s="3" t="s">
        <v>320</v>
      </c>
      <c r="IX19" s="3" t="s">
        <v>320</v>
      </c>
      <c r="IY19" s="3" t="s">
        <v>320</v>
      </c>
      <c r="IZ19" s="3" t="s">
        <v>320</v>
      </c>
      <c r="JA19" s="3" t="s">
        <v>320</v>
      </c>
      <c r="JB19" s="3">
        <v>1</v>
      </c>
      <c r="JC19" s="3">
        <v>1</v>
      </c>
      <c r="JD19" s="3">
        <v>1</v>
      </c>
      <c r="JE19" s="3">
        <v>1</v>
      </c>
      <c r="JF19" s="3">
        <v>1</v>
      </c>
      <c r="JG19" s="3">
        <v>1</v>
      </c>
      <c r="JH19" s="3">
        <v>1</v>
      </c>
      <c r="JI19" s="3" t="s">
        <v>320</v>
      </c>
      <c r="JJ19" s="3" t="s">
        <v>320</v>
      </c>
      <c r="JK19" s="3" t="s">
        <v>320</v>
      </c>
      <c r="JL19" s="3" t="s">
        <v>320</v>
      </c>
      <c r="JM19" s="3">
        <v>1</v>
      </c>
      <c r="JN19" s="3" t="s">
        <v>320</v>
      </c>
      <c r="JO19" s="3" t="s">
        <v>320</v>
      </c>
      <c r="JP19" s="3" t="s">
        <v>320</v>
      </c>
      <c r="JQ19" s="3">
        <v>1</v>
      </c>
      <c r="JR19" s="3" t="s">
        <v>320</v>
      </c>
      <c r="JS19" s="3" t="s">
        <v>320</v>
      </c>
      <c r="JT19" s="3" t="s">
        <v>320</v>
      </c>
      <c r="JU19" s="3">
        <v>1</v>
      </c>
      <c r="JV19" s="3">
        <v>1</v>
      </c>
      <c r="JW19" s="3" t="s">
        <v>320</v>
      </c>
      <c r="JX19" s="3">
        <v>1</v>
      </c>
      <c r="JY19" s="3" t="s">
        <v>320</v>
      </c>
      <c r="JZ19" s="3" t="s">
        <v>320</v>
      </c>
      <c r="KA19" s="3" t="s">
        <v>320</v>
      </c>
      <c r="KB19" s="3" t="s">
        <v>320</v>
      </c>
      <c r="KC19" s="3" t="s">
        <v>320</v>
      </c>
      <c r="KD19" s="3" t="s">
        <v>320</v>
      </c>
      <c r="KE19" s="3" t="s">
        <v>320</v>
      </c>
      <c r="KF19" s="3" t="s">
        <v>320</v>
      </c>
      <c r="KG19" s="3" t="s">
        <v>320</v>
      </c>
      <c r="KH19" s="3" t="s">
        <v>320</v>
      </c>
      <c r="KI19" s="3">
        <v>1</v>
      </c>
      <c r="KJ19" s="3">
        <v>1</v>
      </c>
      <c r="KK19" s="3">
        <v>1</v>
      </c>
      <c r="KL19" s="3" t="s">
        <v>320</v>
      </c>
      <c r="KM19" s="3" t="s">
        <v>320</v>
      </c>
      <c r="KN19" s="3" t="s">
        <v>320</v>
      </c>
      <c r="KO19" s="3">
        <v>1</v>
      </c>
      <c r="KP19" s="3" t="s">
        <v>320</v>
      </c>
      <c r="KQ19" s="3" t="s">
        <v>320</v>
      </c>
      <c r="KR19" s="3" t="s">
        <v>320</v>
      </c>
      <c r="KS19" s="3" t="s">
        <v>320</v>
      </c>
      <c r="KT19" s="3" t="s">
        <v>320</v>
      </c>
      <c r="KU19" s="3" t="s">
        <v>320</v>
      </c>
      <c r="KV19" s="3" t="s">
        <v>320</v>
      </c>
      <c r="KW19" s="3">
        <v>1</v>
      </c>
      <c r="KX19" s="3" t="s">
        <v>320</v>
      </c>
      <c r="KY19" s="3" t="s">
        <v>320</v>
      </c>
      <c r="KZ19" s="3" t="s">
        <v>320</v>
      </c>
      <c r="LA19" s="3" t="s">
        <v>320</v>
      </c>
      <c r="LB19" s="3" t="s">
        <v>320</v>
      </c>
      <c r="LC19" s="3" t="s">
        <v>320</v>
      </c>
      <c r="LD19" s="3" t="s">
        <v>320</v>
      </c>
      <c r="LE19" s="3" t="s">
        <v>320</v>
      </c>
      <c r="LF19" s="3">
        <v>1</v>
      </c>
      <c r="LG19" s="3" t="s">
        <v>320</v>
      </c>
      <c r="LH19" s="8">
        <v>4</v>
      </c>
    </row>
    <row r="20" spans="1:320" ht="20.100000000000001" customHeight="1" x14ac:dyDescent="0.25">
      <c r="A20" s="7">
        <v>1019</v>
      </c>
      <c r="B20" s="4" t="s">
        <v>321</v>
      </c>
      <c r="C20" s="3">
        <v>96119</v>
      </c>
      <c r="D20" s="3">
        <v>1</v>
      </c>
      <c r="E20" s="3" t="s">
        <v>320</v>
      </c>
      <c r="F20" s="3" t="s">
        <v>320</v>
      </c>
      <c r="G20" s="3" t="s">
        <v>320</v>
      </c>
      <c r="H20" s="3" t="s">
        <v>320</v>
      </c>
      <c r="I20" s="3" t="s">
        <v>320</v>
      </c>
      <c r="J20" s="3" t="s">
        <v>320</v>
      </c>
      <c r="K20" s="3">
        <v>1</v>
      </c>
      <c r="L20" s="3" t="s">
        <v>320</v>
      </c>
      <c r="M20" s="3" t="s">
        <v>320</v>
      </c>
      <c r="N20" s="3" t="s">
        <v>320</v>
      </c>
      <c r="O20" s="3" t="s">
        <v>320</v>
      </c>
      <c r="P20" s="3" t="s">
        <v>320</v>
      </c>
      <c r="Q20" s="3" t="s">
        <v>320</v>
      </c>
      <c r="R20" s="3">
        <v>1</v>
      </c>
      <c r="S20" s="3">
        <v>1</v>
      </c>
      <c r="T20" s="3">
        <v>1</v>
      </c>
      <c r="U20" s="3">
        <v>1</v>
      </c>
      <c r="V20" s="3">
        <v>1</v>
      </c>
      <c r="W20" s="3">
        <v>1</v>
      </c>
      <c r="X20" s="3">
        <v>1</v>
      </c>
      <c r="Y20" s="3">
        <v>1</v>
      </c>
      <c r="Z20" s="3">
        <v>1</v>
      </c>
      <c r="AA20" s="3" t="s">
        <v>320</v>
      </c>
      <c r="AB20" s="18" t="s">
        <v>334</v>
      </c>
      <c r="AC20" s="3">
        <v>2</v>
      </c>
      <c r="AD20" s="3">
        <v>1</v>
      </c>
      <c r="AE20" s="3">
        <v>1</v>
      </c>
      <c r="AF20" s="3">
        <v>1</v>
      </c>
      <c r="AG20" s="3">
        <v>1</v>
      </c>
      <c r="AH20" s="3">
        <v>1</v>
      </c>
      <c r="AI20" s="3">
        <v>1</v>
      </c>
      <c r="AJ20" s="3">
        <v>1</v>
      </c>
      <c r="AK20" s="3" t="s">
        <v>320</v>
      </c>
      <c r="AL20" s="3" t="s">
        <v>320</v>
      </c>
      <c r="AM20" s="3">
        <v>1</v>
      </c>
      <c r="AN20" s="3">
        <v>1</v>
      </c>
      <c r="AO20" s="3" t="s">
        <v>320</v>
      </c>
      <c r="AP20" s="3">
        <v>1</v>
      </c>
      <c r="AQ20" s="3" t="s">
        <v>320</v>
      </c>
      <c r="AR20" s="3">
        <v>1</v>
      </c>
      <c r="AS20" s="3" t="s">
        <v>320</v>
      </c>
      <c r="AT20" s="3" t="s">
        <v>320</v>
      </c>
      <c r="AU20" s="3" t="s">
        <v>320</v>
      </c>
      <c r="AV20" s="3" t="s">
        <v>320</v>
      </c>
      <c r="AW20" s="3">
        <v>1</v>
      </c>
      <c r="AX20" s="3">
        <v>1</v>
      </c>
      <c r="AY20" s="3">
        <v>1</v>
      </c>
      <c r="AZ20" s="3" t="s">
        <v>320</v>
      </c>
      <c r="BA20" s="3" t="s">
        <v>320</v>
      </c>
      <c r="BB20" s="3" t="s">
        <v>320</v>
      </c>
      <c r="BC20" s="3" t="s">
        <v>320</v>
      </c>
      <c r="BD20" s="3" t="s">
        <v>320</v>
      </c>
      <c r="BE20" s="3" t="s">
        <v>320</v>
      </c>
      <c r="BF20" s="3" t="s">
        <v>320</v>
      </c>
      <c r="BG20" s="3">
        <v>1</v>
      </c>
      <c r="BH20" s="3">
        <v>1</v>
      </c>
      <c r="BI20" s="3" t="s">
        <v>320</v>
      </c>
      <c r="BJ20" s="3">
        <v>1</v>
      </c>
      <c r="BK20" s="3" t="s">
        <v>320</v>
      </c>
      <c r="BL20" s="3" t="s">
        <v>320</v>
      </c>
      <c r="BM20" s="3" t="s">
        <v>320</v>
      </c>
      <c r="BN20" s="3" t="s">
        <v>320</v>
      </c>
      <c r="BO20" s="3">
        <v>1</v>
      </c>
      <c r="BP20" s="3">
        <v>1</v>
      </c>
      <c r="BQ20" s="3">
        <v>1</v>
      </c>
      <c r="BR20" s="3" t="s">
        <v>320</v>
      </c>
      <c r="BS20" s="3" t="s">
        <v>320</v>
      </c>
      <c r="BT20" s="3" t="s">
        <v>320</v>
      </c>
      <c r="BU20" s="3" t="s">
        <v>320</v>
      </c>
      <c r="BV20" s="3" t="s">
        <v>320</v>
      </c>
      <c r="BW20" s="3" t="s">
        <v>320</v>
      </c>
      <c r="BX20" s="3" t="s">
        <v>320</v>
      </c>
      <c r="BY20" s="3">
        <v>1</v>
      </c>
      <c r="BZ20" s="3" t="s">
        <v>320</v>
      </c>
      <c r="CA20" s="3" t="s">
        <v>320</v>
      </c>
      <c r="CB20" s="3" t="s">
        <v>320</v>
      </c>
      <c r="CC20" s="3">
        <v>1</v>
      </c>
      <c r="CD20" s="3">
        <v>1</v>
      </c>
      <c r="CE20" s="3">
        <v>1</v>
      </c>
      <c r="CF20" s="3">
        <v>1</v>
      </c>
      <c r="CG20" s="3">
        <v>1</v>
      </c>
      <c r="CH20" s="3" t="s">
        <v>320</v>
      </c>
      <c r="CI20" s="3">
        <v>1</v>
      </c>
      <c r="CJ20" s="3">
        <v>1</v>
      </c>
      <c r="CK20" s="21">
        <v>0.69</v>
      </c>
      <c r="CL20" s="3">
        <v>0.69</v>
      </c>
      <c r="CM20" s="3">
        <v>2</v>
      </c>
      <c r="CN20" s="3">
        <v>2</v>
      </c>
      <c r="CO20" s="3">
        <v>1</v>
      </c>
      <c r="CP20" s="21">
        <v>4.47</v>
      </c>
      <c r="CQ20" s="3">
        <v>4.47</v>
      </c>
      <c r="CR20" s="3">
        <v>2</v>
      </c>
      <c r="CS20" s="3" t="s">
        <v>320</v>
      </c>
      <c r="CT20" s="3" t="s">
        <v>320</v>
      </c>
      <c r="CU20" s="3" t="s">
        <v>320</v>
      </c>
      <c r="CV20" s="3" t="s">
        <v>320</v>
      </c>
      <c r="CW20" s="3">
        <v>1</v>
      </c>
      <c r="CX20" s="3">
        <v>2</v>
      </c>
      <c r="CY20" s="3" t="s">
        <v>320</v>
      </c>
      <c r="CZ20" s="3">
        <v>1</v>
      </c>
      <c r="DA20" s="3">
        <v>2.99</v>
      </c>
      <c r="DB20" s="3">
        <v>1</v>
      </c>
      <c r="DC20" s="3">
        <v>1</v>
      </c>
      <c r="DD20" s="3">
        <v>1</v>
      </c>
      <c r="DE20" s="3" t="s">
        <v>320</v>
      </c>
      <c r="DF20" s="3">
        <v>1</v>
      </c>
      <c r="DG20" s="3" t="s">
        <v>320</v>
      </c>
      <c r="DH20" s="3">
        <v>1</v>
      </c>
      <c r="DI20" s="3" t="s">
        <v>320</v>
      </c>
      <c r="DJ20" s="3" t="s">
        <v>320</v>
      </c>
      <c r="DK20" s="3" t="s">
        <v>320</v>
      </c>
      <c r="DL20" s="3" t="s">
        <v>320</v>
      </c>
      <c r="DM20" s="3" t="s">
        <v>320</v>
      </c>
      <c r="DN20" s="3" t="s">
        <v>320</v>
      </c>
      <c r="DO20" s="3" t="s">
        <v>320</v>
      </c>
      <c r="DP20" s="3">
        <v>1</v>
      </c>
      <c r="DQ20" s="3">
        <v>1</v>
      </c>
      <c r="DR20" s="3" t="s">
        <v>320</v>
      </c>
      <c r="DS20" s="3">
        <v>1</v>
      </c>
      <c r="DT20" s="3">
        <v>1</v>
      </c>
      <c r="DU20" s="3" t="s">
        <v>320</v>
      </c>
      <c r="DV20" s="3" t="s">
        <v>320</v>
      </c>
      <c r="DW20" s="3" t="s">
        <v>320</v>
      </c>
      <c r="DX20" s="3" t="s">
        <v>320</v>
      </c>
      <c r="DY20" s="3" t="s">
        <v>320</v>
      </c>
      <c r="DZ20" s="3" t="s">
        <v>320</v>
      </c>
      <c r="EA20" s="3" t="s">
        <v>320</v>
      </c>
      <c r="EB20" s="3" t="s">
        <v>320</v>
      </c>
      <c r="EC20" s="3">
        <v>2</v>
      </c>
      <c r="ED20" s="3">
        <v>1</v>
      </c>
      <c r="EE20" s="3">
        <v>2</v>
      </c>
      <c r="EF20" s="3">
        <v>2</v>
      </c>
      <c r="EG20" s="3">
        <v>1</v>
      </c>
      <c r="EH20" s="3">
        <v>3</v>
      </c>
      <c r="EI20" s="3">
        <v>4</v>
      </c>
      <c r="EJ20" s="3" t="s">
        <v>320</v>
      </c>
      <c r="EK20" s="3">
        <v>2</v>
      </c>
      <c r="EL20" s="3">
        <v>2</v>
      </c>
      <c r="EM20" s="3">
        <v>2</v>
      </c>
      <c r="EN20" s="3" t="s">
        <v>320</v>
      </c>
      <c r="EO20" s="3" t="s">
        <v>320</v>
      </c>
      <c r="EP20" s="3" t="s">
        <v>320</v>
      </c>
      <c r="EQ20" s="3" t="s">
        <v>320</v>
      </c>
      <c r="ER20" s="3" t="s">
        <v>320</v>
      </c>
      <c r="ES20" s="3" t="s">
        <v>320</v>
      </c>
      <c r="ET20" s="3" t="s">
        <v>320</v>
      </c>
      <c r="EU20" s="3" t="s">
        <v>320</v>
      </c>
      <c r="EV20" s="3" t="s">
        <v>320</v>
      </c>
      <c r="EW20" s="3" t="s">
        <v>320</v>
      </c>
      <c r="EX20" s="3" t="s">
        <v>320</v>
      </c>
      <c r="EY20" s="3" t="s">
        <v>320</v>
      </c>
      <c r="EZ20" s="3" t="s">
        <v>320</v>
      </c>
      <c r="FA20" s="3" t="s">
        <v>320</v>
      </c>
      <c r="FB20" s="3" t="s">
        <v>320</v>
      </c>
      <c r="FC20" s="3" t="s">
        <v>320</v>
      </c>
      <c r="FD20" s="3" t="s">
        <v>320</v>
      </c>
      <c r="FE20" s="3" t="s">
        <v>320</v>
      </c>
      <c r="FF20" s="3" t="s">
        <v>320</v>
      </c>
      <c r="FG20" s="3" t="s">
        <v>320</v>
      </c>
      <c r="FH20" s="3" t="s">
        <v>320</v>
      </c>
      <c r="FI20" s="3" t="s">
        <v>320</v>
      </c>
      <c r="FJ20" s="3" t="s">
        <v>320</v>
      </c>
      <c r="FK20" s="3" t="s">
        <v>320</v>
      </c>
      <c r="FL20" s="3" t="s">
        <v>320</v>
      </c>
      <c r="FM20" s="3" t="s">
        <v>320</v>
      </c>
      <c r="FN20" s="3" t="s">
        <v>320</v>
      </c>
      <c r="FO20" s="3" t="s">
        <v>320</v>
      </c>
      <c r="FP20" s="3" t="s">
        <v>320</v>
      </c>
      <c r="FQ20" s="3" t="s">
        <v>320</v>
      </c>
      <c r="FR20" s="3" t="s">
        <v>320</v>
      </c>
      <c r="FS20" s="3" t="s">
        <v>320</v>
      </c>
      <c r="FT20" s="3" t="s">
        <v>320</v>
      </c>
      <c r="FU20" s="3" t="s">
        <v>320</v>
      </c>
      <c r="FV20" s="3">
        <v>1</v>
      </c>
      <c r="FW20" s="3">
        <v>3</v>
      </c>
      <c r="FX20" s="3" t="s">
        <v>320</v>
      </c>
      <c r="FY20" s="3" t="s">
        <v>320</v>
      </c>
      <c r="FZ20" s="3">
        <v>1</v>
      </c>
      <c r="GA20" s="3">
        <v>1</v>
      </c>
      <c r="GB20" s="3">
        <v>4.04</v>
      </c>
      <c r="GC20" s="3">
        <v>4.04</v>
      </c>
      <c r="GD20" s="3">
        <v>2</v>
      </c>
      <c r="GE20" s="3">
        <v>2</v>
      </c>
      <c r="GF20" s="3">
        <v>1</v>
      </c>
      <c r="GG20" s="3" t="s">
        <v>320</v>
      </c>
      <c r="GH20" s="3" t="s">
        <v>320</v>
      </c>
      <c r="GI20" s="3">
        <v>1</v>
      </c>
      <c r="GJ20" s="3">
        <v>3.89</v>
      </c>
      <c r="GK20" s="3">
        <v>3.89</v>
      </c>
      <c r="GL20" s="3">
        <v>2</v>
      </c>
      <c r="GM20" s="3">
        <v>2</v>
      </c>
      <c r="GN20" s="3">
        <v>1</v>
      </c>
      <c r="GO20" s="3" t="s">
        <v>320</v>
      </c>
      <c r="GP20" s="3" t="s">
        <v>320</v>
      </c>
      <c r="GQ20" s="3">
        <v>1</v>
      </c>
      <c r="GR20" s="3" t="s">
        <v>320</v>
      </c>
      <c r="GS20" s="3" t="s">
        <v>320</v>
      </c>
      <c r="GT20" s="3" t="s">
        <v>320</v>
      </c>
      <c r="GU20" s="3" t="s">
        <v>320</v>
      </c>
      <c r="GV20" s="3">
        <v>1</v>
      </c>
      <c r="GW20" s="3" t="s">
        <v>320</v>
      </c>
      <c r="GX20" s="3" t="s">
        <v>320</v>
      </c>
      <c r="GY20" s="3" t="s">
        <v>320</v>
      </c>
      <c r="GZ20" s="3" t="s">
        <v>320</v>
      </c>
      <c r="HA20" s="3">
        <v>1</v>
      </c>
      <c r="HB20" s="3">
        <v>1</v>
      </c>
      <c r="HC20" s="3">
        <v>1</v>
      </c>
      <c r="HD20" s="3" t="s">
        <v>320</v>
      </c>
      <c r="HE20" s="3" t="s">
        <v>320</v>
      </c>
      <c r="HF20" s="3">
        <v>1</v>
      </c>
      <c r="HG20" s="3">
        <v>1</v>
      </c>
      <c r="HH20" s="3" t="s">
        <v>320</v>
      </c>
      <c r="HI20" s="3" t="s">
        <v>320</v>
      </c>
      <c r="HJ20" s="3" t="s">
        <v>320</v>
      </c>
      <c r="HK20" s="3">
        <v>1</v>
      </c>
      <c r="HL20" s="3">
        <v>1</v>
      </c>
      <c r="HM20" s="3">
        <v>1</v>
      </c>
      <c r="HN20" s="3">
        <v>1</v>
      </c>
      <c r="HO20" s="3" t="s">
        <v>320</v>
      </c>
      <c r="HP20" s="3" t="s">
        <v>320</v>
      </c>
      <c r="HQ20" s="3" t="s">
        <v>320</v>
      </c>
      <c r="HR20" s="3">
        <v>1</v>
      </c>
      <c r="HS20" s="3">
        <v>1</v>
      </c>
      <c r="HT20" s="3">
        <v>1</v>
      </c>
      <c r="HU20" s="3" t="s">
        <v>320</v>
      </c>
      <c r="HV20" s="3" t="s">
        <v>320</v>
      </c>
      <c r="HW20" s="3">
        <v>1</v>
      </c>
      <c r="HX20" s="3" t="s">
        <v>320</v>
      </c>
      <c r="HY20" s="3" t="s">
        <v>320</v>
      </c>
      <c r="HZ20" s="3" t="s">
        <v>320</v>
      </c>
      <c r="IA20" s="3">
        <v>1</v>
      </c>
      <c r="IB20" s="3">
        <v>1</v>
      </c>
      <c r="IC20" s="3">
        <v>1</v>
      </c>
      <c r="ID20" s="3" t="s">
        <v>320</v>
      </c>
      <c r="IE20" s="3" t="s">
        <v>320</v>
      </c>
      <c r="IF20" s="3">
        <v>1</v>
      </c>
      <c r="IG20" s="3" t="s">
        <v>320</v>
      </c>
      <c r="IH20" s="3">
        <v>1</v>
      </c>
      <c r="II20" s="3" t="s">
        <v>320</v>
      </c>
      <c r="IJ20" s="3" t="s">
        <v>320</v>
      </c>
      <c r="IK20" s="3" t="s">
        <v>320</v>
      </c>
      <c r="IL20" s="3">
        <v>1</v>
      </c>
      <c r="IM20" s="3" t="s">
        <v>320</v>
      </c>
      <c r="IN20" s="3" t="s">
        <v>320</v>
      </c>
      <c r="IO20" s="3" t="s">
        <v>320</v>
      </c>
      <c r="IP20" s="3">
        <v>1</v>
      </c>
      <c r="IQ20" s="3">
        <v>1</v>
      </c>
      <c r="IR20" s="3">
        <v>10.99</v>
      </c>
      <c r="IS20" s="3">
        <v>10.99</v>
      </c>
      <c r="IT20" s="3">
        <v>2</v>
      </c>
      <c r="IU20" s="3">
        <v>1</v>
      </c>
      <c r="IV20" s="3" t="s">
        <v>320</v>
      </c>
      <c r="IW20" s="3">
        <v>1</v>
      </c>
      <c r="IX20" s="3" t="s">
        <v>320</v>
      </c>
      <c r="IY20" s="3" t="s">
        <v>320</v>
      </c>
      <c r="IZ20" s="3" t="s">
        <v>320</v>
      </c>
      <c r="JA20" s="3">
        <v>1</v>
      </c>
      <c r="JB20" s="3">
        <v>1</v>
      </c>
      <c r="JC20" s="3">
        <v>1</v>
      </c>
      <c r="JD20" s="3">
        <v>1</v>
      </c>
      <c r="JE20" s="3">
        <v>1</v>
      </c>
      <c r="JF20" s="3">
        <v>1</v>
      </c>
      <c r="JG20" s="3">
        <v>1</v>
      </c>
      <c r="JH20" s="3">
        <v>1</v>
      </c>
      <c r="JI20" s="3" t="s">
        <v>320</v>
      </c>
      <c r="JJ20" s="3">
        <v>1</v>
      </c>
      <c r="JK20" s="3">
        <v>1</v>
      </c>
      <c r="JL20" s="3" t="s">
        <v>320</v>
      </c>
      <c r="JM20" s="3" t="s">
        <v>320</v>
      </c>
      <c r="JN20" s="3" t="s">
        <v>320</v>
      </c>
      <c r="JO20" s="3" t="s">
        <v>320</v>
      </c>
      <c r="JP20" s="3" t="s">
        <v>320</v>
      </c>
      <c r="JQ20" s="3">
        <v>1</v>
      </c>
      <c r="JR20" s="3" t="s">
        <v>320</v>
      </c>
      <c r="JS20" s="3" t="s">
        <v>320</v>
      </c>
      <c r="JT20" s="3" t="s">
        <v>320</v>
      </c>
      <c r="JU20" s="3">
        <v>1</v>
      </c>
      <c r="JV20" s="3" t="s">
        <v>320</v>
      </c>
      <c r="JW20" s="3" t="s">
        <v>320</v>
      </c>
      <c r="JX20" s="3" t="s">
        <v>320</v>
      </c>
      <c r="JY20" s="3" t="s">
        <v>320</v>
      </c>
      <c r="JZ20" s="3" t="s">
        <v>320</v>
      </c>
      <c r="KA20" s="3" t="s">
        <v>320</v>
      </c>
      <c r="KB20" s="3">
        <v>1</v>
      </c>
      <c r="KC20" s="3" t="s">
        <v>320</v>
      </c>
      <c r="KD20" s="3" t="s">
        <v>320</v>
      </c>
      <c r="KE20" s="3" t="s">
        <v>320</v>
      </c>
      <c r="KF20" s="3" t="s">
        <v>320</v>
      </c>
      <c r="KG20" s="3" t="s">
        <v>320</v>
      </c>
      <c r="KH20" s="3" t="s">
        <v>320</v>
      </c>
      <c r="KI20" s="3">
        <v>1</v>
      </c>
      <c r="KJ20" s="3" t="s">
        <v>320</v>
      </c>
      <c r="KK20" s="3" t="s">
        <v>320</v>
      </c>
      <c r="KL20" s="3" t="s">
        <v>320</v>
      </c>
      <c r="KM20" s="3" t="s">
        <v>320</v>
      </c>
      <c r="KN20" s="3" t="s">
        <v>320</v>
      </c>
      <c r="KO20" s="3" t="s">
        <v>320</v>
      </c>
      <c r="KP20" s="3">
        <v>1</v>
      </c>
      <c r="KQ20" s="3" t="s">
        <v>320</v>
      </c>
      <c r="KR20" s="3" t="s">
        <v>320</v>
      </c>
      <c r="KS20" s="3" t="s">
        <v>320</v>
      </c>
      <c r="KT20" s="3" t="s">
        <v>320</v>
      </c>
      <c r="KU20" s="3" t="s">
        <v>320</v>
      </c>
      <c r="KV20" s="3" t="s">
        <v>320</v>
      </c>
      <c r="KW20" s="3">
        <v>1</v>
      </c>
      <c r="KX20" s="3" t="s">
        <v>320</v>
      </c>
      <c r="KY20" s="3" t="s">
        <v>320</v>
      </c>
      <c r="KZ20" s="3" t="s">
        <v>320</v>
      </c>
      <c r="LA20" s="3" t="s">
        <v>320</v>
      </c>
      <c r="LB20" s="3" t="s">
        <v>320</v>
      </c>
      <c r="LC20" s="3" t="s">
        <v>320</v>
      </c>
      <c r="LD20" s="3" t="s">
        <v>320</v>
      </c>
      <c r="LE20" s="3" t="s">
        <v>320</v>
      </c>
      <c r="LF20" s="3">
        <v>1</v>
      </c>
      <c r="LG20" s="3" t="s">
        <v>320</v>
      </c>
      <c r="LH20" s="8">
        <v>4</v>
      </c>
    </row>
    <row r="21" spans="1:320" ht="20.100000000000001" customHeight="1" x14ac:dyDescent="0.25">
      <c r="A21" s="7">
        <v>1020</v>
      </c>
      <c r="B21" s="4" t="s">
        <v>321</v>
      </c>
      <c r="C21" s="3">
        <v>96119</v>
      </c>
      <c r="D21" s="3">
        <v>1</v>
      </c>
      <c r="E21" s="3" t="s">
        <v>320</v>
      </c>
      <c r="F21" s="3" t="s">
        <v>320</v>
      </c>
      <c r="G21" s="3" t="s">
        <v>320</v>
      </c>
      <c r="H21" s="3" t="s">
        <v>320</v>
      </c>
      <c r="I21" s="3" t="s">
        <v>320</v>
      </c>
      <c r="J21" s="3" t="s">
        <v>320</v>
      </c>
      <c r="K21" s="3">
        <v>1</v>
      </c>
      <c r="L21" s="3" t="s">
        <v>320</v>
      </c>
      <c r="M21" s="3" t="s">
        <v>320</v>
      </c>
      <c r="N21" s="3" t="s">
        <v>320</v>
      </c>
      <c r="O21" s="3" t="s">
        <v>320</v>
      </c>
      <c r="P21" s="3" t="s">
        <v>320</v>
      </c>
      <c r="Q21" s="3" t="s">
        <v>320</v>
      </c>
      <c r="R21" s="3">
        <v>1</v>
      </c>
      <c r="S21" s="3">
        <v>1</v>
      </c>
      <c r="T21" s="3" t="s">
        <v>320</v>
      </c>
      <c r="U21" s="3">
        <v>1</v>
      </c>
      <c r="V21" s="3">
        <v>1</v>
      </c>
      <c r="W21" s="3">
        <v>1</v>
      </c>
      <c r="X21" s="3">
        <v>1</v>
      </c>
      <c r="Y21" s="3">
        <v>5</v>
      </c>
      <c r="Z21" s="3">
        <v>5</v>
      </c>
      <c r="AA21" s="3" t="s">
        <v>320</v>
      </c>
      <c r="AB21" s="5" t="s">
        <v>319</v>
      </c>
      <c r="AC21" s="3">
        <v>2</v>
      </c>
      <c r="AD21" s="3">
        <v>1</v>
      </c>
      <c r="AE21" s="3">
        <v>1</v>
      </c>
      <c r="AF21" s="3" t="s">
        <v>320</v>
      </c>
      <c r="AG21" s="3" t="s">
        <v>320</v>
      </c>
      <c r="AH21" s="3" t="s">
        <v>320</v>
      </c>
      <c r="AI21" s="3" t="s">
        <v>320</v>
      </c>
      <c r="AJ21" s="3" t="s">
        <v>320</v>
      </c>
      <c r="AK21" s="3" t="s">
        <v>320</v>
      </c>
      <c r="AL21" s="3" t="s">
        <v>320</v>
      </c>
      <c r="AM21" s="3" t="s">
        <v>320</v>
      </c>
      <c r="AN21" s="3" t="s">
        <v>320</v>
      </c>
      <c r="AO21" s="3" t="s">
        <v>320</v>
      </c>
      <c r="AP21" s="3" t="s">
        <v>320</v>
      </c>
      <c r="AQ21" s="3" t="s">
        <v>320</v>
      </c>
      <c r="AR21" s="3" t="s">
        <v>320</v>
      </c>
      <c r="AS21" s="3" t="s">
        <v>320</v>
      </c>
      <c r="AT21" s="3" t="s">
        <v>320</v>
      </c>
      <c r="AU21" s="3" t="s">
        <v>320</v>
      </c>
      <c r="AV21" s="3" t="s">
        <v>320</v>
      </c>
      <c r="AW21" s="3">
        <v>1</v>
      </c>
      <c r="AX21" s="3">
        <v>1</v>
      </c>
      <c r="AY21" s="3" t="s">
        <v>320</v>
      </c>
      <c r="AZ21" s="3" t="s">
        <v>320</v>
      </c>
      <c r="BA21" s="3" t="s">
        <v>320</v>
      </c>
      <c r="BB21" s="3" t="s">
        <v>320</v>
      </c>
      <c r="BC21" s="3" t="s">
        <v>320</v>
      </c>
      <c r="BD21" s="3" t="s">
        <v>320</v>
      </c>
      <c r="BE21" s="3" t="s">
        <v>320</v>
      </c>
      <c r="BF21" s="3" t="s">
        <v>320</v>
      </c>
      <c r="BG21" s="3">
        <v>1</v>
      </c>
      <c r="BH21" s="3" t="s">
        <v>320</v>
      </c>
      <c r="BI21" s="3" t="s">
        <v>320</v>
      </c>
      <c r="BJ21" s="3" t="s">
        <v>320</v>
      </c>
      <c r="BK21" s="3" t="s">
        <v>320</v>
      </c>
      <c r="BL21" s="3" t="s">
        <v>320</v>
      </c>
      <c r="BM21" s="3" t="s">
        <v>320</v>
      </c>
      <c r="BN21" s="3">
        <v>1</v>
      </c>
      <c r="BO21" s="3" t="s">
        <v>320</v>
      </c>
      <c r="BP21" s="3" t="s">
        <v>320</v>
      </c>
      <c r="BQ21" s="3" t="s">
        <v>320</v>
      </c>
      <c r="BR21" s="3" t="s">
        <v>320</v>
      </c>
      <c r="BS21" s="3" t="s">
        <v>320</v>
      </c>
      <c r="BT21" s="3" t="s">
        <v>320</v>
      </c>
      <c r="BU21" s="3">
        <v>1</v>
      </c>
      <c r="BV21" s="3" t="s">
        <v>320</v>
      </c>
      <c r="BW21" s="3">
        <v>1</v>
      </c>
      <c r="BX21" s="3">
        <v>1</v>
      </c>
      <c r="BY21" s="3" t="s">
        <v>320</v>
      </c>
      <c r="BZ21" s="3" t="s">
        <v>320</v>
      </c>
      <c r="CA21" s="3">
        <v>1</v>
      </c>
      <c r="CB21" s="3">
        <v>1</v>
      </c>
      <c r="CC21" s="3" t="s">
        <v>320</v>
      </c>
      <c r="CD21" s="3" t="s">
        <v>320</v>
      </c>
      <c r="CE21" s="3" t="s">
        <v>320</v>
      </c>
      <c r="CF21" s="3" t="s">
        <v>320</v>
      </c>
      <c r="CG21" s="3" t="s">
        <v>320</v>
      </c>
      <c r="CH21" s="3" t="s">
        <v>320</v>
      </c>
      <c r="CI21" s="3" t="s">
        <v>320</v>
      </c>
      <c r="CJ21" s="3" t="s">
        <v>320</v>
      </c>
      <c r="CK21" s="21" t="s">
        <v>320</v>
      </c>
      <c r="CL21" s="3" t="s">
        <v>320</v>
      </c>
      <c r="CM21" s="3" t="s">
        <v>320</v>
      </c>
      <c r="CN21" s="3" t="s">
        <v>320</v>
      </c>
      <c r="CO21" s="3">
        <v>2</v>
      </c>
      <c r="CP21" s="21">
        <v>4.26</v>
      </c>
      <c r="CQ21" s="3">
        <v>4.26</v>
      </c>
      <c r="CR21" s="3">
        <v>2</v>
      </c>
      <c r="CS21" s="3" t="s">
        <v>320</v>
      </c>
      <c r="CT21" s="3" t="s">
        <v>320</v>
      </c>
      <c r="CU21" s="3" t="s">
        <v>320</v>
      </c>
      <c r="CV21" s="3" t="s">
        <v>320</v>
      </c>
      <c r="CW21" s="3">
        <v>1</v>
      </c>
      <c r="CX21" s="3">
        <v>5</v>
      </c>
      <c r="CY21" s="3" t="s">
        <v>320</v>
      </c>
      <c r="CZ21" s="3">
        <v>1</v>
      </c>
      <c r="DA21" s="3">
        <v>7.79</v>
      </c>
      <c r="DB21" s="3">
        <v>1</v>
      </c>
      <c r="DC21" s="3">
        <v>1</v>
      </c>
      <c r="DD21" s="3" t="s">
        <v>320</v>
      </c>
      <c r="DE21" s="3">
        <v>1</v>
      </c>
      <c r="DF21" s="3">
        <v>1</v>
      </c>
      <c r="DG21" s="3" t="s">
        <v>320</v>
      </c>
      <c r="DH21" s="3">
        <v>1</v>
      </c>
      <c r="DI21" s="3" t="s">
        <v>320</v>
      </c>
      <c r="DJ21" s="3" t="s">
        <v>320</v>
      </c>
      <c r="DK21" s="3" t="s">
        <v>320</v>
      </c>
      <c r="DL21" s="3" t="s">
        <v>320</v>
      </c>
      <c r="DM21" s="3">
        <v>1</v>
      </c>
      <c r="DN21" s="3" t="s">
        <v>320</v>
      </c>
      <c r="DO21" s="3">
        <v>1</v>
      </c>
      <c r="DP21" s="3">
        <v>1</v>
      </c>
      <c r="DQ21" s="3">
        <v>1</v>
      </c>
      <c r="DR21" s="3" t="s">
        <v>320</v>
      </c>
      <c r="DS21" s="3">
        <v>1</v>
      </c>
      <c r="DT21" s="3">
        <v>1</v>
      </c>
      <c r="DU21" s="3">
        <v>1</v>
      </c>
      <c r="DV21" s="3" t="s">
        <v>320</v>
      </c>
      <c r="DW21" s="3">
        <v>1</v>
      </c>
      <c r="DX21" s="3">
        <v>1</v>
      </c>
      <c r="DY21" s="3" t="s">
        <v>320</v>
      </c>
      <c r="DZ21" s="3">
        <v>1</v>
      </c>
      <c r="EA21" s="3" t="s">
        <v>320</v>
      </c>
      <c r="EB21" s="3" t="s">
        <v>320</v>
      </c>
      <c r="EC21" s="3">
        <v>1</v>
      </c>
      <c r="ED21" s="3">
        <v>1</v>
      </c>
      <c r="EE21" s="3">
        <v>1</v>
      </c>
      <c r="EF21" s="3">
        <v>1</v>
      </c>
      <c r="EG21" s="3">
        <v>3</v>
      </c>
      <c r="EH21" s="3">
        <v>4</v>
      </c>
      <c r="EI21" s="3">
        <v>3</v>
      </c>
      <c r="EJ21" s="3">
        <v>4</v>
      </c>
      <c r="EK21" s="3">
        <v>2</v>
      </c>
      <c r="EL21" s="3">
        <v>2</v>
      </c>
      <c r="EM21" s="3">
        <v>2</v>
      </c>
      <c r="EN21" s="3" t="s">
        <v>320</v>
      </c>
      <c r="EO21" s="3" t="s">
        <v>320</v>
      </c>
      <c r="EP21" s="3" t="s">
        <v>320</v>
      </c>
      <c r="EQ21" s="3" t="s">
        <v>320</v>
      </c>
      <c r="ER21" s="3" t="s">
        <v>320</v>
      </c>
      <c r="ES21" s="3" t="s">
        <v>320</v>
      </c>
      <c r="ET21" s="3" t="s">
        <v>320</v>
      </c>
      <c r="EU21" s="3" t="s">
        <v>320</v>
      </c>
      <c r="EV21" s="3" t="s">
        <v>320</v>
      </c>
      <c r="EW21" s="3" t="s">
        <v>320</v>
      </c>
      <c r="EX21" s="3" t="s">
        <v>320</v>
      </c>
      <c r="EY21" s="3" t="s">
        <v>320</v>
      </c>
      <c r="EZ21" s="3" t="s">
        <v>320</v>
      </c>
      <c r="FA21" s="3" t="s">
        <v>320</v>
      </c>
      <c r="FB21" s="3" t="s">
        <v>320</v>
      </c>
      <c r="FC21" s="3" t="s">
        <v>320</v>
      </c>
      <c r="FD21" s="3" t="s">
        <v>320</v>
      </c>
      <c r="FE21" s="3" t="s">
        <v>320</v>
      </c>
      <c r="FF21" s="3" t="s">
        <v>320</v>
      </c>
      <c r="FG21" s="3" t="s">
        <v>320</v>
      </c>
      <c r="FH21" s="3" t="s">
        <v>320</v>
      </c>
      <c r="FI21" s="3" t="s">
        <v>320</v>
      </c>
      <c r="FJ21" s="3" t="s">
        <v>320</v>
      </c>
      <c r="FK21" s="3" t="s">
        <v>320</v>
      </c>
      <c r="FL21" s="3" t="s">
        <v>320</v>
      </c>
      <c r="FM21" s="3" t="s">
        <v>320</v>
      </c>
      <c r="FN21" s="3" t="s">
        <v>320</v>
      </c>
      <c r="FO21" s="3" t="s">
        <v>320</v>
      </c>
      <c r="FP21" s="3" t="s">
        <v>320</v>
      </c>
      <c r="FQ21" s="3" t="s">
        <v>320</v>
      </c>
      <c r="FR21" s="3" t="s">
        <v>320</v>
      </c>
      <c r="FS21" s="3" t="s">
        <v>320</v>
      </c>
      <c r="FT21" s="3" t="s">
        <v>320</v>
      </c>
      <c r="FU21" s="3" t="s">
        <v>320</v>
      </c>
      <c r="FV21" s="3">
        <v>1</v>
      </c>
      <c r="FW21" s="3" t="s">
        <v>320</v>
      </c>
      <c r="FX21" s="3" t="s">
        <v>320</v>
      </c>
      <c r="FY21" s="3" t="s">
        <v>320</v>
      </c>
      <c r="FZ21" s="3" t="s">
        <v>320</v>
      </c>
      <c r="GA21" s="3" t="s">
        <v>320</v>
      </c>
      <c r="GB21" s="3" t="s">
        <v>320</v>
      </c>
      <c r="GC21" s="3" t="s">
        <v>320</v>
      </c>
      <c r="GD21" s="3" t="s">
        <v>320</v>
      </c>
      <c r="GE21" s="3" t="s">
        <v>320</v>
      </c>
      <c r="GF21" s="3" t="s">
        <v>320</v>
      </c>
      <c r="GG21" s="3" t="s">
        <v>320</v>
      </c>
      <c r="GH21" s="3" t="s">
        <v>320</v>
      </c>
      <c r="GI21" s="3" t="s">
        <v>320</v>
      </c>
      <c r="GJ21" s="3" t="s">
        <v>320</v>
      </c>
      <c r="GK21" s="3" t="s">
        <v>320</v>
      </c>
      <c r="GL21" s="3" t="s">
        <v>320</v>
      </c>
      <c r="GM21" s="3" t="s">
        <v>320</v>
      </c>
      <c r="GN21" s="3">
        <v>1</v>
      </c>
      <c r="GO21" s="3" t="s">
        <v>320</v>
      </c>
      <c r="GP21" s="3" t="s">
        <v>320</v>
      </c>
      <c r="GQ21" s="3" t="s">
        <v>320</v>
      </c>
      <c r="GR21" s="3" t="s">
        <v>320</v>
      </c>
      <c r="GS21" s="3" t="s">
        <v>320</v>
      </c>
      <c r="GT21" s="3" t="s">
        <v>320</v>
      </c>
      <c r="GU21" s="3" t="s">
        <v>320</v>
      </c>
      <c r="GV21" s="3" t="s">
        <v>320</v>
      </c>
      <c r="GW21" s="3" t="s">
        <v>320</v>
      </c>
      <c r="GX21" s="3" t="s">
        <v>320</v>
      </c>
      <c r="GY21" s="3" t="s">
        <v>320</v>
      </c>
      <c r="GZ21" s="3" t="s">
        <v>320</v>
      </c>
      <c r="HA21" s="3">
        <v>1</v>
      </c>
      <c r="HB21" s="3">
        <v>1</v>
      </c>
      <c r="HC21" s="3">
        <v>2</v>
      </c>
      <c r="HD21" s="3" t="s">
        <v>320</v>
      </c>
      <c r="HE21" s="3" t="s">
        <v>320</v>
      </c>
      <c r="HF21" s="3">
        <v>1</v>
      </c>
      <c r="HG21" s="3" t="s">
        <v>320</v>
      </c>
      <c r="HH21" s="3" t="s">
        <v>320</v>
      </c>
      <c r="HI21" s="3" t="s">
        <v>320</v>
      </c>
      <c r="HJ21" s="3" t="s">
        <v>320</v>
      </c>
      <c r="HK21" s="3" t="s">
        <v>320</v>
      </c>
      <c r="HL21" s="3" t="s">
        <v>320</v>
      </c>
      <c r="HM21" s="3" t="s">
        <v>320</v>
      </c>
      <c r="HN21" s="3" t="s">
        <v>320</v>
      </c>
      <c r="HO21" s="3" t="s">
        <v>320</v>
      </c>
      <c r="HP21" s="3" t="s">
        <v>320</v>
      </c>
      <c r="HQ21" s="3" t="s">
        <v>320</v>
      </c>
      <c r="HR21" s="3" t="s">
        <v>320</v>
      </c>
      <c r="HS21" s="3" t="s">
        <v>320</v>
      </c>
      <c r="HT21" s="3" t="s">
        <v>320</v>
      </c>
      <c r="HU21" s="3" t="s">
        <v>320</v>
      </c>
      <c r="HV21" s="3" t="s">
        <v>320</v>
      </c>
      <c r="HW21" s="3" t="s">
        <v>320</v>
      </c>
      <c r="HX21" s="3" t="s">
        <v>320</v>
      </c>
      <c r="HY21" s="3" t="s">
        <v>320</v>
      </c>
      <c r="HZ21" s="3" t="s">
        <v>320</v>
      </c>
      <c r="IA21" s="3" t="s">
        <v>320</v>
      </c>
      <c r="IB21" s="3" t="s">
        <v>320</v>
      </c>
      <c r="IC21" s="3" t="s">
        <v>320</v>
      </c>
      <c r="ID21" s="3" t="s">
        <v>320</v>
      </c>
      <c r="IE21" s="3" t="s">
        <v>320</v>
      </c>
      <c r="IF21" s="3" t="s">
        <v>320</v>
      </c>
      <c r="IG21" s="3" t="s">
        <v>320</v>
      </c>
      <c r="IH21" s="3" t="s">
        <v>320</v>
      </c>
      <c r="II21" s="3" t="s">
        <v>320</v>
      </c>
      <c r="IJ21" s="3" t="s">
        <v>320</v>
      </c>
      <c r="IK21" s="3" t="s">
        <v>320</v>
      </c>
      <c r="IL21" s="3" t="s">
        <v>320</v>
      </c>
      <c r="IM21" s="3" t="s">
        <v>320</v>
      </c>
      <c r="IN21" s="3" t="s">
        <v>320</v>
      </c>
      <c r="IO21" s="3" t="s">
        <v>320</v>
      </c>
      <c r="IP21" s="3" t="s">
        <v>320</v>
      </c>
      <c r="IQ21" s="3" t="s">
        <v>320</v>
      </c>
      <c r="IR21" s="3" t="s">
        <v>320</v>
      </c>
      <c r="IS21" s="3" t="s">
        <v>320</v>
      </c>
      <c r="IT21" s="3" t="s">
        <v>320</v>
      </c>
      <c r="IU21" s="3" t="s">
        <v>320</v>
      </c>
      <c r="IV21" s="3" t="s">
        <v>320</v>
      </c>
      <c r="IW21" s="3" t="s">
        <v>320</v>
      </c>
      <c r="IX21" s="3" t="s">
        <v>320</v>
      </c>
      <c r="IY21" s="3" t="s">
        <v>320</v>
      </c>
      <c r="IZ21" s="3" t="s">
        <v>320</v>
      </c>
      <c r="JA21" s="3" t="s">
        <v>320</v>
      </c>
      <c r="JB21" s="3">
        <v>1</v>
      </c>
      <c r="JC21" s="3">
        <v>1</v>
      </c>
      <c r="JD21" s="3" t="s">
        <v>320</v>
      </c>
      <c r="JE21" s="3" t="s">
        <v>320</v>
      </c>
      <c r="JF21" s="3" t="s">
        <v>320</v>
      </c>
      <c r="JG21" s="3" t="s">
        <v>320</v>
      </c>
      <c r="JH21" s="3" t="s">
        <v>320</v>
      </c>
      <c r="JI21" s="3" t="s">
        <v>320</v>
      </c>
      <c r="JJ21" s="3">
        <v>1</v>
      </c>
      <c r="JK21" s="3">
        <v>1</v>
      </c>
      <c r="JL21" s="3" t="s">
        <v>320</v>
      </c>
      <c r="JM21" s="3" t="s">
        <v>320</v>
      </c>
      <c r="JN21" s="3" t="s">
        <v>320</v>
      </c>
      <c r="JO21" s="3" t="s">
        <v>320</v>
      </c>
      <c r="JP21" s="3">
        <v>1</v>
      </c>
      <c r="JQ21" s="3" t="s">
        <v>320</v>
      </c>
      <c r="JR21" s="3" t="s">
        <v>320</v>
      </c>
      <c r="JS21" s="3" t="s">
        <v>320</v>
      </c>
      <c r="JT21" s="3" t="s">
        <v>320</v>
      </c>
      <c r="JU21" s="3">
        <v>1</v>
      </c>
      <c r="JV21" s="3" t="s">
        <v>320</v>
      </c>
      <c r="JW21" s="3" t="s">
        <v>320</v>
      </c>
      <c r="JX21" s="3" t="s">
        <v>320</v>
      </c>
      <c r="JY21" s="3" t="s">
        <v>320</v>
      </c>
      <c r="JZ21" s="3" t="s">
        <v>320</v>
      </c>
      <c r="KA21" s="3" t="s">
        <v>320</v>
      </c>
      <c r="KB21" s="3">
        <v>1</v>
      </c>
      <c r="KC21" s="3" t="s">
        <v>320</v>
      </c>
      <c r="KD21" s="3" t="s">
        <v>320</v>
      </c>
      <c r="KE21" s="3" t="s">
        <v>320</v>
      </c>
      <c r="KF21" s="3" t="s">
        <v>320</v>
      </c>
      <c r="KG21" s="3" t="s">
        <v>320</v>
      </c>
      <c r="KH21" s="3" t="s">
        <v>320</v>
      </c>
      <c r="KI21" s="3">
        <v>1</v>
      </c>
      <c r="KJ21" s="3" t="s">
        <v>320</v>
      </c>
      <c r="KK21" s="3" t="s">
        <v>320</v>
      </c>
      <c r="KL21" s="3" t="s">
        <v>320</v>
      </c>
      <c r="KM21" s="3" t="s">
        <v>320</v>
      </c>
      <c r="KN21" s="3" t="s">
        <v>320</v>
      </c>
      <c r="KO21" s="3" t="s">
        <v>320</v>
      </c>
      <c r="KP21" s="3">
        <v>1</v>
      </c>
      <c r="KQ21" s="3" t="s">
        <v>320</v>
      </c>
      <c r="KR21" s="3">
        <v>1</v>
      </c>
      <c r="KS21" s="3" t="s">
        <v>320</v>
      </c>
      <c r="KT21" s="3" t="s">
        <v>320</v>
      </c>
      <c r="KU21" s="3" t="s">
        <v>320</v>
      </c>
      <c r="KV21" s="3" t="s">
        <v>320</v>
      </c>
      <c r="KW21" s="3" t="s">
        <v>320</v>
      </c>
      <c r="KX21" s="3" t="s">
        <v>320</v>
      </c>
      <c r="KY21" s="3" t="s">
        <v>320</v>
      </c>
      <c r="KZ21" s="3" t="s">
        <v>320</v>
      </c>
      <c r="LA21" s="3" t="s">
        <v>320</v>
      </c>
      <c r="LB21" s="3" t="s">
        <v>320</v>
      </c>
      <c r="LC21" s="3" t="s">
        <v>320</v>
      </c>
      <c r="LD21" s="3" t="s">
        <v>320</v>
      </c>
      <c r="LE21" s="3" t="s">
        <v>320</v>
      </c>
      <c r="LF21" s="3">
        <v>1</v>
      </c>
      <c r="LG21" s="3" t="s">
        <v>320</v>
      </c>
      <c r="LH21" s="8">
        <v>4</v>
      </c>
    </row>
    <row r="22" spans="1:320" ht="20.100000000000001" customHeight="1" x14ac:dyDescent="0.25">
      <c r="A22" s="7">
        <v>1021</v>
      </c>
      <c r="B22" s="4" t="s">
        <v>322</v>
      </c>
      <c r="C22" s="3">
        <v>96060</v>
      </c>
      <c r="D22" s="3">
        <v>2</v>
      </c>
      <c r="E22" s="3" t="s">
        <v>320</v>
      </c>
      <c r="F22" s="3">
        <v>1</v>
      </c>
      <c r="G22" s="3" t="s">
        <v>320</v>
      </c>
      <c r="H22" s="3">
        <v>1</v>
      </c>
      <c r="I22" s="3" t="s">
        <v>320</v>
      </c>
      <c r="J22" s="3" t="s">
        <v>320</v>
      </c>
      <c r="K22" s="3" t="s">
        <v>320</v>
      </c>
      <c r="L22" s="3" t="s">
        <v>320</v>
      </c>
      <c r="M22" s="3">
        <v>1</v>
      </c>
      <c r="N22" s="3" t="s">
        <v>320</v>
      </c>
      <c r="O22" s="3">
        <v>1</v>
      </c>
      <c r="P22" s="3" t="s">
        <v>320</v>
      </c>
      <c r="Q22" s="3" t="s">
        <v>320</v>
      </c>
      <c r="R22" s="3" t="s">
        <v>320</v>
      </c>
      <c r="S22" s="3">
        <v>1</v>
      </c>
      <c r="T22" s="3">
        <v>1</v>
      </c>
      <c r="U22" s="3">
        <v>1</v>
      </c>
      <c r="V22" s="3">
        <v>1</v>
      </c>
      <c r="W22" s="3" t="s">
        <v>320</v>
      </c>
      <c r="X22" s="3">
        <v>1</v>
      </c>
      <c r="Y22" s="3">
        <v>4</v>
      </c>
      <c r="Z22" s="3">
        <v>4</v>
      </c>
      <c r="AA22" s="3" t="s">
        <v>320</v>
      </c>
      <c r="AB22" s="5" t="s">
        <v>319</v>
      </c>
      <c r="AC22" s="3">
        <v>2</v>
      </c>
      <c r="AD22" s="3">
        <v>1</v>
      </c>
      <c r="AE22" s="3">
        <v>1</v>
      </c>
      <c r="AF22" s="3">
        <v>1</v>
      </c>
      <c r="AG22" s="3">
        <v>1</v>
      </c>
      <c r="AH22" s="3">
        <v>1</v>
      </c>
      <c r="AI22" s="3" t="s">
        <v>320</v>
      </c>
      <c r="AJ22" s="3">
        <v>1</v>
      </c>
      <c r="AK22" s="3" t="s">
        <v>320</v>
      </c>
      <c r="AL22" s="3" t="s">
        <v>320</v>
      </c>
      <c r="AM22" s="3">
        <v>1</v>
      </c>
      <c r="AN22" s="3">
        <v>1</v>
      </c>
      <c r="AO22" s="3">
        <v>1</v>
      </c>
      <c r="AP22" s="3" t="s">
        <v>320</v>
      </c>
      <c r="AQ22" s="3" t="s">
        <v>320</v>
      </c>
      <c r="AR22" s="3">
        <v>1</v>
      </c>
      <c r="AS22" s="3" t="s">
        <v>320</v>
      </c>
      <c r="AT22" s="3" t="s">
        <v>320</v>
      </c>
      <c r="AU22" s="3" t="s">
        <v>320</v>
      </c>
      <c r="AV22" s="3">
        <v>1</v>
      </c>
      <c r="AW22" s="3">
        <v>1</v>
      </c>
      <c r="AX22" s="3">
        <v>1</v>
      </c>
      <c r="AY22" s="3" t="s">
        <v>320</v>
      </c>
      <c r="AZ22" s="3" t="s">
        <v>320</v>
      </c>
      <c r="BA22" s="3" t="s">
        <v>320</v>
      </c>
      <c r="BB22" s="3" t="s">
        <v>320</v>
      </c>
      <c r="BC22" s="3" t="s">
        <v>320</v>
      </c>
      <c r="BD22" s="3" t="s">
        <v>320</v>
      </c>
      <c r="BE22" s="3" t="s">
        <v>320</v>
      </c>
      <c r="BF22" s="3" t="s">
        <v>320</v>
      </c>
      <c r="BG22" s="3">
        <v>1</v>
      </c>
      <c r="BH22" s="3" t="s">
        <v>320</v>
      </c>
      <c r="BI22" s="3" t="s">
        <v>320</v>
      </c>
      <c r="BJ22" s="3" t="s">
        <v>320</v>
      </c>
      <c r="BK22" s="3" t="s">
        <v>320</v>
      </c>
      <c r="BL22" s="3" t="s">
        <v>320</v>
      </c>
      <c r="BM22" s="3">
        <v>1</v>
      </c>
      <c r="BN22" s="3" t="s">
        <v>320</v>
      </c>
      <c r="BO22" s="3">
        <v>1</v>
      </c>
      <c r="BP22" s="3" t="s">
        <v>320</v>
      </c>
      <c r="BQ22" s="3">
        <v>1</v>
      </c>
      <c r="BR22" s="3" t="s">
        <v>320</v>
      </c>
      <c r="BS22" s="3" t="s">
        <v>320</v>
      </c>
      <c r="BT22" s="3" t="s">
        <v>320</v>
      </c>
      <c r="BU22" s="3" t="s">
        <v>320</v>
      </c>
      <c r="BV22" s="3" t="s">
        <v>320</v>
      </c>
      <c r="BW22" s="3" t="s">
        <v>320</v>
      </c>
      <c r="BX22" s="3" t="s">
        <v>320</v>
      </c>
      <c r="BY22" s="3">
        <v>1</v>
      </c>
      <c r="BZ22" s="3" t="s">
        <v>320</v>
      </c>
      <c r="CA22" s="3" t="s">
        <v>320</v>
      </c>
      <c r="CB22" s="3" t="s">
        <v>320</v>
      </c>
      <c r="CC22" s="3">
        <v>1</v>
      </c>
      <c r="CD22" s="3">
        <v>1</v>
      </c>
      <c r="CE22" s="3">
        <v>1</v>
      </c>
      <c r="CF22" s="3">
        <v>1</v>
      </c>
      <c r="CG22" s="3" t="s">
        <v>320</v>
      </c>
      <c r="CH22" s="3" t="s">
        <v>320</v>
      </c>
      <c r="CI22" s="3">
        <v>1</v>
      </c>
      <c r="CJ22" s="3">
        <v>1</v>
      </c>
      <c r="CK22" s="21">
        <v>1.29</v>
      </c>
      <c r="CL22" s="3">
        <v>1.29</v>
      </c>
      <c r="CM22" s="3">
        <v>2</v>
      </c>
      <c r="CN22" s="3">
        <v>2</v>
      </c>
      <c r="CO22" s="3">
        <v>2</v>
      </c>
      <c r="CP22" s="21">
        <v>1.99</v>
      </c>
      <c r="CQ22" s="3">
        <v>1.99</v>
      </c>
      <c r="CR22" s="3">
        <v>2</v>
      </c>
      <c r="CS22" s="3" t="s">
        <v>320</v>
      </c>
      <c r="CT22" s="3" t="s">
        <v>320</v>
      </c>
      <c r="CU22" s="3" t="s">
        <v>320</v>
      </c>
      <c r="CV22" s="3" t="s">
        <v>320</v>
      </c>
      <c r="CW22" s="3">
        <v>1</v>
      </c>
      <c r="CX22" s="3">
        <v>2</v>
      </c>
      <c r="CY22" s="3" t="s">
        <v>320</v>
      </c>
      <c r="CZ22" s="3">
        <v>1</v>
      </c>
      <c r="DA22" s="3">
        <v>3.49</v>
      </c>
      <c r="DB22" s="3">
        <v>1</v>
      </c>
      <c r="DC22" s="3">
        <v>1</v>
      </c>
      <c r="DD22" s="3" t="s">
        <v>320</v>
      </c>
      <c r="DE22" s="3">
        <v>1</v>
      </c>
      <c r="DF22" s="3">
        <v>1</v>
      </c>
      <c r="DG22" s="3">
        <v>1</v>
      </c>
      <c r="DH22" s="3">
        <v>1</v>
      </c>
      <c r="DI22" s="3">
        <v>1</v>
      </c>
      <c r="DJ22" s="3" t="s">
        <v>320</v>
      </c>
      <c r="DK22" s="3" t="s">
        <v>320</v>
      </c>
      <c r="DL22" s="3">
        <v>1</v>
      </c>
      <c r="DM22" s="3" t="s">
        <v>320</v>
      </c>
      <c r="DN22" s="3" t="s">
        <v>320</v>
      </c>
      <c r="DO22" s="3" t="s">
        <v>320</v>
      </c>
      <c r="DP22" s="3" t="s">
        <v>320</v>
      </c>
      <c r="DQ22" s="3" t="s">
        <v>320</v>
      </c>
      <c r="DR22" s="3" t="s">
        <v>320</v>
      </c>
      <c r="DS22" s="3">
        <v>1</v>
      </c>
      <c r="DT22" s="3">
        <v>1</v>
      </c>
      <c r="DU22" s="3" t="s">
        <v>320</v>
      </c>
      <c r="DV22" s="3" t="s">
        <v>320</v>
      </c>
      <c r="DW22" s="3" t="s">
        <v>320</v>
      </c>
      <c r="DX22" s="3">
        <v>1</v>
      </c>
      <c r="DY22" s="3" t="s">
        <v>320</v>
      </c>
      <c r="DZ22" s="3" t="s">
        <v>320</v>
      </c>
      <c r="EA22" s="3" t="s">
        <v>320</v>
      </c>
      <c r="EB22" s="3" t="s">
        <v>320</v>
      </c>
      <c r="EC22" s="3">
        <v>1</v>
      </c>
      <c r="ED22" s="3">
        <v>1</v>
      </c>
      <c r="EE22" s="3">
        <v>2</v>
      </c>
      <c r="EF22" s="3">
        <v>2</v>
      </c>
      <c r="EG22" s="3" t="s">
        <v>320</v>
      </c>
      <c r="EH22" s="3" t="s">
        <v>320</v>
      </c>
      <c r="EI22" s="3" t="s">
        <v>320</v>
      </c>
      <c r="EJ22" s="3" t="s">
        <v>320</v>
      </c>
      <c r="EK22" s="3" t="s">
        <v>320</v>
      </c>
      <c r="EL22" s="3">
        <v>2</v>
      </c>
      <c r="EM22" s="3">
        <v>2</v>
      </c>
      <c r="EN22" s="3" t="s">
        <v>320</v>
      </c>
      <c r="EO22" s="3" t="s">
        <v>320</v>
      </c>
      <c r="EP22" s="3" t="s">
        <v>320</v>
      </c>
      <c r="EQ22" s="3" t="s">
        <v>320</v>
      </c>
      <c r="ER22" s="3" t="s">
        <v>320</v>
      </c>
      <c r="ES22" s="3" t="s">
        <v>320</v>
      </c>
      <c r="ET22" s="3" t="s">
        <v>320</v>
      </c>
      <c r="EU22" s="3" t="s">
        <v>320</v>
      </c>
      <c r="EV22" s="3" t="s">
        <v>320</v>
      </c>
      <c r="EW22" s="3" t="s">
        <v>320</v>
      </c>
      <c r="EX22" s="3" t="s">
        <v>320</v>
      </c>
      <c r="EY22" s="3" t="s">
        <v>320</v>
      </c>
      <c r="EZ22" s="3" t="s">
        <v>320</v>
      </c>
      <c r="FA22" s="3" t="s">
        <v>320</v>
      </c>
      <c r="FB22" s="3" t="s">
        <v>320</v>
      </c>
      <c r="FC22" s="3" t="s">
        <v>320</v>
      </c>
      <c r="FD22" s="3" t="s">
        <v>320</v>
      </c>
      <c r="FE22" s="3" t="s">
        <v>320</v>
      </c>
      <c r="FF22" s="3" t="s">
        <v>320</v>
      </c>
      <c r="FG22" s="3" t="s">
        <v>320</v>
      </c>
      <c r="FH22" s="3" t="s">
        <v>320</v>
      </c>
      <c r="FI22" s="3" t="s">
        <v>320</v>
      </c>
      <c r="FJ22" s="3" t="s">
        <v>320</v>
      </c>
      <c r="FK22" s="3" t="s">
        <v>320</v>
      </c>
      <c r="FL22" s="3" t="s">
        <v>320</v>
      </c>
      <c r="FM22" s="3" t="s">
        <v>320</v>
      </c>
      <c r="FN22" s="3" t="s">
        <v>320</v>
      </c>
      <c r="FO22" s="3" t="s">
        <v>320</v>
      </c>
      <c r="FP22" s="3" t="s">
        <v>320</v>
      </c>
      <c r="FQ22" s="3" t="s">
        <v>320</v>
      </c>
      <c r="FR22" s="3" t="s">
        <v>320</v>
      </c>
      <c r="FS22" s="3" t="s">
        <v>320</v>
      </c>
      <c r="FT22" s="3" t="s">
        <v>320</v>
      </c>
      <c r="FU22" s="3" t="s">
        <v>320</v>
      </c>
      <c r="FV22" s="3">
        <v>1</v>
      </c>
      <c r="FW22" s="3">
        <v>3</v>
      </c>
      <c r="FX22" s="3" t="s">
        <v>320</v>
      </c>
      <c r="FY22" s="3" t="s">
        <v>320</v>
      </c>
      <c r="FZ22" s="3" t="s">
        <v>320</v>
      </c>
      <c r="GA22" s="3" t="s">
        <v>320</v>
      </c>
      <c r="GB22" s="3" t="s">
        <v>320</v>
      </c>
      <c r="GC22" s="3" t="s">
        <v>320</v>
      </c>
      <c r="GD22" s="3" t="s">
        <v>320</v>
      </c>
      <c r="GE22" s="3" t="s">
        <v>320</v>
      </c>
      <c r="GF22" s="3" t="s">
        <v>320</v>
      </c>
      <c r="GG22" s="3" t="s">
        <v>320</v>
      </c>
      <c r="GH22" s="3">
        <v>1</v>
      </c>
      <c r="GI22" s="3">
        <v>3</v>
      </c>
      <c r="GJ22" s="3" t="s">
        <v>320</v>
      </c>
      <c r="GK22" s="3" t="s">
        <v>320</v>
      </c>
      <c r="GL22" s="3" t="s">
        <v>320</v>
      </c>
      <c r="GM22" s="3" t="s">
        <v>320</v>
      </c>
      <c r="GN22" s="3" t="s">
        <v>320</v>
      </c>
      <c r="GO22" s="3" t="s">
        <v>320</v>
      </c>
      <c r="GP22" s="3">
        <v>1</v>
      </c>
      <c r="GQ22" s="3" t="s">
        <v>320</v>
      </c>
      <c r="GR22" s="3" t="s">
        <v>320</v>
      </c>
      <c r="GS22" s="3">
        <v>1</v>
      </c>
      <c r="GT22" s="3" t="s">
        <v>320</v>
      </c>
      <c r="GU22" s="3" t="s">
        <v>320</v>
      </c>
      <c r="GV22" s="3">
        <v>1</v>
      </c>
      <c r="GW22" s="3" t="s">
        <v>320</v>
      </c>
      <c r="GX22" s="3" t="s">
        <v>320</v>
      </c>
      <c r="GY22" s="3" t="s">
        <v>320</v>
      </c>
      <c r="GZ22" s="3" t="s">
        <v>320</v>
      </c>
      <c r="HA22" s="3">
        <v>1</v>
      </c>
      <c r="HB22" s="3">
        <v>1</v>
      </c>
      <c r="HC22" s="3">
        <v>1</v>
      </c>
      <c r="HD22" s="3" t="s">
        <v>320</v>
      </c>
      <c r="HE22" s="3" t="s">
        <v>320</v>
      </c>
      <c r="HF22" s="3">
        <v>1</v>
      </c>
      <c r="HG22" s="3" t="s">
        <v>320</v>
      </c>
      <c r="HH22" s="3" t="s">
        <v>320</v>
      </c>
      <c r="HI22" s="3" t="s">
        <v>320</v>
      </c>
      <c r="HJ22" s="3" t="s">
        <v>320</v>
      </c>
      <c r="HK22" s="3" t="s">
        <v>320</v>
      </c>
      <c r="HL22" s="3" t="s">
        <v>320</v>
      </c>
      <c r="HM22" s="3">
        <v>1</v>
      </c>
      <c r="HN22" s="3" t="s">
        <v>320</v>
      </c>
      <c r="HO22" s="3" t="s">
        <v>320</v>
      </c>
      <c r="HP22" s="3" t="s">
        <v>320</v>
      </c>
      <c r="HQ22" s="3" t="s">
        <v>320</v>
      </c>
      <c r="HR22" s="3" t="s">
        <v>320</v>
      </c>
      <c r="HS22" s="3" t="s">
        <v>320</v>
      </c>
      <c r="HT22" s="3" t="s">
        <v>320</v>
      </c>
      <c r="HU22" s="3" t="s">
        <v>320</v>
      </c>
      <c r="HV22" s="3">
        <v>1</v>
      </c>
      <c r="HW22" s="3" t="s">
        <v>320</v>
      </c>
      <c r="HX22" s="3" t="s">
        <v>320</v>
      </c>
      <c r="HY22" s="3" t="s">
        <v>320</v>
      </c>
      <c r="HZ22" s="3" t="s">
        <v>320</v>
      </c>
      <c r="IA22" s="3" t="s">
        <v>320</v>
      </c>
      <c r="IB22" s="3" t="s">
        <v>320</v>
      </c>
      <c r="IC22" s="3">
        <v>1</v>
      </c>
      <c r="ID22" s="3" t="s">
        <v>320</v>
      </c>
      <c r="IE22" s="3" t="s">
        <v>320</v>
      </c>
      <c r="IF22" s="3">
        <v>1</v>
      </c>
      <c r="IG22" s="3" t="s">
        <v>320</v>
      </c>
      <c r="IH22" s="3">
        <v>1</v>
      </c>
      <c r="II22" s="3" t="s">
        <v>320</v>
      </c>
      <c r="IJ22" s="3" t="s">
        <v>320</v>
      </c>
      <c r="IK22" s="3" t="s">
        <v>320</v>
      </c>
      <c r="IL22" s="3" t="s">
        <v>320</v>
      </c>
      <c r="IM22" s="3">
        <v>1</v>
      </c>
      <c r="IN22" s="3" t="s">
        <v>320</v>
      </c>
      <c r="IO22" s="3" t="s">
        <v>320</v>
      </c>
      <c r="IP22" s="3">
        <v>1</v>
      </c>
      <c r="IQ22" s="3">
        <v>1</v>
      </c>
      <c r="IR22" s="3">
        <v>9.99</v>
      </c>
      <c r="IS22" s="3">
        <v>9.99</v>
      </c>
      <c r="IT22" s="3">
        <v>2</v>
      </c>
      <c r="IU22" s="3" t="s">
        <v>320</v>
      </c>
      <c r="IV22" s="3" t="s">
        <v>320</v>
      </c>
      <c r="IW22" s="3" t="s">
        <v>320</v>
      </c>
      <c r="IX22" s="3" t="s">
        <v>320</v>
      </c>
      <c r="IY22" s="3" t="s">
        <v>320</v>
      </c>
      <c r="IZ22" s="3" t="s">
        <v>320</v>
      </c>
      <c r="JA22" s="3" t="s">
        <v>320</v>
      </c>
      <c r="JB22" s="3">
        <v>1</v>
      </c>
      <c r="JC22" s="3">
        <v>1</v>
      </c>
      <c r="JD22" s="3">
        <v>1</v>
      </c>
      <c r="JE22" s="3">
        <v>1</v>
      </c>
      <c r="JF22" s="3">
        <v>1</v>
      </c>
      <c r="JG22" s="3" t="s">
        <v>320</v>
      </c>
      <c r="JH22" s="3">
        <v>1</v>
      </c>
      <c r="JI22" s="3" t="s">
        <v>320</v>
      </c>
      <c r="JJ22" s="3">
        <v>1</v>
      </c>
      <c r="JK22" s="3" t="s">
        <v>320</v>
      </c>
      <c r="JL22" s="3" t="s">
        <v>320</v>
      </c>
      <c r="JM22" s="3" t="s">
        <v>320</v>
      </c>
      <c r="JN22" s="3" t="s">
        <v>320</v>
      </c>
      <c r="JO22" s="3" t="s">
        <v>320</v>
      </c>
      <c r="JP22" s="3" t="s">
        <v>320</v>
      </c>
      <c r="JQ22" s="3">
        <v>1</v>
      </c>
      <c r="JR22" s="3" t="s">
        <v>320</v>
      </c>
      <c r="JS22" s="3" t="s">
        <v>320</v>
      </c>
      <c r="JT22" s="3" t="s">
        <v>320</v>
      </c>
      <c r="JU22" s="3">
        <v>1</v>
      </c>
      <c r="JV22" s="3">
        <v>1</v>
      </c>
      <c r="JW22" s="3">
        <v>1</v>
      </c>
      <c r="JX22" s="3" t="s">
        <v>320</v>
      </c>
      <c r="JY22" s="3" t="s">
        <v>320</v>
      </c>
      <c r="JZ22" s="3" t="s">
        <v>320</v>
      </c>
      <c r="KA22" s="3">
        <v>1</v>
      </c>
      <c r="KB22" s="3" t="s">
        <v>320</v>
      </c>
      <c r="KC22" s="3">
        <v>1</v>
      </c>
      <c r="KD22" s="3">
        <v>1</v>
      </c>
      <c r="KE22" s="3" t="s">
        <v>320</v>
      </c>
      <c r="KF22" s="3" t="s">
        <v>320</v>
      </c>
      <c r="KG22" s="3" t="s">
        <v>320</v>
      </c>
      <c r="KH22" s="3" t="s">
        <v>320</v>
      </c>
      <c r="KI22" s="3" t="s">
        <v>320</v>
      </c>
      <c r="KJ22" s="3" t="s">
        <v>320</v>
      </c>
      <c r="KK22" s="3" t="s">
        <v>320</v>
      </c>
      <c r="KL22" s="3" t="s">
        <v>320</v>
      </c>
      <c r="KM22" s="3" t="s">
        <v>320</v>
      </c>
      <c r="KN22" s="3" t="s">
        <v>320</v>
      </c>
      <c r="KO22" s="3" t="s">
        <v>320</v>
      </c>
      <c r="KP22" s="3">
        <v>1</v>
      </c>
      <c r="KQ22" s="3" t="s">
        <v>320</v>
      </c>
      <c r="KR22" s="3">
        <v>1</v>
      </c>
      <c r="KS22" s="3" t="s">
        <v>320</v>
      </c>
      <c r="KT22" s="3" t="s">
        <v>320</v>
      </c>
      <c r="KU22" s="3" t="s">
        <v>320</v>
      </c>
      <c r="KV22" s="3" t="s">
        <v>320</v>
      </c>
      <c r="KW22" s="3" t="s">
        <v>320</v>
      </c>
      <c r="KX22" s="3" t="s">
        <v>320</v>
      </c>
      <c r="KY22" s="3" t="s">
        <v>320</v>
      </c>
      <c r="KZ22" s="3" t="s">
        <v>320</v>
      </c>
      <c r="LA22" s="3" t="s">
        <v>320</v>
      </c>
      <c r="LB22" s="3" t="s">
        <v>320</v>
      </c>
      <c r="LC22" s="3" t="s">
        <v>320</v>
      </c>
      <c r="LD22" s="3" t="s">
        <v>320</v>
      </c>
      <c r="LE22" s="3" t="s">
        <v>320</v>
      </c>
      <c r="LF22" s="3">
        <v>1</v>
      </c>
      <c r="LG22" s="3" t="s">
        <v>320</v>
      </c>
      <c r="LH22" s="8">
        <v>4</v>
      </c>
    </row>
    <row r="23" spans="1:320" ht="20.100000000000001" customHeight="1" x14ac:dyDescent="0.25">
      <c r="A23" s="7">
        <v>1022</v>
      </c>
      <c r="B23" s="4" t="s">
        <v>325</v>
      </c>
      <c r="C23" s="3">
        <v>96061</v>
      </c>
      <c r="D23" s="3">
        <v>3</v>
      </c>
      <c r="E23" s="3" t="s">
        <v>320</v>
      </c>
      <c r="F23" s="3">
        <v>1</v>
      </c>
      <c r="G23" s="3">
        <v>1</v>
      </c>
      <c r="H23" s="3">
        <v>1</v>
      </c>
      <c r="I23" s="3" t="s">
        <v>320</v>
      </c>
      <c r="J23" s="3" t="s">
        <v>320</v>
      </c>
      <c r="K23" s="3" t="s">
        <v>320</v>
      </c>
      <c r="L23" s="3" t="s">
        <v>320</v>
      </c>
      <c r="M23" s="3" t="s">
        <v>320</v>
      </c>
      <c r="N23" s="3" t="s">
        <v>320</v>
      </c>
      <c r="O23" s="3" t="s">
        <v>320</v>
      </c>
      <c r="P23" s="3" t="s">
        <v>320</v>
      </c>
      <c r="Q23" s="3" t="s">
        <v>320</v>
      </c>
      <c r="R23" s="3">
        <v>1</v>
      </c>
      <c r="S23" s="3">
        <v>1</v>
      </c>
      <c r="T23" s="3" t="s">
        <v>320</v>
      </c>
      <c r="U23" s="3">
        <v>1</v>
      </c>
      <c r="V23" s="3">
        <v>1</v>
      </c>
      <c r="W23" s="3">
        <v>1</v>
      </c>
      <c r="X23" s="3">
        <v>1</v>
      </c>
      <c r="Y23" s="3">
        <v>4</v>
      </c>
      <c r="Z23" s="3">
        <v>4</v>
      </c>
      <c r="AA23" s="3" t="s">
        <v>320</v>
      </c>
      <c r="AB23" s="5" t="s">
        <v>319</v>
      </c>
      <c r="AC23" s="3">
        <v>2</v>
      </c>
      <c r="AD23" s="3">
        <v>1</v>
      </c>
      <c r="AE23" s="3">
        <v>1</v>
      </c>
      <c r="AF23" s="3">
        <v>1</v>
      </c>
      <c r="AG23" s="3">
        <v>1</v>
      </c>
      <c r="AH23" s="3">
        <v>1</v>
      </c>
      <c r="AI23" s="3" t="s">
        <v>320</v>
      </c>
      <c r="AJ23" s="3" t="s">
        <v>320</v>
      </c>
      <c r="AK23" s="3" t="s">
        <v>320</v>
      </c>
      <c r="AL23" s="3" t="s">
        <v>320</v>
      </c>
      <c r="AM23" s="3" t="s">
        <v>320</v>
      </c>
      <c r="AN23" s="3" t="s">
        <v>320</v>
      </c>
      <c r="AO23" s="3" t="s">
        <v>320</v>
      </c>
      <c r="AP23" s="3" t="s">
        <v>320</v>
      </c>
      <c r="AQ23" s="3" t="s">
        <v>320</v>
      </c>
      <c r="AR23" s="3" t="s">
        <v>320</v>
      </c>
      <c r="AS23" s="3" t="s">
        <v>320</v>
      </c>
      <c r="AT23" s="3" t="s">
        <v>320</v>
      </c>
      <c r="AU23" s="3" t="s">
        <v>320</v>
      </c>
      <c r="AV23" s="3">
        <v>1</v>
      </c>
      <c r="AW23" s="3" t="s">
        <v>320</v>
      </c>
      <c r="AX23" s="3">
        <v>1</v>
      </c>
      <c r="AY23" s="3" t="s">
        <v>320</v>
      </c>
      <c r="AZ23" s="3" t="s">
        <v>320</v>
      </c>
      <c r="BA23" s="3" t="s">
        <v>320</v>
      </c>
      <c r="BB23" s="3" t="s">
        <v>320</v>
      </c>
      <c r="BC23" s="3" t="s">
        <v>320</v>
      </c>
      <c r="BD23" s="3" t="s">
        <v>320</v>
      </c>
      <c r="BE23" s="3" t="s">
        <v>320</v>
      </c>
      <c r="BF23" s="3" t="s">
        <v>320</v>
      </c>
      <c r="BG23" s="3">
        <v>1</v>
      </c>
      <c r="BH23" s="3" t="s">
        <v>320</v>
      </c>
      <c r="BI23" s="3" t="s">
        <v>320</v>
      </c>
      <c r="BJ23" s="3" t="s">
        <v>320</v>
      </c>
      <c r="BK23" s="3" t="s">
        <v>320</v>
      </c>
      <c r="BL23" s="3" t="s">
        <v>320</v>
      </c>
      <c r="BM23" s="3" t="s">
        <v>320</v>
      </c>
      <c r="BN23" s="3">
        <v>1</v>
      </c>
      <c r="BO23" s="3" t="s">
        <v>320</v>
      </c>
      <c r="BP23" s="3">
        <v>1</v>
      </c>
      <c r="BQ23" s="3">
        <v>1</v>
      </c>
      <c r="BR23" s="3" t="s">
        <v>320</v>
      </c>
      <c r="BS23" s="3" t="s">
        <v>320</v>
      </c>
      <c r="BT23" s="3" t="s">
        <v>320</v>
      </c>
      <c r="BU23" s="3" t="s">
        <v>320</v>
      </c>
      <c r="BV23" s="3" t="s">
        <v>320</v>
      </c>
      <c r="BW23" s="3" t="s">
        <v>320</v>
      </c>
      <c r="BX23" s="3">
        <v>1</v>
      </c>
      <c r="BY23" s="3" t="s">
        <v>320</v>
      </c>
      <c r="BZ23" s="3" t="s">
        <v>320</v>
      </c>
      <c r="CA23" s="3" t="s">
        <v>320</v>
      </c>
      <c r="CB23" s="3">
        <v>1</v>
      </c>
      <c r="CC23" s="3" t="s">
        <v>320</v>
      </c>
      <c r="CD23" s="3">
        <v>1</v>
      </c>
      <c r="CE23" s="3">
        <v>1</v>
      </c>
      <c r="CF23" s="3">
        <v>1</v>
      </c>
      <c r="CG23" s="3" t="s">
        <v>320</v>
      </c>
      <c r="CH23" s="3" t="s">
        <v>320</v>
      </c>
      <c r="CI23" s="3">
        <v>1</v>
      </c>
      <c r="CJ23" s="3">
        <v>1</v>
      </c>
      <c r="CK23" s="21">
        <v>0.89</v>
      </c>
      <c r="CL23" s="3">
        <v>0.89</v>
      </c>
      <c r="CM23" s="3">
        <v>2</v>
      </c>
      <c r="CN23" s="3">
        <v>2</v>
      </c>
      <c r="CO23" s="3">
        <v>2</v>
      </c>
      <c r="CP23" s="21">
        <v>4.88</v>
      </c>
      <c r="CQ23" s="3">
        <v>4.88</v>
      </c>
      <c r="CR23" s="3">
        <v>2</v>
      </c>
      <c r="CS23" s="3" t="s">
        <v>320</v>
      </c>
      <c r="CT23" s="3" t="s">
        <v>320</v>
      </c>
      <c r="CU23" s="3" t="s">
        <v>320</v>
      </c>
      <c r="CV23" s="3" t="s">
        <v>320</v>
      </c>
      <c r="CW23" s="3">
        <v>1</v>
      </c>
      <c r="CX23" s="3">
        <v>2</v>
      </c>
      <c r="CY23" s="3" t="s">
        <v>320</v>
      </c>
      <c r="CZ23" s="3">
        <v>1</v>
      </c>
      <c r="DA23" s="3">
        <v>2.29</v>
      </c>
      <c r="DB23" s="3">
        <v>1</v>
      </c>
      <c r="DC23" s="3">
        <v>1</v>
      </c>
      <c r="DD23" s="3">
        <v>1</v>
      </c>
      <c r="DE23" s="3">
        <v>1</v>
      </c>
      <c r="DF23" s="3">
        <v>1</v>
      </c>
      <c r="DG23" s="3" t="s">
        <v>320</v>
      </c>
      <c r="DH23" s="3">
        <v>1</v>
      </c>
      <c r="DI23" s="3" t="s">
        <v>320</v>
      </c>
      <c r="DJ23" s="3" t="s">
        <v>320</v>
      </c>
      <c r="DK23" s="3" t="s">
        <v>320</v>
      </c>
      <c r="DL23" s="3" t="s">
        <v>320</v>
      </c>
      <c r="DM23" s="3" t="s">
        <v>320</v>
      </c>
      <c r="DN23" s="3" t="s">
        <v>320</v>
      </c>
      <c r="DO23" s="3" t="s">
        <v>320</v>
      </c>
      <c r="DP23" s="3" t="s">
        <v>320</v>
      </c>
      <c r="DQ23" s="3" t="s">
        <v>320</v>
      </c>
      <c r="DR23" s="3">
        <v>1</v>
      </c>
      <c r="DS23" s="3">
        <v>2</v>
      </c>
      <c r="DT23" s="3" t="s">
        <v>320</v>
      </c>
      <c r="DU23" s="3" t="s">
        <v>320</v>
      </c>
      <c r="DV23" s="3" t="s">
        <v>320</v>
      </c>
      <c r="DW23" s="3" t="s">
        <v>320</v>
      </c>
      <c r="DX23" s="3" t="s">
        <v>320</v>
      </c>
      <c r="DY23" s="3" t="s">
        <v>320</v>
      </c>
      <c r="DZ23" s="3" t="s">
        <v>320</v>
      </c>
      <c r="EA23" s="3" t="s">
        <v>320</v>
      </c>
      <c r="EB23" s="3">
        <v>1</v>
      </c>
      <c r="EC23" s="3">
        <v>1</v>
      </c>
      <c r="ED23" s="3">
        <v>2</v>
      </c>
      <c r="EE23" s="3">
        <v>2</v>
      </c>
      <c r="EF23" s="3">
        <v>1</v>
      </c>
      <c r="EG23" s="3">
        <v>1</v>
      </c>
      <c r="EH23" s="3">
        <v>1</v>
      </c>
      <c r="EI23" s="3">
        <v>1</v>
      </c>
      <c r="EJ23" s="3">
        <v>2</v>
      </c>
      <c r="EK23" s="3">
        <v>2</v>
      </c>
      <c r="EL23" s="3">
        <v>2</v>
      </c>
      <c r="EM23" s="3">
        <v>2</v>
      </c>
      <c r="EN23" s="3" t="s">
        <v>320</v>
      </c>
      <c r="EO23" s="3" t="s">
        <v>320</v>
      </c>
      <c r="EP23" s="3" t="s">
        <v>320</v>
      </c>
      <c r="EQ23" s="3" t="s">
        <v>320</v>
      </c>
      <c r="ER23" s="3" t="s">
        <v>320</v>
      </c>
      <c r="ES23" s="3" t="s">
        <v>320</v>
      </c>
      <c r="ET23" s="3" t="s">
        <v>320</v>
      </c>
      <c r="EU23" s="3" t="s">
        <v>320</v>
      </c>
      <c r="EV23" s="3" t="s">
        <v>320</v>
      </c>
      <c r="EW23" s="3" t="s">
        <v>320</v>
      </c>
      <c r="EX23" s="3" t="s">
        <v>320</v>
      </c>
      <c r="EY23" s="3" t="s">
        <v>320</v>
      </c>
      <c r="EZ23" s="3" t="s">
        <v>320</v>
      </c>
      <c r="FA23" s="3" t="s">
        <v>320</v>
      </c>
      <c r="FB23" s="3" t="s">
        <v>320</v>
      </c>
      <c r="FC23" s="3" t="s">
        <v>320</v>
      </c>
      <c r="FD23" s="3" t="s">
        <v>320</v>
      </c>
      <c r="FE23" s="3" t="s">
        <v>320</v>
      </c>
      <c r="FF23" s="3" t="s">
        <v>320</v>
      </c>
      <c r="FG23" s="3" t="s">
        <v>320</v>
      </c>
      <c r="FH23" s="3" t="s">
        <v>320</v>
      </c>
      <c r="FI23" s="3" t="s">
        <v>320</v>
      </c>
      <c r="FJ23" s="3" t="s">
        <v>320</v>
      </c>
      <c r="FK23" s="3" t="s">
        <v>320</v>
      </c>
      <c r="FL23" s="3" t="s">
        <v>320</v>
      </c>
      <c r="FM23" s="3" t="s">
        <v>320</v>
      </c>
      <c r="FN23" s="3" t="s">
        <v>320</v>
      </c>
      <c r="FO23" s="3" t="s">
        <v>320</v>
      </c>
      <c r="FP23" s="3" t="s">
        <v>320</v>
      </c>
      <c r="FQ23" s="3" t="s">
        <v>320</v>
      </c>
      <c r="FR23" s="3" t="s">
        <v>320</v>
      </c>
      <c r="FS23" s="3" t="s">
        <v>320</v>
      </c>
      <c r="FT23" s="3" t="s">
        <v>320</v>
      </c>
      <c r="FU23" s="3" t="s">
        <v>320</v>
      </c>
      <c r="FV23" s="3">
        <v>1</v>
      </c>
      <c r="FW23" s="3">
        <v>5</v>
      </c>
      <c r="FX23" s="3" t="s">
        <v>320</v>
      </c>
      <c r="FY23" s="3" t="s">
        <v>320</v>
      </c>
      <c r="FZ23" s="3" t="s">
        <v>320</v>
      </c>
      <c r="GA23" s="3" t="s">
        <v>320</v>
      </c>
      <c r="GB23" s="3" t="s">
        <v>320</v>
      </c>
      <c r="GC23" s="3" t="s">
        <v>320</v>
      </c>
      <c r="GD23" s="3" t="s">
        <v>320</v>
      </c>
      <c r="GE23" s="3" t="s">
        <v>320</v>
      </c>
      <c r="GF23" s="3">
        <v>1</v>
      </c>
      <c r="GG23" s="3" t="s">
        <v>320</v>
      </c>
      <c r="GH23" s="3" t="s">
        <v>320</v>
      </c>
      <c r="GI23" s="3">
        <v>1</v>
      </c>
      <c r="GJ23" s="3">
        <v>5.89</v>
      </c>
      <c r="GK23" s="3">
        <v>5.89</v>
      </c>
      <c r="GL23" s="3">
        <v>2</v>
      </c>
      <c r="GM23" s="3">
        <v>2</v>
      </c>
      <c r="GN23" s="3" t="s">
        <v>320</v>
      </c>
      <c r="GO23" s="3" t="s">
        <v>320</v>
      </c>
      <c r="GP23" s="3">
        <v>1</v>
      </c>
      <c r="GQ23" s="3">
        <v>1</v>
      </c>
      <c r="GR23" s="3" t="s">
        <v>320</v>
      </c>
      <c r="GS23" s="3" t="s">
        <v>320</v>
      </c>
      <c r="GT23" s="3" t="s">
        <v>320</v>
      </c>
      <c r="GU23" s="3" t="s">
        <v>320</v>
      </c>
      <c r="GV23" s="3" t="s">
        <v>320</v>
      </c>
      <c r="GW23" s="3" t="s">
        <v>320</v>
      </c>
      <c r="GX23" s="3" t="s">
        <v>320</v>
      </c>
      <c r="GY23" s="3" t="s">
        <v>320</v>
      </c>
      <c r="GZ23" s="3" t="s">
        <v>320</v>
      </c>
      <c r="HA23" s="3">
        <v>1</v>
      </c>
      <c r="HB23" s="3">
        <v>1</v>
      </c>
      <c r="HC23" s="3">
        <v>2</v>
      </c>
      <c r="HD23" s="3" t="s">
        <v>320</v>
      </c>
      <c r="HE23" s="3" t="s">
        <v>320</v>
      </c>
      <c r="HF23" s="3">
        <v>1</v>
      </c>
      <c r="HG23" s="3" t="s">
        <v>320</v>
      </c>
      <c r="HH23" s="3" t="s">
        <v>320</v>
      </c>
      <c r="HI23" s="3" t="s">
        <v>320</v>
      </c>
      <c r="HJ23" s="3" t="s">
        <v>320</v>
      </c>
      <c r="HK23" s="3" t="s">
        <v>320</v>
      </c>
      <c r="HL23" s="3" t="s">
        <v>320</v>
      </c>
      <c r="HM23" s="3" t="s">
        <v>320</v>
      </c>
      <c r="HN23" s="3" t="s">
        <v>320</v>
      </c>
      <c r="HO23" s="3" t="s">
        <v>320</v>
      </c>
      <c r="HP23" s="3" t="s">
        <v>320</v>
      </c>
      <c r="HQ23" s="3" t="s">
        <v>320</v>
      </c>
      <c r="HR23" s="3" t="s">
        <v>320</v>
      </c>
      <c r="HS23" s="3" t="s">
        <v>320</v>
      </c>
      <c r="HT23" s="3" t="s">
        <v>320</v>
      </c>
      <c r="HU23" s="3" t="s">
        <v>320</v>
      </c>
      <c r="HV23" s="3" t="s">
        <v>320</v>
      </c>
      <c r="HW23" s="3" t="s">
        <v>320</v>
      </c>
      <c r="HX23" s="3" t="s">
        <v>320</v>
      </c>
      <c r="HY23" s="3" t="s">
        <v>320</v>
      </c>
      <c r="HZ23" s="3" t="s">
        <v>320</v>
      </c>
      <c r="IA23" s="3" t="s">
        <v>320</v>
      </c>
      <c r="IB23" s="3" t="s">
        <v>320</v>
      </c>
      <c r="IC23" s="3" t="s">
        <v>320</v>
      </c>
      <c r="ID23" s="3" t="s">
        <v>320</v>
      </c>
      <c r="IE23" s="3" t="s">
        <v>320</v>
      </c>
      <c r="IF23" s="3" t="s">
        <v>320</v>
      </c>
      <c r="IG23" s="3" t="s">
        <v>320</v>
      </c>
      <c r="IH23" s="3" t="s">
        <v>320</v>
      </c>
      <c r="II23" s="3" t="s">
        <v>320</v>
      </c>
      <c r="IJ23" s="3" t="s">
        <v>320</v>
      </c>
      <c r="IK23" s="3" t="s">
        <v>320</v>
      </c>
      <c r="IL23" s="3" t="s">
        <v>320</v>
      </c>
      <c r="IM23" s="3" t="s">
        <v>320</v>
      </c>
      <c r="IN23" s="3" t="s">
        <v>320</v>
      </c>
      <c r="IO23" s="3" t="s">
        <v>320</v>
      </c>
      <c r="IP23" s="3" t="s">
        <v>320</v>
      </c>
      <c r="IQ23" s="3" t="s">
        <v>320</v>
      </c>
      <c r="IR23" s="3" t="s">
        <v>320</v>
      </c>
      <c r="IS23" s="3" t="s">
        <v>320</v>
      </c>
      <c r="IT23" s="3" t="s">
        <v>320</v>
      </c>
      <c r="IU23" s="3" t="s">
        <v>320</v>
      </c>
      <c r="IV23" s="3" t="s">
        <v>320</v>
      </c>
      <c r="IW23" s="3" t="s">
        <v>320</v>
      </c>
      <c r="IX23" s="3" t="s">
        <v>320</v>
      </c>
      <c r="IY23" s="3" t="s">
        <v>320</v>
      </c>
      <c r="IZ23" s="3" t="s">
        <v>320</v>
      </c>
      <c r="JA23" s="3" t="s">
        <v>320</v>
      </c>
      <c r="JB23" s="3">
        <v>1</v>
      </c>
      <c r="JC23" s="3">
        <v>1</v>
      </c>
      <c r="JD23" s="3">
        <v>1</v>
      </c>
      <c r="JE23" s="3">
        <v>1</v>
      </c>
      <c r="JF23" s="3">
        <v>1</v>
      </c>
      <c r="JG23" s="3" t="s">
        <v>320</v>
      </c>
      <c r="JH23" s="3" t="s">
        <v>320</v>
      </c>
      <c r="JI23" s="3" t="s">
        <v>320</v>
      </c>
      <c r="JJ23" s="3">
        <v>1</v>
      </c>
      <c r="JK23" s="3">
        <v>1</v>
      </c>
      <c r="JL23" s="3" t="s">
        <v>320</v>
      </c>
      <c r="JM23" s="3" t="s">
        <v>320</v>
      </c>
      <c r="JN23" s="3" t="s">
        <v>320</v>
      </c>
      <c r="JO23" s="3" t="s">
        <v>320</v>
      </c>
      <c r="JP23" s="3" t="s">
        <v>320</v>
      </c>
      <c r="JQ23" s="3">
        <v>1</v>
      </c>
      <c r="JR23" s="3" t="s">
        <v>320</v>
      </c>
      <c r="JS23" s="3" t="s">
        <v>320</v>
      </c>
      <c r="JT23" s="3" t="s">
        <v>320</v>
      </c>
      <c r="JU23" s="3">
        <v>1</v>
      </c>
      <c r="JV23" s="3" t="s">
        <v>320</v>
      </c>
      <c r="JW23" s="3" t="s">
        <v>320</v>
      </c>
      <c r="JX23" s="3" t="s">
        <v>320</v>
      </c>
      <c r="JY23" s="3">
        <v>1</v>
      </c>
      <c r="JZ23" s="3" t="s">
        <v>320</v>
      </c>
      <c r="KA23" s="3" t="s">
        <v>320</v>
      </c>
      <c r="KB23" s="3" t="s">
        <v>320</v>
      </c>
      <c r="KC23" s="3" t="s">
        <v>320</v>
      </c>
      <c r="KD23" s="3" t="s">
        <v>320</v>
      </c>
      <c r="KE23" s="3" t="s">
        <v>320</v>
      </c>
      <c r="KF23" s="3" t="s">
        <v>320</v>
      </c>
      <c r="KG23" s="3" t="s">
        <v>320</v>
      </c>
      <c r="KH23" s="3" t="s">
        <v>320</v>
      </c>
      <c r="KI23" s="3">
        <v>1</v>
      </c>
      <c r="KJ23" s="3" t="s">
        <v>320</v>
      </c>
      <c r="KK23" s="3" t="s">
        <v>320</v>
      </c>
      <c r="KL23" s="3" t="s">
        <v>320</v>
      </c>
      <c r="KM23" s="3" t="s">
        <v>320</v>
      </c>
      <c r="KN23" s="3" t="s">
        <v>320</v>
      </c>
      <c r="KO23" s="3" t="s">
        <v>320</v>
      </c>
      <c r="KP23" s="3">
        <v>1</v>
      </c>
      <c r="KQ23" s="3" t="s">
        <v>320</v>
      </c>
      <c r="KR23" s="3" t="s">
        <v>320</v>
      </c>
      <c r="KS23" s="3" t="s">
        <v>320</v>
      </c>
      <c r="KT23" s="3" t="s">
        <v>320</v>
      </c>
      <c r="KU23" s="3" t="s">
        <v>320</v>
      </c>
      <c r="KV23" s="3" t="s">
        <v>320</v>
      </c>
      <c r="KW23" s="3">
        <v>1</v>
      </c>
      <c r="KX23" s="3" t="s">
        <v>320</v>
      </c>
      <c r="KY23" s="3" t="s">
        <v>320</v>
      </c>
      <c r="KZ23" s="3" t="s">
        <v>320</v>
      </c>
      <c r="LA23" s="3" t="s">
        <v>320</v>
      </c>
      <c r="LB23" s="3" t="s">
        <v>320</v>
      </c>
      <c r="LC23" s="3" t="s">
        <v>320</v>
      </c>
      <c r="LD23" s="3" t="s">
        <v>320</v>
      </c>
      <c r="LE23" s="3" t="s">
        <v>320</v>
      </c>
      <c r="LF23" s="3">
        <v>1</v>
      </c>
      <c r="LG23" s="3" t="s">
        <v>320</v>
      </c>
      <c r="LH23" s="8">
        <v>4</v>
      </c>
    </row>
    <row r="24" spans="1:320" ht="20.100000000000001" customHeight="1" x14ac:dyDescent="0.25">
      <c r="A24" s="7">
        <v>1023</v>
      </c>
      <c r="B24" s="4" t="s">
        <v>324</v>
      </c>
      <c r="C24" s="3">
        <v>96074</v>
      </c>
      <c r="D24" s="3">
        <v>3</v>
      </c>
      <c r="E24" s="3">
        <v>1</v>
      </c>
      <c r="F24" s="3">
        <v>1</v>
      </c>
      <c r="G24" s="3">
        <v>1</v>
      </c>
      <c r="H24" s="3">
        <v>1</v>
      </c>
      <c r="I24" s="3" t="s">
        <v>320</v>
      </c>
      <c r="J24" s="3" t="s">
        <v>320</v>
      </c>
      <c r="K24" s="3" t="s">
        <v>320</v>
      </c>
      <c r="L24" s="3">
        <v>1</v>
      </c>
      <c r="M24" s="3">
        <v>1</v>
      </c>
      <c r="N24" s="3">
        <v>1</v>
      </c>
      <c r="O24" s="3">
        <v>1</v>
      </c>
      <c r="P24" s="3" t="s">
        <v>320</v>
      </c>
      <c r="Q24" s="3" t="s">
        <v>320</v>
      </c>
      <c r="R24" s="3" t="s">
        <v>320</v>
      </c>
      <c r="S24" s="3">
        <v>1</v>
      </c>
      <c r="T24" s="3">
        <v>1</v>
      </c>
      <c r="U24" s="3">
        <v>1</v>
      </c>
      <c r="V24" s="3">
        <v>1</v>
      </c>
      <c r="W24" s="3">
        <v>1</v>
      </c>
      <c r="X24" s="3">
        <v>1</v>
      </c>
      <c r="Y24" s="3">
        <v>4</v>
      </c>
      <c r="Z24" s="3">
        <v>4</v>
      </c>
      <c r="AA24" s="3" t="s">
        <v>320</v>
      </c>
      <c r="AB24" s="5" t="s">
        <v>319</v>
      </c>
      <c r="AC24" s="3">
        <v>2</v>
      </c>
      <c r="AD24" s="3">
        <v>1</v>
      </c>
      <c r="AE24" s="3">
        <v>1</v>
      </c>
      <c r="AF24" s="3">
        <v>1</v>
      </c>
      <c r="AG24" s="3">
        <v>1</v>
      </c>
      <c r="AH24" s="3">
        <v>1</v>
      </c>
      <c r="AI24" s="3" t="s">
        <v>320</v>
      </c>
      <c r="AJ24" s="3">
        <v>1</v>
      </c>
      <c r="AK24" s="3" t="s">
        <v>320</v>
      </c>
      <c r="AL24" s="3" t="s">
        <v>320</v>
      </c>
      <c r="AM24" s="3">
        <v>1</v>
      </c>
      <c r="AN24" s="3">
        <v>1</v>
      </c>
      <c r="AO24" s="3" t="s">
        <v>320</v>
      </c>
      <c r="AP24" s="3">
        <v>1</v>
      </c>
      <c r="AQ24" s="3" t="s">
        <v>320</v>
      </c>
      <c r="AR24" s="3">
        <v>1</v>
      </c>
      <c r="AS24" s="3">
        <v>1</v>
      </c>
      <c r="AT24" s="3" t="s">
        <v>320</v>
      </c>
      <c r="AU24" s="3" t="s">
        <v>320</v>
      </c>
      <c r="AV24" s="3" t="s">
        <v>320</v>
      </c>
      <c r="AW24" s="3">
        <v>1</v>
      </c>
      <c r="AX24" s="3">
        <v>1</v>
      </c>
      <c r="AY24" s="3">
        <v>1</v>
      </c>
      <c r="AZ24" s="3" t="s">
        <v>320</v>
      </c>
      <c r="BA24" s="3" t="s">
        <v>320</v>
      </c>
      <c r="BB24" s="3" t="s">
        <v>320</v>
      </c>
      <c r="BC24" s="3" t="s">
        <v>320</v>
      </c>
      <c r="BD24" s="3" t="s">
        <v>320</v>
      </c>
      <c r="BE24" s="3" t="s">
        <v>320</v>
      </c>
      <c r="BF24" s="3" t="s">
        <v>320</v>
      </c>
      <c r="BG24" s="3">
        <v>1</v>
      </c>
      <c r="BH24" s="3" t="s">
        <v>320</v>
      </c>
      <c r="BI24" s="3" t="s">
        <v>320</v>
      </c>
      <c r="BJ24" s="3" t="s">
        <v>320</v>
      </c>
      <c r="BK24" s="3" t="s">
        <v>320</v>
      </c>
      <c r="BL24" s="3" t="s">
        <v>320</v>
      </c>
      <c r="BM24" s="3">
        <v>1</v>
      </c>
      <c r="BN24" s="3" t="s">
        <v>320</v>
      </c>
      <c r="BO24" s="3">
        <v>1</v>
      </c>
      <c r="BP24" s="3">
        <v>1</v>
      </c>
      <c r="BQ24" s="3" t="s">
        <v>320</v>
      </c>
      <c r="BR24" s="3" t="s">
        <v>320</v>
      </c>
      <c r="BS24" s="3" t="s">
        <v>320</v>
      </c>
      <c r="BT24" s="3" t="s">
        <v>320</v>
      </c>
      <c r="BU24" s="3" t="s">
        <v>320</v>
      </c>
      <c r="BV24" s="3">
        <v>1</v>
      </c>
      <c r="BW24" s="3" t="s">
        <v>320</v>
      </c>
      <c r="BX24" s="3" t="s">
        <v>320</v>
      </c>
      <c r="BY24" s="3" t="s">
        <v>320</v>
      </c>
      <c r="BZ24" s="3">
        <v>1</v>
      </c>
      <c r="CA24" s="3">
        <v>1</v>
      </c>
      <c r="CB24" s="3" t="s">
        <v>320</v>
      </c>
      <c r="CC24" s="3" t="s">
        <v>320</v>
      </c>
      <c r="CD24" s="3">
        <v>1</v>
      </c>
      <c r="CE24" s="3">
        <v>1</v>
      </c>
      <c r="CF24" s="3">
        <v>1</v>
      </c>
      <c r="CG24" s="3">
        <v>1</v>
      </c>
      <c r="CH24" s="3" t="s">
        <v>320</v>
      </c>
      <c r="CI24" s="3">
        <v>1</v>
      </c>
      <c r="CJ24" s="3">
        <v>1</v>
      </c>
      <c r="CK24" s="21">
        <v>0.69</v>
      </c>
      <c r="CL24" s="3">
        <v>0.69</v>
      </c>
      <c r="CM24" s="3">
        <v>2</v>
      </c>
      <c r="CN24" s="3">
        <v>2</v>
      </c>
      <c r="CO24" s="3">
        <v>1</v>
      </c>
      <c r="CP24" s="21">
        <v>1.99</v>
      </c>
      <c r="CQ24" s="3">
        <v>1.99</v>
      </c>
      <c r="CR24" s="3">
        <v>2</v>
      </c>
      <c r="CS24" s="3" t="s">
        <v>320</v>
      </c>
      <c r="CT24" s="3" t="s">
        <v>320</v>
      </c>
      <c r="CU24" s="3" t="s">
        <v>320</v>
      </c>
      <c r="CV24" s="3" t="s">
        <v>320</v>
      </c>
      <c r="CW24" s="3">
        <v>1</v>
      </c>
      <c r="CX24" s="3">
        <v>2</v>
      </c>
      <c r="CY24" s="3" t="s">
        <v>320</v>
      </c>
      <c r="CZ24" s="3">
        <v>1</v>
      </c>
      <c r="DA24" s="3">
        <v>2.99</v>
      </c>
      <c r="DB24" s="3">
        <v>1</v>
      </c>
      <c r="DC24" s="3">
        <v>1</v>
      </c>
      <c r="DD24" s="3" t="s">
        <v>320</v>
      </c>
      <c r="DE24" s="3">
        <v>1</v>
      </c>
      <c r="DF24" s="3">
        <v>1</v>
      </c>
      <c r="DG24" s="3">
        <v>1</v>
      </c>
      <c r="DH24" s="3">
        <v>1</v>
      </c>
      <c r="DI24" s="3" t="s">
        <v>320</v>
      </c>
      <c r="DJ24" s="3" t="s">
        <v>320</v>
      </c>
      <c r="DK24" s="3" t="s">
        <v>320</v>
      </c>
      <c r="DL24" s="3" t="s">
        <v>320</v>
      </c>
      <c r="DM24" s="3" t="s">
        <v>320</v>
      </c>
      <c r="DN24" s="3" t="s">
        <v>320</v>
      </c>
      <c r="DO24" s="3" t="s">
        <v>320</v>
      </c>
      <c r="DP24" s="3">
        <v>1</v>
      </c>
      <c r="DQ24" s="3" t="s">
        <v>320</v>
      </c>
      <c r="DR24" s="3" t="s">
        <v>320</v>
      </c>
      <c r="DS24" s="3">
        <v>2</v>
      </c>
      <c r="DT24" s="3">
        <v>1</v>
      </c>
      <c r="DU24" s="3">
        <v>1</v>
      </c>
      <c r="DV24" s="3" t="s">
        <v>320</v>
      </c>
      <c r="DW24" s="3" t="s">
        <v>320</v>
      </c>
      <c r="DX24" s="3">
        <v>1</v>
      </c>
      <c r="DY24" s="3" t="s">
        <v>320</v>
      </c>
      <c r="DZ24" s="3" t="s">
        <v>320</v>
      </c>
      <c r="EA24" s="3" t="s">
        <v>320</v>
      </c>
      <c r="EB24" s="3" t="s">
        <v>320</v>
      </c>
      <c r="EC24" s="3">
        <v>1</v>
      </c>
      <c r="ED24" s="3">
        <v>2</v>
      </c>
      <c r="EE24" s="3">
        <v>2</v>
      </c>
      <c r="EF24" s="3">
        <v>1</v>
      </c>
      <c r="EG24" s="3">
        <v>2</v>
      </c>
      <c r="EH24" s="3">
        <v>4</v>
      </c>
      <c r="EI24" s="3">
        <v>3</v>
      </c>
      <c r="EJ24" s="3">
        <v>4</v>
      </c>
      <c r="EK24" s="3">
        <v>2</v>
      </c>
      <c r="EL24" s="3">
        <v>2</v>
      </c>
      <c r="EM24" s="3">
        <v>2</v>
      </c>
      <c r="EN24" s="3" t="s">
        <v>320</v>
      </c>
      <c r="EO24" s="3" t="s">
        <v>320</v>
      </c>
      <c r="EP24" s="3" t="s">
        <v>320</v>
      </c>
      <c r="EQ24" s="3" t="s">
        <v>320</v>
      </c>
      <c r="ER24" s="3" t="s">
        <v>320</v>
      </c>
      <c r="ES24" s="3" t="s">
        <v>320</v>
      </c>
      <c r="ET24" s="3" t="s">
        <v>320</v>
      </c>
      <c r="EU24" s="3" t="s">
        <v>320</v>
      </c>
      <c r="EV24" s="3" t="s">
        <v>320</v>
      </c>
      <c r="EW24" s="3" t="s">
        <v>320</v>
      </c>
      <c r="EX24" s="3" t="s">
        <v>320</v>
      </c>
      <c r="EY24" s="3" t="s">
        <v>320</v>
      </c>
      <c r="EZ24" s="3" t="s">
        <v>320</v>
      </c>
      <c r="FA24" s="3" t="s">
        <v>320</v>
      </c>
      <c r="FB24" s="3" t="s">
        <v>320</v>
      </c>
      <c r="FC24" s="3" t="s">
        <v>320</v>
      </c>
      <c r="FD24" s="3" t="s">
        <v>320</v>
      </c>
      <c r="FE24" s="3" t="s">
        <v>320</v>
      </c>
      <c r="FF24" s="3" t="s">
        <v>320</v>
      </c>
      <c r="FG24" s="3" t="s">
        <v>320</v>
      </c>
      <c r="FH24" s="3" t="s">
        <v>320</v>
      </c>
      <c r="FI24" s="3" t="s">
        <v>320</v>
      </c>
      <c r="FJ24" s="3" t="s">
        <v>320</v>
      </c>
      <c r="FK24" s="3" t="s">
        <v>320</v>
      </c>
      <c r="FL24" s="3" t="s">
        <v>320</v>
      </c>
      <c r="FM24" s="3" t="s">
        <v>320</v>
      </c>
      <c r="FN24" s="3" t="s">
        <v>320</v>
      </c>
      <c r="FO24" s="3" t="s">
        <v>320</v>
      </c>
      <c r="FP24" s="3" t="s">
        <v>320</v>
      </c>
      <c r="FQ24" s="3" t="s">
        <v>320</v>
      </c>
      <c r="FR24" s="3" t="s">
        <v>320</v>
      </c>
      <c r="FS24" s="3" t="s">
        <v>320</v>
      </c>
      <c r="FT24" s="3" t="s">
        <v>320</v>
      </c>
      <c r="FU24" s="3" t="s">
        <v>320</v>
      </c>
      <c r="FV24" s="3">
        <v>1</v>
      </c>
      <c r="FW24" s="3">
        <v>4</v>
      </c>
      <c r="FX24" s="3" t="s">
        <v>320</v>
      </c>
      <c r="FY24" s="3" t="s">
        <v>320</v>
      </c>
      <c r="FZ24" s="3" t="s">
        <v>320</v>
      </c>
      <c r="GA24" s="3" t="s">
        <v>320</v>
      </c>
      <c r="GB24" s="3" t="s">
        <v>320</v>
      </c>
      <c r="GC24" s="3" t="s">
        <v>320</v>
      </c>
      <c r="GD24" s="3" t="s">
        <v>320</v>
      </c>
      <c r="GE24" s="3" t="s">
        <v>320</v>
      </c>
      <c r="GF24" s="3">
        <v>1</v>
      </c>
      <c r="GG24" s="3" t="s">
        <v>320</v>
      </c>
      <c r="GH24" s="3" t="s">
        <v>320</v>
      </c>
      <c r="GI24" s="3">
        <v>1</v>
      </c>
      <c r="GJ24" s="3">
        <v>3.69</v>
      </c>
      <c r="GK24" s="3">
        <v>3.69</v>
      </c>
      <c r="GL24" s="3">
        <v>2</v>
      </c>
      <c r="GM24" s="3">
        <v>2</v>
      </c>
      <c r="GN24" s="3">
        <v>1</v>
      </c>
      <c r="GO24" s="3" t="s">
        <v>320</v>
      </c>
      <c r="GP24" s="3" t="s">
        <v>320</v>
      </c>
      <c r="GQ24" s="3" t="s">
        <v>320</v>
      </c>
      <c r="GR24" s="3" t="s">
        <v>320</v>
      </c>
      <c r="GS24" s="3">
        <v>1</v>
      </c>
      <c r="GT24" s="3" t="s">
        <v>320</v>
      </c>
      <c r="GU24" s="3" t="s">
        <v>320</v>
      </c>
      <c r="GV24" s="3">
        <v>1</v>
      </c>
      <c r="GW24" s="3" t="s">
        <v>320</v>
      </c>
      <c r="GX24" s="3" t="s">
        <v>320</v>
      </c>
      <c r="GY24" s="3" t="s">
        <v>320</v>
      </c>
      <c r="GZ24" s="3" t="s">
        <v>320</v>
      </c>
      <c r="HA24" s="3">
        <v>1</v>
      </c>
      <c r="HB24" s="3">
        <v>1</v>
      </c>
      <c r="HC24" s="3">
        <v>1</v>
      </c>
      <c r="HD24" s="3" t="s">
        <v>320</v>
      </c>
      <c r="HE24" s="3" t="s">
        <v>320</v>
      </c>
      <c r="HF24" s="3">
        <v>1</v>
      </c>
      <c r="HG24" s="3" t="s">
        <v>320</v>
      </c>
      <c r="HH24" s="3" t="s">
        <v>320</v>
      </c>
      <c r="HI24" s="3" t="s">
        <v>320</v>
      </c>
      <c r="HJ24" s="3" t="s">
        <v>320</v>
      </c>
      <c r="HK24" s="3" t="s">
        <v>320</v>
      </c>
      <c r="HL24" s="3">
        <v>1</v>
      </c>
      <c r="HM24" s="3" t="s">
        <v>320</v>
      </c>
      <c r="HN24" s="3" t="s">
        <v>320</v>
      </c>
      <c r="HO24" s="3" t="s">
        <v>320</v>
      </c>
      <c r="HP24" s="3" t="s">
        <v>320</v>
      </c>
      <c r="HQ24" s="3" t="s">
        <v>320</v>
      </c>
      <c r="HR24" s="3" t="s">
        <v>320</v>
      </c>
      <c r="HS24" s="3">
        <v>1</v>
      </c>
      <c r="HT24" s="3" t="s">
        <v>320</v>
      </c>
      <c r="HU24" s="3" t="s">
        <v>320</v>
      </c>
      <c r="HV24" s="3" t="s">
        <v>320</v>
      </c>
      <c r="HW24" s="3" t="s">
        <v>320</v>
      </c>
      <c r="HX24" s="3" t="s">
        <v>320</v>
      </c>
      <c r="HY24" s="3" t="s">
        <v>320</v>
      </c>
      <c r="HZ24" s="3" t="s">
        <v>320</v>
      </c>
      <c r="IA24" s="3" t="s">
        <v>320</v>
      </c>
      <c r="IB24" s="3">
        <v>1</v>
      </c>
      <c r="IC24" s="3" t="s">
        <v>320</v>
      </c>
      <c r="ID24" s="3" t="s">
        <v>320</v>
      </c>
      <c r="IE24" s="3" t="s">
        <v>320</v>
      </c>
      <c r="IF24" s="3">
        <v>1</v>
      </c>
      <c r="IG24" s="3">
        <v>1</v>
      </c>
      <c r="IH24" s="3">
        <v>1</v>
      </c>
      <c r="II24" s="3" t="s">
        <v>320</v>
      </c>
      <c r="IJ24" s="3" t="s">
        <v>320</v>
      </c>
      <c r="IK24" s="3" t="s">
        <v>320</v>
      </c>
      <c r="IL24" s="3" t="s">
        <v>320</v>
      </c>
      <c r="IM24" s="3">
        <v>1</v>
      </c>
      <c r="IN24" s="3" t="s">
        <v>320</v>
      </c>
      <c r="IO24" s="3" t="s">
        <v>320</v>
      </c>
      <c r="IP24" s="3">
        <v>1</v>
      </c>
      <c r="IQ24" s="3">
        <v>1</v>
      </c>
      <c r="IR24" s="3">
        <v>5.99</v>
      </c>
      <c r="IS24" s="3">
        <v>5.99</v>
      </c>
      <c r="IT24" s="3">
        <v>2</v>
      </c>
      <c r="IU24" s="3">
        <v>1</v>
      </c>
      <c r="IV24" s="3" t="s">
        <v>320</v>
      </c>
      <c r="IW24" s="3" t="s">
        <v>320</v>
      </c>
      <c r="IX24" s="3" t="s">
        <v>320</v>
      </c>
      <c r="IY24" s="3" t="s">
        <v>320</v>
      </c>
      <c r="IZ24" s="3" t="s">
        <v>320</v>
      </c>
      <c r="JA24" s="3">
        <v>1</v>
      </c>
      <c r="JB24" s="3">
        <v>1</v>
      </c>
      <c r="JC24" s="3">
        <v>1</v>
      </c>
      <c r="JD24" s="3">
        <v>1</v>
      </c>
      <c r="JE24" s="3">
        <v>1</v>
      </c>
      <c r="JF24" s="3">
        <v>1</v>
      </c>
      <c r="JG24" s="3" t="s">
        <v>320</v>
      </c>
      <c r="JH24" s="3">
        <v>1</v>
      </c>
      <c r="JI24" s="3" t="s">
        <v>320</v>
      </c>
      <c r="JJ24" s="3">
        <v>1</v>
      </c>
      <c r="JK24" s="3">
        <v>1</v>
      </c>
      <c r="JL24" s="3" t="s">
        <v>320</v>
      </c>
      <c r="JM24" s="3" t="s">
        <v>320</v>
      </c>
      <c r="JN24" s="3" t="s">
        <v>320</v>
      </c>
      <c r="JO24" s="3" t="s">
        <v>320</v>
      </c>
      <c r="JP24" s="3" t="s">
        <v>320</v>
      </c>
      <c r="JQ24" s="3">
        <v>1</v>
      </c>
      <c r="JR24" s="3" t="s">
        <v>320</v>
      </c>
      <c r="JS24" s="3" t="s">
        <v>320</v>
      </c>
      <c r="JT24" s="3" t="s">
        <v>320</v>
      </c>
      <c r="JU24" s="3">
        <v>1</v>
      </c>
      <c r="JV24" s="3">
        <v>1</v>
      </c>
      <c r="JW24" s="3">
        <v>1</v>
      </c>
      <c r="JX24" s="3">
        <v>1</v>
      </c>
      <c r="JY24" s="3">
        <v>1</v>
      </c>
      <c r="JZ24" s="3" t="s">
        <v>320</v>
      </c>
      <c r="KA24" s="3">
        <v>1</v>
      </c>
      <c r="KB24" s="3" t="s">
        <v>320</v>
      </c>
      <c r="KC24" s="3">
        <v>1</v>
      </c>
      <c r="KD24" s="3">
        <v>1</v>
      </c>
      <c r="KE24" s="3">
        <v>1</v>
      </c>
      <c r="KF24" s="3">
        <v>1</v>
      </c>
      <c r="KG24" s="3" t="s">
        <v>320</v>
      </c>
      <c r="KH24" s="3">
        <v>1</v>
      </c>
      <c r="KI24" s="3" t="s">
        <v>320</v>
      </c>
      <c r="KJ24" s="3">
        <v>1</v>
      </c>
      <c r="KK24" s="3">
        <v>1</v>
      </c>
      <c r="KL24" s="3">
        <v>1</v>
      </c>
      <c r="KM24" s="3" t="s">
        <v>320</v>
      </c>
      <c r="KN24" s="3">
        <v>1</v>
      </c>
      <c r="KO24" s="3">
        <v>1</v>
      </c>
      <c r="KP24" s="3" t="s">
        <v>320</v>
      </c>
      <c r="KQ24" s="3" t="s">
        <v>320</v>
      </c>
      <c r="KR24" s="3">
        <v>1</v>
      </c>
      <c r="KS24" s="3">
        <v>1</v>
      </c>
      <c r="KT24" s="3" t="s">
        <v>320</v>
      </c>
      <c r="KU24" s="3" t="s">
        <v>320</v>
      </c>
      <c r="KV24" s="3" t="s">
        <v>320</v>
      </c>
      <c r="KW24" s="3" t="s">
        <v>320</v>
      </c>
      <c r="KX24" s="3" t="s">
        <v>320</v>
      </c>
      <c r="KY24" s="3" t="s">
        <v>320</v>
      </c>
      <c r="KZ24" s="3" t="s">
        <v>320</v>
      </c>
      <c r="LA24" s="3" t="s">
        <v>320</v>
      </c>
      <c r="LB24" s="3" t="s">
        <v>320</v>
      </c>
      <c r="LC24" s="3" t="s">
        <v>320</v>
      </c>
      <c r="LD24" s="3" t="s">
        <v>320</v>
      </c>
      <c r="LE24" s="3" t="s">
        <v>320</v>
      </c>
      <c r="LF24" s="3">
        <v>1</v>
      </c>
      <c r="LG24" s="3" t="s">
        <v>320</v>
      </c>
      <c r="LH24" s="8">
        <v>3</v>
      </c>
    </row>
    <row r="25" spans="1:320" ht="20.100000000000001" customHeight="1" x14ac:dyDescent="0.25">
      <c r="A25" s="7">
        <v>1024</v>
      </c>
      <c r="B25" s="4" t="s">
        <v>321</v>
      </c>
      <c r="C25" s="3">
        <v>96119</v>
      </c>
      <c r="D25" s="3">
        <v>2</v>
      </c>
      <c r="E25" s="3" t="s">
        <v>320</v>
      </c>
      <c r="F25" s="3">
        <v>1</v>
      </c>
      <c r="G25" s="3">
        <v>1</v>
      </c>
      <c r="H25" s="3">
        <v>1</v>
      </c>
      <c r="I25" s="3" t="s">
        <v>320</v>
      </c>
      <c r="J25" s="3" t="s">
        <v>320</v>
      </c>
      <c r="K25" s="3" t="s">
        <v>320</v>
      </c>
      <c r="L25" s="3" t="s">
        <v>320</v>
      </c>
      <c r="M25" s="3">
        <v>1</v>
      </c>
      <c r="N25" s="3" t="s">
        <v>320</v>
      </c>
      <c r="O25" s="3">
        <v>1</v>
      </c>
      <c r="P25" s="3" t="s">
        <v>320</v>
      </c>
      <c r="Q25" s="3" t="s">
        <v>320</v>
      </c>
      <c r="R25" s="3" t="s">
        <v>320</v>
      </c>
      <c r="S25" s="3">
        <v>1</v>
      </c>
      <c r="T25" s="3">
        <v>1</v>
      </c>
      <c r="U25" s="3">
        <v>1</v>
      </c>
      <c r="V25" s="3">
        <v>1</v>
      </c>
      <c r="W25" s="3">
        <v>1</v>
      </c>
      <c r="X25" s="3">
        <v>1</v>
      </c>
      <c r="Y25" s="3">
        <v>4</v>
      </c>
      <c r="Z25" s="3">
        <v>4</v>
      </c>
      <c r="AA25" s="3" t="s">
        <v>320</v>
      </c>
      <c r="AB25" s="5" t="s">
        <v>319</v>
      </c>
      <c r="AC25" s="3">
        <v>2</v>
      </c>
      <c r="AD25" s="3">
        <v>1</v>
      </c>
      <c r="AE25" s="3">
        <v>1</v>
      </c>
      <c r="AF25" s="3">
        <v>1</v>
      </c>
      <c r="AG25" s="3">
        <v>1</v>
      </c>
      <c r="AH25" s="3">
        <v>1</v>
      </c>
      <c r="AI25" s="3" t="s">
        <v>320</v>
      </c>
      <c r="AJ25" s="3">
        <v>1</v>
      </c>
      <c r="AK25" s="3" t="s">
        <v>320</v>
      </c>
      <c r="AL25" s="3" t="s">
        <v>320</v>
      </c>
      <c r="AM25" s="3">
        <v>1</v>
      </c>
      <c r="AN25" s="3" t="s">
        <v>320</v>
      </c>
      <c r="AO25" s="3" t="s">
        <v>320</v>
      </c>
      <c r="AP25" s="3" t="s">
        <v>320</v>
      </c>
      <c r="AQ25" s="3" t="s">
        <v>320</v>
      </c>
      <c r="AR25" s="3" t="s">
        <v>320</v>
      </c>
      <c r="AS25" s="3" t="s">
        <v>320</v>
      </c>
      <c r="AT25" s="3" t="s">
        <v>320</v>
      </c>
      <c r="AU25" s="3" t="s">
        <v>320</v>
      </c>
      <c r="AV25" s="3" t="s">
        <v>320</v>
      </c>
      <c r="AW25" s="3">
        <v>1</v>
      </c>
      <c r="AX25" s="3" t="s">
        <v>320</v>
      </c>
      <c r="AY25" s="3" t="s">
        <v>320</v>
      </c>
      <c r="AZ25" s="3" t="s">
        <v>320</v>
      </c>
      <c r="BA25" s="3" t="s">
        <v>320</v>
      </c>
      <c r="BB25" s="3" t="s">
        <v>320</v>
      </c>
      <c r="BC25" s="3" t="s">
        <v>320</v>
      </c>
      <c r="BD25" s="3" t="s">
        <v>320</v>
      </c>
      <c r="BE25" s="3" t="s">
        <v>320</v>
      </c>
      <c r="BF25" s="3" t="s">
        <v>320</v>
      </c>
      <c r="BG25" s="3">
        <v>1</v>
      </c>
      <c r="BH25" s="3" t="s">
        <v>320</v>
      </c>
      <c r="BI25" s="3" t="s">
        <v>320</v>
      </c>
      <c r="BJ25" s="3" t="s">
        <v>320</v>
      </c>
      <c r="BK25" s="3" t="s">
        <v>320</v>
      </c>
      <c r="BL25" s="3" t="s">
        <v>320</v>
      </c>
      <c r="BM25" s="3" t="s">
        <v>320</v>
      </c>
      <c r="BN25" s="3">
        <v>1</v>
      </c>
      <c r="BO25" s="3">
        <v>1</v>
      </c>
      <c r="BP25" s="3">
        <v>1</v>
      </c>
      <c r="BQ25" s="3" t="s">
        <v>320</v>
      </c>
      <c r="BR25" s="3" t="s">
        <v>320</v>
      </c>
      <c r="BS25" s="3" t="s">
        <v>320</v>
      </c>
      <c r="BT25" s="3" t="s">
        <v>320</v>
      </c>
      <c r="BU25" s="3" t="s">
        <v>320</v>
      </c>
      <c r="BV25" s="3" t="s">
        <v>320</v>
      </c>
      <c r="BW25" s="3" t="s">
        <v>320</v>
      </c>
      <c r="BX25" s="3" t="s">
        <v>320</v>
      </c>
      <c r="BY25" s="3">
        <v>1</v>
      </c>
      <c r="BZ25" s="3" t="s">
        <v>320</v>
      </c>
      <c r="CA25" s="3" t="s">
        <v>320</v>
      </c>
      <c r="CB25" s="3">
        <v>1</v>
      </c>
      <c r="CC25" s="3" t="s">
        <v>320</v>
      </c>
      <c r="CD25" s="3">
        <v>1</v>
      </c>
      <c r="CE25" s="3" t="s">
        <v>320</v>
      </c>
      <c r="CF25" s="3">
        <v>1</v>
      </c>
      <c r="CG25" s="3" t="s">
        <v>320</v>
      </c>
      <c r="CH25" s="3" t="s">
        <v>320</v>
      </c>
      <c r="CI25" s="3">
        <v>1</v>
      </c>
      <c r="CJ25" s="3">
        <v>3</v>
      </c>
      <c r="CK25" s="21" t="s">
        <v>320</v>
      </c>
      <c r="CL25" s="3" t="s">
        <v>320</v>
      </c>
      <c r="CM25" s="3" t="s">
        <v>320</v>
      </c>
      <c r="CN25" s="3" t="s">
        <v>320</v>
      </c>
      <c r="CO25" s="3">
        <v>1</v>
      </c>
      <c r="CP25" s="21">
        <v>3.72</v>
      </c>
      <c r="CQ25" s="3">
        <v>3.72</v>
      </c>
      <c r="CR25" s="3">
        <v>2</v>
      </c>
      <c r="CS25" s="3" t="s">
        <v>320</v>
      </c>
      <c r="CT25" s="3" t="s">
        <v>320</v>
      </c>
      <c r="CU25" s="3" t="s">
        <v>320</v>
      </c>
      <c r="CV25" s="3" t="s">
        <v>320</v>
      </c>
      <c r="CW25" s="3">
        <v>1</v>
      </c>
      <c r="CX25" s="3">
        <v>2</v>
      </c>
      <c r="CY25" s="3" t="s">
        <v>320</v>
      </c>
      <c r="CZ25" s="3">
        <v>1</v>
      </c>
      <c r="DA25" s="3">
        <v>2.99</v>
      </c>
      <c r="DB25" s="3">
        <v>1</v>
      </c>
      <c r="DC25" s="3">
        <v>1</v>
      </c>
      <c r="DD25" s="3" t="s">
        <v>320</v>
      </c>
      <c r="DE25" s="3">
        <v>1</v>
      </c>
      <c r="DF25" s="3">
        <v>1</v>
      </c>
      <c r="DG25" s="3">
        <v>1</v>
      </c>
      <c r="DH25" s="3">
        <v>1</v>
      </c>
      <c r="DI25" s="3">
        <v>1</v>
      </c>
      <c r="DJ25" s="3" t="s">
        <v>320</v>
      </c>
      <c r="DK25" s="3" t="s">
        <v>320</v>
      </c>
      <c r="DL25" s="3" t="s">
        <v>320</v>
      </c>
      <c r="DM25" s="3" t="s">
        <v>320</v>
      </c>
      <c r="DN25" s="3" t="s">
        <v>320</v>
      </c>
      <c r="DO25" s="3" t="s">
        <v>320</v>
      </c>
      <c r="DP25" s="3" t="s">
        <v>320</v>
      </c>
      <c r="DQ25" s="3" t="s">
        <v>320</v>
      </c>
      <c r="DR25" s="3">
        <v>1</v>
      </c>
      <c r="DS25" s="3">
        <v>1</v>
      </c>
      <c r="DT25" s="3">
        <v>1</v>
      </c>
      <c r="DU25" s="3">
        <v>1</v>
      </c>
      <c r="DV25" s="3" t="s">
        <v>320</v>
      </c>
      <c r="DW25" s="3">
        <v>1</v>
      </c>
      <c r="DX25" s="3">
        <v>1</v>
      </c>
      <c r="DY25" s="3">
        <v>1</v>
      </c>
      <c r="DZ25" s="3">
        <v>1</v>
      </c>
      <c r="EA25" s="3" t="s">
        <v>320</v>
      </c>
      <c r="EB25" s="3" t="s">
        <v>320</v>
      </c>
      <c r="EC25" s="3">
        <v>1</v>
      </c>
      <c r="ED25" s="3">
        <v>2</v>
      </c>
      <c r="EE25" s="3">
        <v>1</v>
      </c>
      <c r="EF25" s="3">
        <v>2</v>
      </c>
      <c r="EG25" s="3">
        <v>1</v>
      </c>
      <c r="EH25" s="3">
        <v>1</v>
      </c>
      <c r="EI25" s="3">
        <v>1</v>
      </c>
      <c r="EJ25" s="3">
        <v>1</v>
      </c>
      <c r="EK25" s="3">
        <v>2</v>
      </c>
      <c r="EL25" s="3">
        <v>2</v>
      </c>
      <c r="EM25" s="3">
        <v>2</v>
      </c>
      <c r="EN25" s="3" t="s">
        <v>320</v>
      </c>
      <c r="EO25" s="3" t="s">
        <v>320</v>
      </c>
      <c r="EP25" s="3" t="s">
        <v>320</v>
      </c>
      <c r="EQ25" s="3" t="s">
        <v>320</v>
      </c>
      <c r="ER25" s="3" t="s">
        <v>320</v>
      </c>
      <c r="ES25" s="3" t="s">
        <v>320</v>
      </c>
      <c r="ET25" s="3" t="s">
        <v>320</v>
      </c>
      <c r="EU25" s="3" t="s">
        <v>320</v>
      </c>
      <c r="EV25" s="3" t="s">
        <v>320</v>
      </c>
      <c r="EW25" s="3" t="s">
        <v>320</v>
      </c>
      <c r="EX25" s="3" t="s">
        <v>320</v>
      </c>
      <c r="EY25" s="3" t="s">
        <v>320</v>
      </c>
      <c r="EZ25" s="3" t="s">
        <v>320</v>
      </c>
      <c r="FA25" s="3" t="s">
        <v>320</v>
      </c>
      <c r="FB25" s="3" t="s">
        <v>320</v>
      </c>
      <c r="FC25" s="3" t="s">
        <v>320</v>
      </c>
      <c r="FD25" s="3" t="s">
        <v>320</v>
      </c>
      <c r="FE25" s="3" t="s">
        <v>320</v>
      </c>
      <c r="FF25" s="3" t="s">
        <v>320</v>
      </c>
      <c r="FG25" s="3" t="s">
        <v>320</v>
      </c>
      <c r="FH25" s="3" t="s">
        <v>320</v>
      </c>
      <c r="FI25" s="3" t="s">
        <v>320</v>
      </c>
      <c r="FJ25" s="3" t="s">
        <v>320</v>
      </c>
      <c r="FK25" s="3" t="s">
        <v>320</v>
      </c>
      <c r="FL25" s="3" t="s">
        <v>320</v>
      </c>
      <c r="FM25" s="3" t="s">
        <v>320</v>
      </c>
      <c r="FN25" s="3" t="s">
        <v>320</v>
      </c>
      <c r="FO25" s="3" t="s">
        <v>320</v>
      </c>
      <c r="FP25" s="3" t="s">
        <v>320</v>
      </c>
      <c r="FQ25" s="3" t="s">
        <v>320</v>
      </c>
      <c r="FR25" s="3" t="s">
        <v>320</v>
      </c>
      <c r="FS25" s="3" t="s">
        <v>320</v>
      </c>
      <c r="FT25" s="3" t="s">
        <v>320</v>
      </c>
      <c r="FU25" s="3" t="s">
        <v>320</v>
      </c>
      <c r="FV25" s="3">
        <v>1</v>
      </c>
      <c r="FW25" s="3">
        <v>4</v>
      </c>
      <c r="FX25" s="3" t="s">
        <v>320</v>
      </c>
      <c r="FY25" s="3" t="s">
        <v>320</v>
      </c>
      <c r="FZ25" s="3" t="s">
        <v>320</v>
      </c>
      <c r="GA25" s="3" t="s">
        <v>320</v>
      </c>
      <c r="GB25" s="3" t="s">
        <v>320</v>
      </c>
      <c r="GC25" s="3" t="s">
        <v>320</v>
      </c>
      <c r="GD25" s="3" t="s">
        <v>320</v>
      </c>
      <c r="GE25" s="3" t="s">
        <v>320</v>
      </c>
      <c r="GF25" s="3">
        <v>1</v>
      </c>
      <c r="GG25" s="3" t="s">
        <v>320</v>
      </c>
      <c r="GH25" s="3" t="s">
        <v>320</v>
      </c>
      <c r="GI25" s="3">
        <v>1</v>
      </c>
      <c r="GJ25" s="3">
        <v>3.75</v>
      </c>
      <c r="GK25" s="3">
        <v>3.75</v>
      </c>
      <c r="GL25" s="3">
        <v>2</v>
      </c>
      <c r="GM25" s="3">
        <v>2</v>
      </c>
      <c r="GN25" s="3">
        <v>1</v>
      </c>
      <c r="GO25" s="3" t="s">
        <v>320</v>
      </c>
      <c r="GP25" s="3" t="s">
        <v>320</v>
      </c>
      <c r="GQ25" s="3" t="s">
        <v>320</v>
      </c>
      <c r="GR25" s="3" t="s">
        <v>320</v>
      </c>
      <c r="GS25" s="3">
        <v>1</v>
      </c>
      <c r="GT25" s="3" t="s">
        <v>320</v>
      </c>
      <c r="GU25" s="3" t="s">
        <v>320</v>
      </c>
      <c r="GV25" s="3">
        <v>1</v>
      </c>
      <c r="GW25" s="3" t="s">
        <v>320</v>
      </c>
      <c r="GX25" s="3" t="s">
        <v>320</v>
      </c>
      <c r="GY25" s="3" t="s">
        <v>320</v>
      </c>
      <c r="GZ25" s="3" t="s">
        <v>320</v>
      </c>
      <c r="HA25" s="3">
        <v>1</v>
      </c>
      <c r="HB25" s="3">
        <v>1</v>
      </c>
      <c r="HC25" s="3">
        <v>1</v>
      </c>
      <c r="HD25" s="3" t="s">
        <v>320</v>
      </c>
      <c r="HE25" s="3" t="s">
        <v>320</v>
      </c>
      <c r="HF25" s="3">
        <v>1</v>
      </c>
      <c r="HG25" s="3" t="s">
        <v>320</v>
      </c>
      <c r="HH25" s="3" t="s">
        <v>320</v>
      </c>
      <c r="HI25" s="3" t="s">
        <v>320</v>
      </c>
      <c r="HJ25" s="3" t="s">
        <v>320</v>
      </c>
      <c r="HK25" s="3" t="s">
        <v>320</v>
      </c>
      <c r="HL25" s="3">
        <v>1</v>
      </c>
      <c r="HM25" s="3" t="s">
        <v>320</v>
      </c>
      <c r="HN25" s="3" t="s">
        <v>320</v>
      </c>
      <c r="HO25" s="3" t="s">
        <v>320</v>
      </c>
      <c r="HP25" s="3" t="s">
        <v>320</v>
      </c>
      <c r="HQ25" s="3" t="s">
        <v>320</v>
      </c>
      <c r="HR25" s="3" t="s">
        <v>320</v>
      </c>
      <c r="HS25" s="3">
        <v>1</v>
      </c>
      <c r="HT25" s="3" t="s">
        <v>320</v>
      </c>
      <c r="HU25" s="3" t="s">
        <v>320</v>
      </c>
      <c r="HV25" s="3" t="s">
        <v>320</v>
      </c>
      <c r="HW25" s="3" t="s">
        <v>320</v>
      </c>
      <c r="HX25" s="3" t="s">
        <v>320</v>
      </c>
      <c r="HY25" s="3" t="s">
        <v>320</v>
      </c>
      <c r="HZ25" s="3" t="s">
        <v>320</v>
      </c>
      <c r="IA25" s="3" t="s">
        <v>320</v>
      </c>
      <c r="IB25" s="3" t="s">
        <v>320</v>
      </c>
      <c r="IC25" s="3" t="s">
        <v>320</v>
      </c>
      <c r="ID25" s="3">
        <v>1</v>
      </c>
      <c r="IE25" s="3" t="s">
        <v>320</v>
      </c>
      <c r="IF25" s="3">
        <v>1</v>
      </c>
      <c r="IG25" s="3">
        <v>1</v>
      </c>
      <c r="IH25" s="3" t="s">
        <v>320</v>
      </c>
      <c r="II25" s="3" t="s">
        <v>320</v>
      </c>
      <c r="IJ25" s="3" t="s">
        <v>320</v>
      </c>
      <c r="IK25" s="3" t="s">
        <v>320</v>
      </c>
      <c r="IL25" s="3" t="s">
        <v>320</v>
      </c>
      <c r="IM25" s="3">
        <v>1</v>
      </c>
      <c r="IN25" s="3" t="s">
        <v>320</v>
      </c>
      <c r="IO25" s="3" t="s">
        <v>320</v>
      </c>
      <c r="IP25" s="3">
        <v>1</v>
      </c>
      <c r="IQ25" s="3">
        <v>1</v>
      </c>
      <c r="IR25" s="3">
        <v>6.99</v>
      </c>
      <c r="IS25" s="3">
        <v>6.99</v>
      </c>
      <c r="IT25" s="3">
        <v>2</v>
      </c>
      <c r="IU25" s="3" t="s">
        <v>320</v>
      </c>
      <c r="IV25" s="3" t="s">
        <v>320</v>
      </c>
      <c r="IW25" s="3" t="s">
        <v>320</v>
      </c>
      <c r="IX25" s="3" t="s">
        <v>320</v>
      </c>
      <c r="IY25" s="3" t="s">
        <v>320</v>
      </c>
      <c r="IZ25" s="3" t="s">
        <v>320</v>
      </c>
      <c r="JA25" s="3" t="s">
        <v>320</v>
      </c>
      <c r="JB25" s="3">
        <v>1</v>
      </c>
      <c r="JC25" s="3">
        <v>1</v>
      </c>
      <c r="JD25" s="3">
        <v>1</v>
      </c>
      <c r="JE25" s="3">
        <v>1</v>
      </c>
      <c r="JF25" s="3">
        <v>1</v>
      </c>
      <c r="JG25" s="3" t="s">
        <v>320</v>
      </c>
      <c r="JH25" s="3">
        <v>1</v>
      </c>
      <c r="JI25" s="3" t="s">
        <v>320</v>
      </c>
      <c r="JJ25" s="3">
        <v>1</v>
      </c>
      <c r="JK25" s="3">
        <v>1</v>
      </c>
      <c r="JL25" s="3" t="s">
        <v>320</v>
      </c>
      <c r="JM25" s="3" t="s">
        <v>320</v>
      </c>
      <c r="JN25" s="3" t="s">
        <v>320</v>
      </c>
      <c r="JO25" s="3" t="s">
        <v>320</v>
      </c>
      <c r="JP25" s="3" t="s">
        <v>320</v>
      </c>
      <c r="JQ25" s="3">
        <v>1</v>
      </c>
      <c r="JR25" s="3" t="s">
        <v>320</v>
      </c>
      <c r="JS25" s="3" t="s">
        <v>320</v>
      </c>
      <c r="JT25" s="3" t="s">
        <v>320</v>
      </c>
      <c r="JU25" s="3">
        <v>1</v>
      </c>
      <c r="JV25" s="3">
        <v>1</v>
      </c>
      <c r="JW25" s="3" t="s">
        <v>320</v>
      </c>
      <c r="JX25" s="3" t="s">
        <v>320</v>
      </c>
      <c r="JY25" s="3">
        <v>1</v>
      </c>
      <c r="JZ25" s="3" t="s">
        <v>320</v>
      </c>
      <c r="KA25" s="3" t="s">
        <v>320</v>
      </c>
      <c r="KB25" s="3" t="s">
        <v>320</v>
      </c>
      <c r="KC25" s="3">
        <v>1</v>
      </c>
      <c r="KD25" s="3" t="s">
        <v>320</v>
      </c>
      <c r="KE25" s="3" t="s">
        <v>320</v>
      </c>
      <c r="KF25" s="3">
        <v>1</v>
      </c>
      <c r="KG25" s="3" t="s">
        <v>320</v>
      </c>
      <c r="KH25" s="3" t="s">
        <v>320</v>
      </c>
      <c r="KI25" s="3" t="s">
        <v>320</v>
      </c>
      <c r="KJ25" s="3">
        <v>1</v>
      </c>
      <c r="KK25" s="3" t="s">
        <v>320</v>
      </c>
      <c r="KL25" s="3" t="s">
        <v>320</v>
      </c>
      <c r="KM25" s="3" t="s">
        <v>320</v>
      </c>
      <c r="KN25" s="3" t="s">
        <v>320</v>
      </c>
      <c r="KO25" s="3" t="s">
        <v>320</v>
      </c>
      <c r="KP25" s="3" t="s">
        <v>320</v>
      </c>
      <c r="KQ25" s="3" t="s">
        <v>320</v>
      </c>
      <c r="KR25" s="3" t="s">
        <v>320</v>
      </c>
      <c r="KS25" s="3" t="s">
        <v>320</v>
      </c>
      <c r="KT25" s="3" t="s">
        <v>320</v>
      </c>
      <c r="KU25" s="3" t="s">
        <v>320</v>
      </c>
      <c r="KV25" s="3" t="s">
        <v>320</v>
      </c>
      <c r="KW25" s="3">
        <v>1</v>
      </c>
      <c r="KX25" s="3">
        <v>1</v>
      </c>
      <c r="KY25" s="3" t="s">
        <v>320</v>
      </c>
      <c r="KZ25" s="3" t="s">
        <v>320</v>
      </c>
      <c r="LA25" s="3" t="s">
        <v>320</v>
      </c>
      <c r="LB25" s="3" t="s">
        <v>320</v>
      </c>
      <c r="LC25" s="3" t="s">
        <v>320</v>
      </c>
      <c r="LD25" s="3" t="s">
        <v>320</v>
      </c>
      <c r="LE25" s="3" t="s">
        <v>320</v>
      </c>
      <c r="LF25" s="3" t="s">
        <v>320</v>
      </c>
      <c r="LG25" s="3" t="s">
        <v>320</v>
      </c>
      <c r="LH25" s="8">
        <v>4</v>
      </c>
    </row>
    <row r="26" spans="1:320" ht="20.100000000000001" customHeight="1" x14ac:dyDescent="0.25">
      <c r="A26" s="7">
        <v>1025</v>
      </c>
      <c r="B26" s="4" t="s">
        <v>326</v>
      </c>
      <c r="C26" s="3">
        <v>96102</v>
      </c>
      <c r="D26" s="3">
        <v>2</v>
      </c>
      <c r="E26" s="3" t="s">
        <v>320</v>
      </c>
      <c r="F26" s="3" t="s">
        <v>320</v>
      </c>
      <c r="G26" s="3" t="s">
        <v>320</v>
      </c>
      <c r="H26" s="3" t="s">
        <v>320</v>
      </c>
      <c r="I26" s="3" t="s">
        <v>320</v>
      </c>
      <c r="J26" s="3" t="s">
        <v>320</v>
      </c>
      <c r="K26" s="3">
        <v>1</v>
      </c>
      <c r="L26" s="3" t="s">
        <v>320</v>
      </c>
      <c r="M26" s="3" t="s">
        <v>320</v>
      </c>
      <c r="N26" s="3" t="s">
        <v>320</v>
      </c>
      <c r="O26" s="3" t="s">
        <v>320</v>
      </c>
      <c r="P26" s="3" t="s">
        <v>320</v>
      </c>
      <c r="Q26" s="3" t="s">
        <v>320</v>
      </c>
      <c r="R26" s="3">
        <v>1</v>
      </c>
      <c r="S26" s="3">
        <v>1</v>
      </c>
      <c r="T26" s="3" t="s">
        <v>320</v>
      </c>
      <c r="U26" s="3">
        <v>1</v>
      </c>
      <c r="V26" s="3">
        <v>1</v>
      </c>
      <c r="W26" s="3">
        <v>1</v>
      </c>
      <c r="X26" s="3">
        <v>1</v>
      </c>
      <c r="Y26" s="3">
        <v>4</v>
      </c>
      <c r="Z26" s="3">
        <v>4</v>
      </c>
      <c r="AA26" s="3" t="s">
        <v>320</v>
      </c>
      <c r="AB26" s="5" t="s">
        <v>319</v>
      </c>
      <c r="AC26" s="3">
        <v>2</v>
      </c>
      <c r="AD26" s="3">
        <v>1</v>
      </c>
      <c r="AE26" s="3">
        <v>1</v>
      </c>
      <c r="AF26" s="3">
        <v>1</v>
      </c>
      <c r="AG26" s="3">
        <v>1</v>
      </c>
      <c r="AH26" s="3" t="s">
        <v>320</v>
      </c>
      <c r="AI26" s="3" t="s">
        <v>320</v>
      </c>
      <c r="AJ26" s="3" t="s">
        <v>320</v>
      </c>
      <c r="AK26" s="3" t="s">
        <v>320</v>
      </c>
      <c r="AL26" s="3" t="s">
        <v>320</v>
      </c>
      <c r="AM26" s="3" t="s">
        <v>320</v>
      </c>
      <c r="AN26" s="3" t="s">
        <v>320</v>
      </c>
      <c r="AO26" s="3" t="s">
        <v>320</v>
      </c>
      <c r="AP26" s="3" t="s">
        <v>320</v>
      </c>
      <c r="AQ26" s="3" t="s">
        <v>320</v>
      </c>
      <c r="AR26" s="3" t="s">
        <v>320</v>
      </c>
      <c r="AS26" s="3" t="s">
        <v>320</v>
      </c>
      <c r="AT26" s="3">
        <v>1</v>
      </c>
      <c r="AU26" s="3" t="s">
        <v>320</v>
      </c>
      <c r="AV26" s="3" t="s">
        <v>320</v>
      </c>
      <c r="AW26" s="3">
        <v>1</v>
      </c>
      <c r="AX26" s="3">
        <v>1</v>
      </c>
      <c r="AY26" s="3" t="s">
        <v>320</v>
      </c>
      <c r="AZ26" s="3" t="s">
        <v>320</v>
      </c>
      <c r="BA26" s="3" t="s">
        <v>320</v>
      </c>
      <c r="BB26" s="3" t="s">
        <v>320</v>
      </c>
      <c r="BC26" s="3" t="s">
        <v>320</v>
      </c>
      <c r="BD26" s="3" t="s">
        <v>320</v>
      </c>
      <c r="BE26" s="3" t="s">
        <v>320</v>
      </c>
      <c r="BF26" s="3" t="s">
        <v>320</v>
      </c>
      <c r="BG26" s="3">
        <v>1</v>
      </c>
      <c r="BH26" s="3" t="s">
        <v>320</v>
      </c>
      <c r="BI26" s="3" t="s">
        <v>320</v>
      </c>
      <c r="BJ26" s="3" t="s">
        <v>320</v>
      </c>
      <c r="BK26" s="3" t="s">
        <v>320</v>
      </c>
      <c r="BL26" s="3" t="s">
        <v>320</v>
      </c>
      <c r="BM26" s="3" t="s">
        <v>320</v>
      </c>
      <c r="BN26" s="3">
        <v>1</v>
      </c>
      <c r="BO26" s="3" t="s">
        <v>320</v>
      </c>
      <c r="BP26" s="3" t="s">
        <v>320</v>
      </c>
      <c r="BQ26" s="3" t="s">
        <v>320</v>
      </c>
      <c r="BR26" s="3" t="s">
        <v>320</v>
      </c>
      <c r="BS26" s="3" t="s">
        <v>320</v>
      </c>
      <c r="BT26" s="3" t="s">
        <v>320</v>
      </c>
      <c r="BU26" s="3">
        <v>1</v>
      </c>
      <c r="BV26" s="3" t="s">
        <v>320</v>
      </c>
      <c r="BW26" s="3" t="s">
        <v>320</v>
      </c>
      <c r="BX26" s="3" t="s">
        <v>320</v>
      </c>
      <c r="BY26" s="3">
        <v>1</v>
      </c>
      <c r="BZ26" s="3" t="s">
        <v>320</v>
      </c>
      <c r="CA26" s="3" t="s">
        <v>320</v>
      </c>
      <c r="CB26" s="3" t="s">
        <v>320</v>
      </c>
      <c r="CC26" s="3">
        <v>1</v>
      </c>
      <c r="CD26" s="3">
        <v>1</v>
      </c>
      <c r="CE26" s="3">
        <v>1</v>
      </c>
      <c r="CF26" s="3" t="s">
        <v>320</v>
      </c>
      <c r="CG26" s="3">
        <v>1</v>
      </c>
      <c r="CH26" s="3" t="s">
        <v>320</v>
      </c>
      <c r="CI26" s="3">
        <v>1</v>
      </c>
      <c r="CJ26" s="3">
        <v>1</v>
      </c>
      <c r="CK26" s="21">
        <v>0.99</v>
      </c>
      <c r="CL26" s="3">
        <v>0.99</v>
      </c>
      <c r="CM26" s="3">
        <v>2</v>
      </c>
      <c r="CN26" s="3">
        <v>2</v>
      </c>
      <c r="CO26" s="3">
        <v>3</v>
      </c>
      <c r="CP26" s="21" t="s">
        <v>320</v>
      </c>
      <c r="CQ26" s="3" t="s">
        <v>320</v>
      </c>
      <c r="CR26" s="3" t="s">
        <v>320</v>
      </c>
      <c r="CS26" s="3">
        <v>1</v>
      </c>
      <c r="CT26" s="3" t="s">
        <v>320</v>
      </c>
      <c r="CU26" s="3" t="s">
        <v>320</v>
      </c>
      <c r="CV26" s="3" t="s">
        <v>320</v>
      </c>
      <c r="CW26" s="3" t="s">
        <v>320</v>
      </c>
      <c r="CX26" s="3" t="s">
        <v>320</v>
      </c>
      <c r="CY26" s="3" t="s">
        <v>320</v>
      </c>
      <c r="CZ26" s="3" t="s">
        <v>320</v>
      </c>
      <c r="DA26" s="3" t="s">
        <v>320</v>
      </c>
      <c r="DB26" s="3">
        <v>1</v>
      </c>
      <c r="DC26" s="3">
        <v>1</v>
      </c>
      <c r="DD26" s="3" t="s">
        <v>320</v>
      </c>
      <c r="DE26" s="3">
        <v>1</v>
      </c>
      <c r="DF26" s="3">
        <v>1</v>
      </c>
      <c r="DG26" s="3" t="s">
        <v>320</v>
      </c>
      <c r="DH26" s="3" t="s">
        <v>320</v>
      </c>
      <c r="DI26" s="3" t="s">
        <v>320</v>
      </c>
      <c r="DJ26" s="3" t="s">
        <v>320</v>
      </c>
      <c r="DK26" s="3" t="s">
        <v>320</v>
      </c>
      <c r="DL26" s="3" t="s">
        <v>320</v>
      </c>
      <c r="DM26" s="3" t="s">
        <v>320</v>
      </c>
      <c r="DN26" s="3" t="s">
        <v>320</v>
      </c>
      <c r="DO26" s="3" t="s">
        <v>320</v>
      </c>
      <c r="DP26" s="3" t="s">
        <v>320</v>
      </c>
      <c r="DQ26" s="3" t="s">
        <v>320</v>
      </c>
      <c r="DR26" s="3">
        <v>1</v>
      </c>
      <c r="DS26" s="3" t="s">
        <v>320</v>
      </c>
      <c r="DT26" s="3">
        <v>1</v>
      </c>
      <c r="DU26" s="3">
        <v>1</v>
      </c>
      <c r="DV26" s="3" t="s">
        <v>320</v>
      </c>
      <c r="DW26" s="3" t="s">
        <v>320</v>
      </c>
      <c r="DX26" s="3">
        <v>1</v>
      </c>
      <c r="DY26" s="3" t="s">
        <v>320</v>
      </c>
      <c r="DZ26" s="3" t="s">
        <v>320</v>
      </c>
      <c r="EA26" s="3" t="s">
        <v>320</v>
      </c>
      <c r="EB26" s="3" t="s">
        <v>320</v>
      </c>
      <c r="EC26" s="3">
        <v>1</v>
      </c>
      <c r="ED26" s="3">
        <v>1</v>
      </c>
      <c r="EE26" s="3">
        <v>2</v>
      </c>
      <c r="EF26" s="3">
        <v>1</v>
      </c>
      <c r="EG26" s="3">
        <v>1</v>
      </c>
      <c r="EH26" s="3">
        <v>1</v>
      </c>
      <c r="EI26" s="3">
        <v>1</v>
      </c>
      <c r="EJ26" s="3">
        <v>1</v>
      </c>
      <c r="EK26" s="3">
        <v>2</v>
      </c>
      <c r="EL26" s="3">
        <v>2</v>
      </c>
      <c r="EM26" s="3">
        <v>2</v>
      </c>
      <c r="EN26" s="3" t="s">
        <v>320</v>
      </c>
      <c r="EO26" s="3" t="s">
        <v>320</v>
      </c>
      <c r="EP26" s="3" t="s">
        <v>320</v>
      </c>
      <c r="EQ26" s="3" t="s">
        <v>320</v>
      </c>
      <c r="ER26" s="3" t="s">
        <v>320</v>
      </c>
      <c r="ES26" s="3" t="s">
        <v>320</v>
      </c>
      <c r="ET26" s="3" t="s">
        <v>320</v>
      </c>
      <c r="EU26" s="3" t="s">
        <v>320</v>
      </c>
      <c r="EV26" s="3" t="s">
        <v>320</v>
      </c>
      <c r="EW26" s="3" t="s">
        <v>320</v>
      </c>
      <c r="EX26" s="3" t="s">
        <v>320</v>
      </c>
      <c r="EY26" s="3" t="s">
        <v>320</v>
      </c>
      <c r="EZ26" s="3" t="s">
        <v>320</v>
      </c>
      <c r="FA26" s="3" t="s">
        <v>320</v>
      </c>
      <c r="FB26" s="3" t="s">
        <v>320</v>
      </c>
      <c r="FC26" s="3" t="s">
        <v>320</v>
      </c>
      <c r="FD26" s="3" t="s">
        <v>320</v>
      </c>
      <c r="FE26" s="3" t="s">
        <v>320</v>
      </c>
      <c r="FF26" s="3" t="s">
        <v>320</v>
      </c>
      <c r="FG26" s="3" t="s">
        <v>320</v>
      </c>
      <c r="FH26" s="3" t="s">
        <v>320</v>
      </c>
      <c r="FI26" s="3" t="s">
        <v>320</v>
      </c>
      <c r="FJ26" s="3" t="s">
        <v>320</v>
      </c>
      <c r="FK26" s="3" t="s">
        <v>320</v>
      </c>
      <c r="FL26" s="3" t="s">
        <v>320</v>
      </c>
      <c r="FM26" s="3" t="s">
        <v>320</v>
      </c>
      <c r="FN26" s="3" t="s">
        <v>320</v>
      </c>
      <c r="FO26" s="3" t="s">
        <v>320</v>
      </c>
      <c r="FP26" s="3" t="s">
        <v>320</v>
      </c>
      <c r="FQ26" s="3" t="s">
        <v>320</v>
      </c>
      <c r="FR26" s="3" t="s">
        <v>320</v>
      </c>
      <c r="FS26" s="3" t="s">
        <v>320</v>
      </c>
      <c r="FT26" s="3" t="s">
        <v>320</v>
      </c>
      <c r="FU26" s="3" t="s">
        <v>320</v>
      </c>
      <c r="FV26" s="3">
        <v>1</v>
      </c>
      <c r="FW26" s="3">
        <v>3</v>
      </c>
      <c r="FX26" s="3" t="s">
        <v>320</v>
      </c>
      <c r="FY26" s="3" t="s">
        <v>320</v>
      </c>
      <c r="FZ26" s="3" t="s">
        <v>320</v>
      </c>
      <c r="GA26" s="3" t="s">
        <v>320</v>
      </c>
      <c r="GB26" s="3" t="s">
        <v>320</v>
      </c>
      <c r="GC26" s="3" t="s">
        <v>320</v>
      </c>
      <c r="GD26" s="3" t="s">
        <v>320</v>
      </c>
      <c r="GE26" s="3" t="s">
        <v>320</v>
      </c>
      <c r="GF26" s="3" t="s">
        <v>320</v>
      </c>
      <c r="GG26" s="3" t="s">
        <v>320</v>
      </c>
      <c r="GH26" s="3">
        <v>1</v>
      </c>
      <c r="GI26" s="3">
        <v>2</v>
      </c>
      <c r="GJ26" s="3" t="s">
        <v>320</v>
      </c>
      <c r="GK26" s="3" t="s">
        <v>320</v>
      </c>
      <c r="GL26" s="3" t="s">
        <v>320</v>
      </c>
      <c r="GM26" s="3" t="s">
        <v>320</v>
      </c>
      <c r="GN26" s="3" t="s">
        <v>320</v>
      </c>
      <c r="GO26" s="3" t="s">
        <v>320</v>
      </c>
      <c r="GP26" s="3">
        <v>1</v>
      </c>
      <c r="GQ26" s="3">
        <v>1</v>
      </c>
      <c r="GR26" s="3" t="s">
        <v>320</v>
      </c>
      <c r="GS26" s="3" t="s">
        <v>320</v>
      </c>
      <c r="GT26" s="3" t="s">
        <v>320</v>
      </c>
      <c r="GU26" s="3" t="s">
        <v>320</v>
      </c>
      <c r="GV26" s="3" t="s">
        <v>320</v>
      </c>
      <c r="GW26" s="3" t="s">
        <v>320</v>
      </c>
      <c r="GX26" s="3" t="s">
        <v>320</v>
      </c>
      <c r="GY26" s="3" t="s">
        <v>320</v>
      </c>
      <c r="GZ26" s="3" t="s">
        <v>320</v>
      </c>
      <c r="HA26" s="3">
        <v>1</v>
      </c>
      <c r="HB26" s="3">
        <v>1</v>
      </c>
      <c r="HC26" s="3">
        <v>2</v>
      </c>
      <c r="HD26" s="3" t="s">
        <v>320</v>
      </c>
      <c r="HE26" s="3" t="s">
        <v>320</v>
      </c>
      <c r="HF26" s="3">
        <v>1</v>
      </c>
      <c r="HG26" s="3" t="s">
        <v>320</v>
      </c>
      <c r="HH26" s="3" t="s">
        <v>320</v>
      </c>
      <c r="HI26" s="3" t="s">
        <v>320</v>
      </c>
      <c r="HJ26" s="3" t="s">
        <v>320</v>
      </c>
      <c r="HK26" s="3" t="s">
        <v>320</v>
      </c>
      <c r="HL26" s="3" t="s">
        <v>320</v>
      </c>
      <c r="HM26" s="3" t="s">
        <v>320</v>
      </c>
      <c r="HN26" s="3" t="s">
        <v>320</v>
      </c>
      <c r="HO26" s="3" t="s">
        <v>320</v>
      </c>
      <c r="HP26" s="3" t="s">
        <v>320</v>
      </c>
      <c r="HQ26" s="3" t="s">
        <v>320</v>
      </c>
      <c r="HR26" s="3" t="s">
        <v>320</v>
      </c>
      <c r="HS26" s="3" t="s">
        <v>320</v>
      </c>
      <c r="HT26" s="3" t="s">
        <v>320</v>
      </c>
      <c r="HU26" s="3" t="s">
        <v>320</v>
      </c>
      <c r="HV26" s="3" t="s">
        <v>320</v>
      </c>
      <c r="HW26" s="3" t="s">
        <v>320</v>
      </c>
      <c r="HX26" s="3" t="s">
        <v>320</v>
      </c>
      <c r="HY26" s="3" t="s">
        <v>320</v>
      </c>
      <c r="HZ26" s="3" t="s">
        <v>320</v>
      </c>
      <c r="IA26" s="3" t="s">
        <v>320</v>
      </c>
      <c r="IB26" s="3" t="s">
        <v>320</v>
      </c>
      <c r="IC26" s="3" t="s">
        <v>320</v>
      </c>
      <c r="ID26" s="3" t="s">
        <v>320</v>
      </c>
      <c r="IE26" s="3" t="s">
        <v>320</v>
      </c>
      <c r="IF26" s="3" t="s">
        <v>320</v>
      </c>
      <c r="IG26" s="3" t="s">
        <v>320</v>
      </c>
      <c r="IH26" s="3" t="s">
        <v>320</v>
      </c>
      <c r="II26" s="3" t="s">
        <v>320</v>
      </c>
      <c r="IJ26" s="3" t="s">
        <v>320</v>
      </c>
      <c r="IK26" s="3" t="s">
        <v>320</v>
      </c>
      <c r="IL26" s="3" t="s">
        <v>320</v>
      </c>
      <c r="IM26" s="3" t="s">
        <v>320</v>
      </c>
      <c r="IN26" s="3" t="s">
        <v>320</v>
      </c>
      <c r="IO26" s="3" t="s">
        <v>320</v>
      </c>
      <c r="IP26" s="3" t="s">
        <v>320</v>
      </c>
      <c r="IQ26" s="3" t="s">
        <v>320</v>
      </c>
      <c r="IR26" s="3" t="s">
        <v>320</v>
      </c>
      <c r="IS26" s="3" t="s">
        <v>320</v>
      </c>
      <c r="IT26" s="3" t="s">
        <v>320</v>
      </c>
      <c r="IU26" s="3" t="s">
        <v>320</v>
      </c>
      <c r="IV26" s="3" t="s">
        <v>320</v>
      </c>
      <c r="IW26" s="3" t="s">
        <v>320</v>
      </c>
      <c r="IX26" s="3" t="s">
        <v>320</v>
      </c>
      <c r="IY26" s="3" t="s">
        <v>320</v>
      </c>
      <c r="IZ26" s="3" t="s">
        <v>320</v>
      </c>
      <c r="JA26" s="3" t="s">
        <v>320</v>
      </c>
      <c r="JB26" s="3">
        <v>1</v>
      </c>
      <c r="JC26" s="3">
        <v>1</v>
      </c>
      <c r="JD26" s="3">
        <v>1</v>
      </c>
      <c r="JE26" s="3">
        <v>1</v>
      </c>
      <c r="JF26" s="3" t="s">
        <v>320</v>
      </c>
      <c r="JG26" s="3" t="s">
        <v>320</v>
      </c>
      <c r="JH26" s="3" t="s">
        <v>320</v>
      </c>
      <c r="JI26" s="3" t="s">
        <v>320</v>
      </c>
      <c r="JJ26" s="3" t="s">
        <v>320</v>
      </c>
      <c r="JK26" s="3">
        <v>1</v>
      </c>
      <c r="JL26" s="3" t="s">
        <v>320</v>
      </c>
      <c r="JM26" s="3" t="s">
        <v>320</v>
      </c>
      <c r="JN26" s="3" t="s">
        <v>320</v>
      </c>
      <c r="JO26" s="3" t="s">
        <v>320</v>
      </c>
      <c r="JP26" s="3" t="s">
        <v>320</v>
      </c>
      <c r="JQ26" s="3">
        <v>1</v>
      </c>
      <c r="JR26" s="3" t="s">
        <v>320</v>
      </c>
      <c r="JS26" s="3" t="s">
        <v>320</v>
      </c>
      <c r="JT26" s="3" t="s">
        <v>320</v>
      </c>
      <c r="JU26" s="3">
        <v>1</v>
      </c>
      <c r="JV26" s="3" t="s">
        <v>320</v>
      </c>
      <c r="JW26" s="3" t="s">
        <v>320</v>
      </c>
      <c r="JX26" s="3" t="s">
        <v>320</v>
      </c>
      <c r="JY26" s="3" t="s">
        <v>320</v>
      </c>
      <c r="JZ26" s="3" t="s">
        <v>320</v>
      </c>
      <c r="KA26" s="3" t="s">
        <v>320</v>
      </c>
      <c r="KB26" s="3">
        <v>1</v>
      </c>
      <c r="KC26" s="3" t="s">
        <v>320</v>
      </c>
      <c r="KD26" s="3" t="s">
        <v>320</v>
      </c>
      <c r="KE26" s="3" t="s">
        <v>320</v>
      </c>
      <c r="KF26" s="3" t="s">
        <v>320</v>
      </c>
      <c r="KG26" s="3" t="s">
        <v>320</v>
      </c>
      <c r="KH26" s="3" t="s">
        <v>320</v>
      </c>
      <c r="KI26" s="3">
        <v>1</v>
      </c>
      <c r="KJ26" s="3" t="s">
        <v>320</v>
      </c>
      <c r="KK26" s="3" t="s">
        <v>320</v>
      </c>
      <c r="KL26" s="3" t="s">
        <v>320</v>
      </c>
      <c r="KM26" s="3" t="s">
        <v>320</v>
      </c>
      <c r="KN26" s="3" t="s">
        <v>320</v>
      </c>
      <c r="KO26" s="3" t="s">
        <v>320</v>
      </c>
      <c r="KP26" s="3">
        <v>1</v>
      </c>
      <c r="KQ26" s="3" t="s">
        <v>320</v>
      </c>
      <c r="KR26" s="3">
        <v>1</v>
      </c>
      <c r="KS26" s="3" t="s">
        <v>320</v>
      </c>
      <c r="KT26" s="3" t="s">
        <v>320</v>
      </c>
      <c r="KU26" s="3" t="s">
        <v>320</v>
      </c>
      <c r="KV26" s="3">
        <v>1</v>
      </c>
      <c r="KW26" s="3" t="s">
        <v>320</v>
      </c>
      <c r="KX26" s="3" t="s">
        <v>320</v>
      </c>
      <c r="KY26" s="3" t="s">
        <v>320</v>
      </c>
      <c r="KZ26" s="3" t="s">
        <v>320</v>
      </c>
      <c r="LA26" s="3" t="s">
        <v>320</v>
      </c>
      <c r="LB26" s="3" t="s">
        <v>320</v>
      </c>
      <c r="LC26" s="3" t="s">
        <v>320</v>
      </c>
      <c r="LD26" s="3" t="s">
        <v>320</v>
      </c>
      <c r="LE26" s="3" t="s">
        <v>320</v>
      </c>
      <c r="LF26" s="3">
        <v>1</v>
      </c>
      <c r="LG26" s="3" t="s">
        <v>320</v>
      </c>
      <c r="LH26" s="8">
        <v>4</v>
      </c>
    </row>
    <row r="27" spans="1:320" ht="20.100000000000001" customHeight="1" x14ac:dyDescent="0.25">
      <c r="A27" s="7">
        <v>1026</v>
      </c>
      <c r="B27" s="4" t="s">
        <v>322</v>
      </c>
      <c r="C27" s="3">
        <v>96060</v>
      </c>
      <c r="D27" s="3">
        <v>3</v>
      </c>
      <c r="E27" s="3" t="s">
        <v>320</v>
      </c>
      <c r="F27" s="3">
        <v>1</v>
      </c>
      <c r="G27" s="3">
        <v>1</v>
      </c>
      <c r="H27" s="3">
        <v>1</v>
      </c>
      <c r="I27" s="3" t="s">
        <v>320</v>
      </c>
      <c r="J27" s="3" t="s">
        <v>320</v>
      </c>
      <c r="K27" s="3" t="s">
        <v>320</v>
      </c>
      <c r="L27" s="3" t="s">
        <v>320</v>
      </c>
      <c r="M27" s="3">
        <v>1</v>
      </c>
      <c r="N27" s="3">
        <v>1</v>
      </c>
      <c r="O27" s="3">
        <v>1</v>
      </c>
      <c r="P27" s="3" t="s">
        <v>320</v>
      </c>
      <c r="Q27" s="3" t="s">
        <v>320</v>
      </c>
      <c r="R27" s="3" t="s">
        <v>320</v>
      </c>
      <c r="S27" s="3">
        <v>1</v>
      </c>
      <c r="T27" s="3">
        <v>1</v>
      </c>
      <c r="U27" s="3">
        <v>1</v>
      </c>
      <c r="V27" s="3">
        <v>1</v>
      </c>
      <c r="W27" s="3">
        <v>1</v>
      </c>
      <c r="X27" s="3">
        <v>1</v>
      </c>
      <c r="Y27" s="3">
        <v>3</v>
      </c>
      <c r="Z27" s="3">
        <v>3</v>
      </c>
      <c r="AA27" s="3" t="s">
        <v>320</v>
      </c>
      <c r="AB27" s="5" t="s">
        <v>319</v>
      </c>
      <c r="AC27" s="3">
        <v>2</v>
      </c>
      <c r="AD27" s="3">
        <v>1</v>
      </c>
      <c r="AE27" s="3">
        <v>1</v>
      </c>
      <c r="AF27" s="3">
        <v>1</v>
      </c>
      <c r="AG27" s="3">
        <v>1</v>
      </c>
      <c r="AH27" s="3">
        <v>1</v>
      </c>
      <c r="AI27" s="3">
        <v>1</v>
      </c>
      <c r="AJ27" s="3">
        <v>1</v>
      </c>
      <c r="AK27" s="3" t="s">
        <v>320</v>
      </c>
      <c r="AL27" s="3" t="s">
        <v>320</v>
      </c>
      <c r="AM27" s="3">
        <v>1</v>
      </c>
      <c r="AN27" s="3">
        <v>1</v>
      </c>
      <c r="AO27" s="3" t="s">
        <v>320</v>
      </c>
      <c r="AP27" s="3">
        <v>1</v>
      </c>
      <c r="AQ27" s="3" t="s">
        <v>320</v>
      </c>
      <c r="AR27" s="3">
        <v>1</v>
      </c>
      <c r="AS27" s="3">
        <v>1</v>
      </c>
      <c r="AT27" s="3" t="s">
        <v>320</v>
      </c>
      <c r="AU27" s="3" t="s">
        <v>320</v>
      </c>
      <c r="AV27" s="3">
        <v>1</v>
      </c>
      <c r="AW27" s="3">
        <v>1</v>
      </c>
      <c r="AX27" s="3">
        <v>1</v>
      </c>
      <c r="AY27" s="3">
        <v>1</v>
      </c>
      <c r="AZ27" s="3" t="s">
        <v>320</v>
      </c>
      <c r="BA27" s="3" t="s">
        <v>320</v>
      </c>
      <c r="BB27" s="3" t="s">
        <v>320</v>
      </c>
      <c r="BC27" s="3" t="s">
        <v>320</v>
      </c>
      <c r="BD27" s="3" t="s">
        <v>320</v>
      </c>
      <c r="BE27" s="3" t="s">
        <v>320</v>
      </c>
      <c r="BF27" s="3" t="s">
        <v>320</v>
      </c>
      <c r="BG27" s="3">
        <v>1</v>
      </c>
      <c r="BH27" s="3" t="s">
        <v>320</v>
      </c>
      <c r="BI27" s="3" t="s">
        <v>320</v>
      </c>
      <c r="BJ27" s="3" t="s">
        <v>320</v>
      </c>
      <c r="BK27" s="3" t="s">
        <v>320</v>
      </c>
      <c r="BL27" s="3" t="s">
        <v>320</v>
      </c>
      <c r="BM27" s="3">
        <v>1</v>
      </c>
      <c r="BN27" s="3" t="s">
        <v>320</v>
      </c>
      <c r="BO27" s="3" t="s">
        <v>320</v>
      </c>
      <c r="BP27" s="3" t="s">
        <v>320</v>
      </c>
      <c r="BQ27" s="3">
        <v>1</v>
      </c>
      <c r="BR27" s="3" t="s">
        <v>320</v>
      </c>
      <c r="BS27" s="3" t="s">
        <v>320</v>
      </c>
      <c r="BT27" s="3" t="s">
        <v>320</v>
      </c>
      <c r="BU27" s="3" t="s">
        <v>320</v>
      </c>
      <c r="BV27" s="3" t="s">
        <v>320</v>
      </c>
      <c r="BW27" s="3" t="s">
        <v>320</v>
      </c>
      <c r="BX27" s="3" t="s">
        <v>320</v>
      </c>
      <c r="BY27" s="3">
        <v>1</v>
      </c>
      <c r="BZ27" s="3" t="s">
        <v>320</v>
      </c>
      <c r="CA27" s="3" t="s">
        <v>320</v>
      </c>
      <c r="CB27" s="3" t="s">
        <v>320</v>
      </c>
      <c r="CC27" s="3">
        <v>1</v>
      </c>
      <c r="CD27" s="3">
        <v>1</v>
      </c>
      <c r="CE27" s="3">
        <v>1</v>
      </c>
      <c r="CF27" s="3">
        <v>1</v>
      </c>
      <c r="CG27" s="3">
        <v>1</v>
      </c>
      <c r="CH27" s="3" t="s">
        <v>320</v>
      </c>
      <c r="CI27" s="3">
        <v>1</v>
      </c>
      <c r="CJ27" s="3">
        <v>1</v>
      </c>
      <c r="CK27" s="21">
        <v>0.69</v>
      </c>
      <c r="CL27" s="3">
        <v>0.69</v>
      </c>
      <c r="CM27" s="3">
        <v>2</v>
      </c>
      <c r="CN27" s="3">
        <v>2</v>
      </c>
      <c r="CO27" s="3">
        <v>1</v>
      </c>
      <c r="CP27" s="21">
        <v>3.59</v>
      </c>
      <c r="CQ27" s="3">
        <v>3.59</v>
      </c>
      <c r="CR27" s="3">
        <v>2</v>
      </c>
      <c r="CS27" s="3" t="s">
        <v>320</v>
      </c>
      <c r="CT27" s="3">
        <v>1</v>
      </c>
      <c r="CU27" s="3" t="s">
        <v>320</v>
      </c>
      <c r="CV27" s="3" t="s">
        <v>320</v>
      </c>
      <c r="CW27" s="3" t="s">
        <v>320</v>
      </c>
      <c r="CX27" s="3">
        <v>2</v>
      </c>
      <c r="CY27" s="3" t="s">
        <v>320</v>
      </c>
      <c r="CZ27" s="3">
        <v>1</v>
      </c>
      <c r="DA27" s="3">
        <v>3.99</v>
      </c>
      <c r="DB27" s="3">
        <v>1</v>
      </c>
      <c r="DC27" s="3">
        <v>1</v>
      </c>
      <c r="DD27" s="3">
        <v>1</v>
      </c>
      <c r="DE27" s="3">
        <v>1</v>
      </c>
      <c r="DF27" s="3">
        <v>1</v>
      </c>
      <c r="DG27" s="3">
        <v>1</v>
      </c>
      <c r="DH27" s="3">
        <v>1</v>
      </c>
      <c r="DI27" s="3">
        <v>1</v>
      </c>
      <c r="DJ27" s="3">
        <v>1</v>
      </c>
      <c r="DK27" s="3" t="s">
        <v>320</v>
      </c>
      <c r="DL27" s="3" t="s">
        <v>320</v>
      </c>
      <c r="DM27" s="3" t="s">
        <v>320</v>
      </c>
      <c r="DN27" s="3">
        <v>1</v>
      </c>
      <c r="DO27" s="3" t="s">
        <v>320</v>
      </c>
      <c r="DP27" s="3" t="s">
        <v>320</v>
      </c>
      <c r="DQ27" s="3">
        <v>1</v>
      </c>
      <c r="DR27" s="3" t="s">
        <v>320</v>
      </c>
      <c r="DS27" s="3">
        <v>2</v>
      </c>
      <c r="DT27" s="3">
        <v>1</v>
      </c>
      <c r="DU27" s="3">
        <v>1</v>
      </c>
      <c r="DV27" s="3">
        <v>1</v>
      </c>
      <c r="DW27" s="3">
        <v>1</v>
      </c>
      <c r="DX27" s="3">
        <v>1</v>
      </c>
      <c r="DY27" s="3" t="s">
        <v>320</v>
      </c>
      <c r="DZ27" s="3" t="s">
        <v>320</v>
      </c>
      <c r="EA27" s="3" t="s">
        <v>320</v>
      </c>
      <c r="EB27" s="3" t="s">
        <v>320</v>
      </c>
      <c r="EC27" s="3">
        <v>1</v>
      </c>
      <c r="ED27" s="3">
        <v>2</v>
      </c>
      <c r="EE27" s="3">
        <v>2</v>
      </c>
      <c r="EF27" s="3">
        <v>2</v>
      </c>
      <c r="EG27" s="3">
        <v>1</v>
      </c>
      <c r="EH27" s="3">
        <v>1</v>
      </c>
      <c r="EI27" s="3">
        <v>4</v>
      </c>
      <c r="EJ27" s="3" t="s">
        <v>320</v>
      </c>
      <c r="EK27" s="3">
        <v>2</v>
      </c>
      <c r="EL27" s="3">
        <v>2</v>
      </c>
      <c r="EM27" s="3">
        <v>2</v>
      </c>
      <c r="EN27" s="3" t="s">
        <v>320</v>
      </c>
      <c r="EO27" s="3" t="s">
        <v>320</v>
      </c>
      <c r="EP27" s="3" t="s">
        <v>320</v>
      </c>
      <c r="EQ27" s="3" t="s">
        <v>320</v>
      </c>
      <c r="ER27" s="3" t="s">
        <v>320</v>
      </c>
      <c r="ES27" s="3" t="s">
        <v>320</v>
      </c>
      <c r="ET27" s="3" t="s">
        <v>320</v>
      </c>
      <c r="EU27" s="3" t="s">
        <v>320</v>
      </c>
      <c r="EV27" s="3" t="s">
        <v>320</v>
      </c>
      <c r="EW27" s="3" t="s">
        <v>320</v>
      </c>
      <c r="EX27" s="3" t="s">
        <v>320</v>
      </c>
      <c r="EY27" s="3" t="s">
        <v>320</v>
      </c>
      <c r="EZ27" s="3" t="s">
        <v>320</v>
      </c>
      <c r="FA27" s="3" t="s">
        <v>320</v>
      </c>
      <c r="FB27" s="3" t="s">
        <v>320</v>
      </c>
      <c r="FC27" s="3" t="s">
        <v>320</v>
      </c>
      <c r="FD27" s="3" t="s">
        <v>320</v>
      </c>
      <c r="FE27" s="3" t="s">
        <v>320</v>
      </c>
      <c r="FF27" s="3" t="s">
        <v>320</v>
      </c>
      <c r="FG27" s="3" t="s">
        <v>320</v>
      </c>
      <c r="FH27" s="3" t="s">
        <v>320</v>
      </c>
      <c r="FI27" s="3" t="s">
        <v>320</v>
      </c>
      <c r="FJ27" s="3" t="s">
        <v>320</v>
      </c>
      <c r="FK27" s="3" t="s">
        <v>320</v>
      </c>
      <c r="FL27" s="3" t="s">
        <v>320</v>
      </c>
      <c r="FM27" s="3" t="s">
        <v>320</v>
      </c>
      <c r="FN27" s="3" t="s">
        <v>320</v>
      </c>
      <c r="FO27" s="3" t="s">
        <v>320</v>
      </c>
      <c r="FP27" s="3" t="s">
        <v>320</v>
      </c>
      <c r="FQ27" s="3" t="s">
        <v>320</v>
      </c>
      <c r="FR27" s="3" t="s">
        <v>320</v>
      </c>
      <c r="FS27" s="3" t="s">
        <v>320</v>
      </c>
      <c r="FT27" s="3" t="s">
        <v>320</v>
      </c>
      <c r="FU27" s="3" t="s">
        <v>320</v>
      </c>
      <c r="FV27" s="3">
        <v>1</v>
      </c>
      <c r="FW27" s="3">
        <v>5</v>
      </c>
      <c r="FX27" s="3" t="s">
        <v>320</v>
      </c>
      <c r="FY27" s="3" t="s">
        <v>320</v>
      </c>
      <c r="FZ27" s="3">
        <v>1</v>
      </c>
      <c r="GA27" s="3">
        <v>2</v>
      </c>
      <c r="GB27" s="3" t="s">
        <v>320</v>
      </c>
      <c r="GC27" s="3" t="s">
        <v>320</v>
      </c>
      <c r="GD27" s="3" t="s">
        <v>320</v>
      </c>
      <c r="GE27" s="3" t="s">
        <v>320</v>
      </c>
      <c r="GF27" s="3">
        <v>1</v>
      </c>
      <c r="GG27" s="3" t="s">
        <v>320</v>
      </c>
      <c r="GH27" s="3" t="s">
        <v>320</v>
      </c>
      <c r="GI27" s="3">
        <v>1</v>
      </c>
      <c r="GJ27" s="3">
        <v>3.49</v>
      </c>
      <c r="GK27" s="3">
        <v>3.49</v>
      </c>
      <c r="GL27" s="3">
        <v>1</v>
      </c>
      <c r="GM27" s="3">
        <v>2</v>
      </c>
      <c r="GN27" s="3">
        <v>1</v>
      </c>
      <c r="GO27" s="3" t="s">
        <v>320</v>
      </c>
      <c r="GP27" s="3" t="s">
        <v>320</v>
      </c>
      <c r="GQ27" s="3" t="s">
        <v>320</v>
      </c>
      <c r="GR27" s="3" t="s">
        <v>320</v>
      </c>
      <c r="GS27" s="3">
        <v>1</v>
      </c>
      <c r="GT27" s="3" t="s">
        <v>320</v>
      </c>
      <c r="GU27" s="3" t="s">
        <v>320</v>
      </c>
      <c r="GV27" s="3">
        <v>1</v>
      </c>
      <c r="GW27" s="3" t="s">
        <v>320</v>
      </c>
      <c r="GX27" s="3" t="s">
        <v>320</v>
      </c>
      <c r="GY27" s="3" t="s">
        <v>320</v>
      </c>
      <c r="GZ27" s="3" t="s">
        <v>320</v>
      </c>
      <c r="HA27" s="3">
        <v>1</v>
      </c>
      <c r="HB27" s="3">
        <v>1</v>
      </c>
      <c r="HC27" s="3">
        <v>1</v>
      </c>
      <c r="HD27" s="3" t="s">
        <v>320</v>
      </c>
      <c r="HE27" s="3" t="s">
        <v>320</v>
      </c>
      <c r="HF27" s="3">
        <v>1</v>
      </c>
      <c r="HG27" s="3" t="s">
        <v>320</v>
      </c>
      <c r="HH27" s="3" t="s">
        <v>320</v>
      </c>
      <c r="HI27" s="3" t="s">
        <v>320</v>
      </c>
      <c r="HJ27" s="3" t="s">
        <v>320</v>
      </c>
      <c r="HK27" s="3">
        <v>1</v>
      </c>
      <c r="HL27" s="3" t="s">
        <v>320</v>
      </c>
      <c r="HM27" s="3">
        <v>1</v>
      </c>
      <c r="HN27" s="3" t="s">
        <v>320</v>
      </c>
      <c r="HO27" s="3" t="s">
        <v>320</v>
      </c>
      <c r="HP27" s="3" t="s">
        <v>320</v>
      </c>
      <c r="HQ27" s="3" t="s">
        <v>320</v>
      </c>
      <c r="HR27" s="3" t="s">
        <v>320</v>
      </c>
      <c r="HS27" s="3" t="s">
        <v>320</v>
      </c>
      <c r="HT27" s="3" t="s">
        <v>320</v>
      </c>
      <c r="HU27" s="3" t="s">
        <v>320</v>
      </c>
      <c r="HV27" s="3">
        <v>1</v>
      </c>
      <c r="HW27" s="3" t="s">
        <v>320</v>
      </c>
      <c r="HX27" s="3" t="s">
        <v>320</v>
      </c>
      <c r="HY27" s="3" t="s">
        <v>320</v>
      </c>
      <c r="HZ27" s="3" t="s">
        <v>320</v>
      </c>
      <c r="IA27" s="3">
        <v>1</v>
      </c>
      <c r="IB27" s="3" t="s">
        <v>320</v>
      </c>
      <c r="IC27" s="3">
        <v>1</v>
      </c>
      <c r="ID27" s="3" t="s">
        <v>320</v>
      </c>
      <c r="IE27" s="3" t="s">
        <v>320</v>
      </c>
      <c r="IF27" s="3">
        <v>1</v>
      </c>
      <c r="IG27" s="3">
        <v>1</v>
      </c>
      <c r="IH27" s="3">
        <v>1</v>
      </c>
      <c r="II27" s="3" t="s">
        <v>320</v>
      </c>
      <c r="IJ27" s="3" t="s">
        <v>320</v>
      </c>
      <c r="IK27" s="3" t="s">
        <v>320</v>
      </c>
      <c r="IL27" s="3" t="s">
        <v>320</v>
      </c>
      <c r="IM27" s="3">
        <v>1</v>
      </c>
      <c r="IN27" s="3" t="s">
        <v>320</v>
      </c>
      <c r="IO27" s="3" t="s">
        <v>320</v>
      </c>
      <c r="IP27" s="3">
        <v>1</v>
      </c>
      <c r="IQ27" s="3">
        <v>1</v>
      </c>
      <c r="IR27" s="3">
        <v>6.99</v>
      </c>
      <c r="IS27" s="3">
        <v>6.99</v>
      </c>
      <c r="IT27" s="3">
        <v>2</v>
      </c>
      <c r="IU27" s="3">
        <v>1</v>
      </c>
      <c r="IV27" s="3" t="s">
        <v>320</v>
      </c>
      <c r="IW27" s="3">
        <v>1</v>
      </c>
      <c r="IX27" s="3">
        <v>1</v>
      </c>
      <c r="IY27" s="3" t="s">
        <v>320</v>
      </c>
      <c r="IZ27" s="3" t="s">
        <v>320</v>
      </c>
      <c r="JA27" s="3">
        <v>1</v>
      </c>
      <c r="JB27" s="3">
        <v>1</v>
      </c>
      <c r="JC27" s="3">
        <v>1</v>
      </c>
      <c r="JD27" s="3">
        <v>1</v>
      </c>
      <c r="JE27" s="3">
        <v>1</v>
      </c>
      <c r="JF27" s="3">
        <v>1</v>
      </c>
      <c r="JG27" s="3">
        <v>1</v>
      </c>
      <c r="JH27" s="3">
        <v>1</v>
      </c>
      <c r="JI27" s="3" t="s">
        <v>320</v>
      </c>
      <c r="JJ27" s="3">
        <v>1</v>
      </c>
      <c r="JK27" s="3">
        <v>1</v>
      </c>
      <c r="JL27" s="3" t="s">
        <v>320</v>
      </c>
      <c r="JM27" s="3" t="s">
        <v>320</v>
      </c>
      <c r="JN27" s="3" t="s">
        <v>320</v>
      </c>
      <c r="JO27" s="3" t="s">
        <v>320</v>
      </c>
      <c r="JP27" s="3" t="s">
        <v>320</v>
      </c>
      <c r="JQ27" s="3">
        <v>1</v>
      </c>
      <c r="JR27" s="3" t="s">
        <v>320</v>
      </c>
      <c r="JS27" s="3" t="s">
        <v>320</v>
      </c>
      <c r="JT27" s="3" t="s">
        <v>320</v>
      </c>
      <c r="JU27" s="3">
        <v>1</v>
      </c>
      <c r="JV27" s="3" t="s">
        <v>320</v>
      </c>
      <c r="JW27" s="3" t="s">
        <v>320</v>
      </c>
      <c r="JX27" s="3">
        <v>1</v>
      </c>
      <c r="JY27" s="3" t="s">
        <v>320</v>
      </c>
      <c r="JZ27" s="3" t="s">
        <v>320</v>
      </c>
      <c r="KA27" s="3" t="s">
        <v>320</v>
      </c>
      <c r="KB27" s="3" t="s">
        <v>320</v>
      </c>
      <c r="KC27" s="3">
        <v>1</v>
      </c>
      <c r="KD27" s="3" t="s">
        <v>320</v>
      </c>
      <c r="KE27" s="3" t="s">
        <v>320</v>
      </c>
      <c r="KF27" s="3" t="s">
        <v>320</v>
      </c>
      <c r="KG27" s="3" t="s">
        <v>320</v>
      </c>
      <c r="KH27" s="3" t="s">
        <v>320</v>
      </c>
      <c r="KI27" s="3" t="s">
        <v>320</v>
      </c>
      <c r="KJ27" s="3" t="s">
        <v>320</v>
      </c>
      <c r="KK27" s="3" t="s">
        <v>320</v>
      </c>
      <c r="KL27" s="3" t="s">
        <v>320</v>
      </c>
      <c r="KM27" s="3" t="s">
        <v>320</v>
      </c>
      <c r="KN27" s="3" t="s">
        <v>320</v>
      </c>
      <c r="KO27" s="3" t="s">
        <v>320</v>
      </c>
      <c r="KP27" s="3">
        <v>1</v>
      </c>
      <c r="KQ27" s="3" t="s">
        <v>320</v>
      </c>
      <c r="KR27" s="3" t="s">
        <v>320</v>
      </c>
      <c r="KS27" s="3" t="s">
        <v>320</v>
      </c>
      <c r="KT27" s="3" t="s">
        <v>320</v>
      </c>
      <c r="KU27" s="3" t="s">
        <v>320</v>
      </c>
      <c r="KV27" s="3" t="s">
        <v>320</v>
      </c>
      <c r="KW27" s="3">
        <v>1</v>
      </c>
      <c r="KX27" s="3">
        <v>1</v>
      </c>
      <c r="KY27" s="3" t="s">
        <v>320</v>
      </c>
      <c r="KZ27" s="3" t="s">
        <v>320</v>
      </c>
      <c r="LA27" s="3" t="s">
        <v>320</v>
      </c>
      <c r="LB27" s="3" t="s">
        <v>320</v>
      </c>
      <c r="LC27" s="3" t="s">
        <v>320</v>
      </c>
      <c r="LD27" s="3" t="s">
        <v>320</v>
      </c>
      <c r="LE27" s="3" t="s">
        <v>320</v>
      </c>
      <c r="LF27" s="3" t="s">
        <v>320</v>
      </c>
      <c r="LG27" s="3" t="s">
        <v>320</v>
      </c>
      <c r="LH27" s="8">
        <v>4</v>
      </c>
    </row>
    <row r="28" spans="1:320" ht="20.100000000000001" customHeight="1" x14ac:dyDescent="0.25">
      <c r="A28" s="7">
        <v>1027</v>
      </c>
      <c r="B28" s="4" t="s">
        <v>322</v>
      </c>
      <c r="C28" s="3">
        <v>96060</v>
      </c>
      <c r="D28" s="3">
        <v>3</v>
      </c>
      <c r="E28" s="3" t="s">
        <v>320</v>
      </c>
      <c r="F28" s="3">
        <v>1</v>
      </c>
      <c r="G28" s="3">
        <v>1</v>
      </c>
      <c r="H28" s="3">
        <v>1</v>
      </c>
      <c r="I28" s="3" t="s">
        <v>320</v>
      </c>
      <c r="J28" s="3" t="s">
        <v>320</v>
      </c>
      <c r="K28" s="3" t="s">
        <v>320</v>
      </c>
      <c r="L28" s="3" t="s">
        <v>320</v>
      </c>
      <c r="M28" s="3">
        <v>1</v>
      </c>
      <c r="N28" s="3" t="s">
        <v>320</v>
      </c>
      <c r="O28" s="3">
        <v>1</v>
      </c>
      <c r="P28" s="3" t="s">
        <v>320</v>
      </c>
      <c r="Q28" s="3" t="s">
        <v>320</v>
      </c>
      <c r="R28" s="3" t="s">
        <v>320</v>
      </c>
      <c r="S28" s="3">
        <v>1</v>
      </c>
      <c r="T28" s="3" t="s">
        <v>320</v>
      </c>
      <c r="U28" s="3">
        <v>1</v>
      </c>
      <c r="V28" s="3">
        <v>1</v>
      </c>
      <c r="W28" s="3" t="s">
        <v>320</v>
      </c>
      <c r="X28" s="3">
        <v>1</v>
      </c>
      <c r="Y28" s="3">
        <v>3</v>
      </c>
      <c r="Z28" s="3">
        <v>3</v>
      </c>
      <c r="AA28" s="3" t="s">
        <v>320</v>
      </c>
      <c r="AB28" s="5" t="s">
        <v>319</v>
      </c>
      <c r="AC28" s="3">
        <v>2</v>
      </c>
      <c r="AD28" s="3">
        <v>1</v>
      </c>
      <c r="AE28" s="3">
        <v>1</v>
      </c>
      <c r="AF28" s="3">
        <v>1</v>
      </c>
      <c r="AG28" s="3">
        <v>1</v>
      </c>
      <c r="AH28" s="3">
        <v>1</v>
      </c>
      <c r="AI28" s="3">
        <v>1</v>
      </c>
      <c r="AJ28" s="3">
        <v>1</v>
      </c>
      <c r="AK28" s="3" t="s">
        <v>320</v>
      </c>
      <c r="AL28" s="3" t="s">
        <v>320</v>
      </c>
      <c r="AM28" s="3" t="s">
        <v>320</v>
      </c>
      <c r="AN28" s="3" t="s">
        <v>320</v>
      </c>
      <c r="AO28" s="3" t="s">
        <v>320</v>
      </c>
      <c r="AP28" s="3" t="s">
        <v>320</v>
      </c>
      <c r="AQ28" s="3" t="s">
        <v>320</v>
      </c>
      <c r="AR28" s="3" t="s">
        <v>320</v>
      </c>
      <c r="AS28" s="3">
        <v>1</v>
      </c>
      <c r="AT28" s="3">
        <v>1</v>
      </c>
      <c r="AU28" s="3" t="s">
        <v>320</v>
      </c>
      <c r="AV28" s="3" t="s">
        <v>320</v>
      </c>
      <c r="AW28" s="3">
        <v>1</v>
      </c>
      <c r="AX28" s="3">
        <v>1</v>
      </c>
      <c r="AY28" s="3" t="s">
        <v>320</v>
      </c>
      <c r="AZ28" s="3" t="s">
        <v>320</v>
      </c>
      <c r="BA28" s="3" t="s">
        <v>320</v>
      </c>
      <c r="BB28" s="3" t="s">
        <v>320</v>
      </c>
      <c r="BC28" s="3" t="s">
        <v>320</v>
      </c>
      <c r="BD28" s="3" t="s">
        <v>320</v>
      </c>
      <c r="BE28" s="3" t="s">
        <v>320</v>
      </c>
      <c r="BF28" s="3" t="s">
        <v>320</v>
      </c>
      <c r="BG28" s="3">
        <v>1</v>
      </c>
      <c r="BH28" s="3" t="s">
        <v>320</v>
      </c>
      <c r="BI28" s="3" t="s">
        <v>320</v>
      </c>
      <c r="BJ28" s="3" t="s">
        <v>320</v>
      </c>
      <c r="BK28" s="3" t="s">
        <v>320</v>
      </c>
      <c r="BL28" s="3" t="s">
        <v>320</v>
      </c>
      <c r="BM28" s="3" t="s">
        <v>320</v>
      </c>
      <c r="BN28" s="3">
        <v>1</v>
      </c>
      <c r="BO28" s="3">
        <v>1</v>
      </c>
      <c r="BP28" s="3">
        <v>1</v>
      </c>
      <c r="BQ28" s="3">
        <v>1</v>
      </c>
      <c r="BR28" s="3" t="s">
        <v>320</v>
      </c>
      <c r="BS28" s="3">
        <v>1</v>
      </c>
      <c r="BT28" s="3" t="s">
        <v>320</v>
      </c>
      <c r="BU28" s="3" t="s">
        <v>320</v>
      </c>
      <c r="BV28" s="3" t="s">
        <v>320</v>
      </c>
      <c r="BW28" s="3" t="s">
        <v>320</v>
      </c>
      <c r="BX28" s="3">
        <v>1</v>
      </c>
      <c r="BY28" s="3" t="s">
        <v>320</v>
      </c>
      <c r="BZ28" s="3" t="s">
        <v>320</v>
      </c>
      <c r="CA28" s="3" t="s">
        <v>320</v>
      </c>
      <c r="CB28" s="3">
        <v>1</v>
      </c>
      <c r="CC28" s="3" t="s">
        <v>320</v>
      </c>
      <c r="CD28" s="3">
        <v>2</v>
      </c>
      <c r="CE28" s="3">
        <v>1</v>
      </c>
      <c r="CF28" s="3">
        <v>1</v>
      </c>
      <c r="CG28" s="3">
        <v>1</v>
      </c>
      <c r="CH28" s="3" t="s">
        <v>320</v>
      </c>
      <c r="CI28" s="3">
        <v>1</v>
      </c>
      <c r="CJ28" s="3">
        <v>3</v>
      </c>
      <c r="CK28" s="21" t="s">
        <v>320</v>
      </c>
      <c r="CL28" s="3" t="s">
        <v>320</v>
      </c>
      <c r="CM28" s="3" t="s">
        <v>320</v>
      </c>
      <c r="CN28" s="3" t="s">
        <v>320</v>
      </c>
      <c r="CO28" s="3">
        <v>1</v>
      </c>
      <c r="CP28" s="21">
        <v>3.99</v>
      </c>
      <c r="CQ28" s="3">
        <v>3.99</v>
      </c>
      <c r="CR28" s="3">
        <v>2</v>
      </c>
      <c r="CS28" s="3" t="s">
        <v>320</v>
      </c>
      <c r="CT28" s="3" t="s">
        <v>320</v>
      </c>
      <c r="CU28" s="3" t="s">
        <v>320</v>
      </c>
      <c r="CV28" s="3" t="s">
        <v>320</v>
      </c>
      <c r="CW28" s="3">
        <v>1</v>
      </c>
      <c r="CX28" s="3">
        <v>2</v>
      </c>
      <c r="CY28" s="3" t="s">
        <v>320</v>
      </c>
      <c r="CZ28" s="3">
        <v>1</v>
      </c>
      <c r="DA28" s="3">
        <v>2.99</v>
      </c>
      <c r="DB28" s="3">
        <v>1</v>
      </c>
      <c r="DC28" s="3">
        <v>1</v>
      </c>
      <c r="DD28" s="3">
        <v>1</v>
      </c>
      <c r="DE28" s="3">
        <v>1</v>
      </c>
      <c r="DF28" s="3">
        <v>1</v>
      </c>
      <c r="DG28" s="3">
        <v>1</v>
      </c>
      <c r="DH28" s="3">
        <v>1</v>
      </c>
      <c r="DI28" s="3">
        <v>1</v>
      </c>
      <c r="DJ28" s="3" t="s">
        <v>320</v>
      </c>
      <c r="DK28" s="3" t="s">
        <v>320</v>
      </c>
      <c r="DL28" s="3">
        <v>1</v>
      </c>
      <c r="DM28" s="3" t="s">
        <v>320</v>
      </c>
      <c r="DN28" s="3" t="s">
        <v>320</v>
      </c>
      <c r="DO28" s="3" t="s">
        <v>320</v>
      </c>
      <c r="DP28" s="3" t="s">
        <v>320</v>
      </c>
      <c r="DQ28" s="3">
        <v>1</v>
      </c>
      <c r="DR28" s="3" t="s">
        <v>320</v>
      </c>
      <c r="DS28" s="3">
        <v>1</v>
      </c>
      <c r="DT28" s="3">
        <v>1</v>
      </c>
      <c r="DU28" s="3">
        <v>1</v>
      </c>
      <c r="DV28" s="3">
        <v>1</v>
      </c>
      <c r="DW28" s="3" t="s">
        <v>320</v>
      </c>
      <c r="DX28" s="3">
        <v>1</v>
      </c>
      <c r="DY28" s="3" t="s">
        <v>320</v>
      </c>
      <c r="DZ28" s="3" t="s">
        <v>320</v>
      </c>
      <c r="EA28" s="3" t="s">
        <v>320</v>
      </c>
      <c r="EB28" s="3" t="s">
        <v>320</v>
      </c>
      <c r="EC28" s="3">
        <v>1</v>
      </c>
      <c r="ED28" s="3">
        <v>2</v>
      </c>
      <c r="EE28" s="3">
        <v>2</v>
      </c>
      <c r="EF28" s="3">
        <v>2</v>
      </c>
      <c r="EG28" s="3" t="s">
        <v>320</v>
      </c>
      <c r="EH28" s="3" t="s">
        <v>320</v>
      </c>
      <c r="EI28" s="3" t="s">
        <v>320</v>
      </c>
      <c r="EJ28" s="3" t="s">
        <v>320</v>
      </c>
      <c r="EK28" s="3" t="s">
        <v>320</v>
      </c>
      <c r="EL28" s="3">
        <v>2</v>
      </c>
      <c r="EM28" s="3">
        <v>2</v>
      </c>
      <c r="EN28" s="3" t="s">
        <v>320</v>
      </c>
      <c r="EO28" s="3" t="s">
        <v>320</v>
      </c>
      <c r="EP28" s="3" t="s">
        <v>320</v>
      </c>
      <c r="EQ28" s="3" t="s">
        <v>320</v>
      </c>
      <c r="ER28" s="3" t="s">
        <v>320</v>
      </c>
      <c r="ES28" s="3" t="s">
        <v>320</v>
      </c>
      <c r="ET28" s="3" t="s">
        <v>320</v>
      </c>
      <c r="EU28" s="3" t="s">
        <v>320</v>
      </c>
      <c r="EV28" s="3" t="s">
        <v>320</v>
      </c>
      <c r="EW28" s="3" t="s">
        <v>320</v>
      </c>
      <c r="EX28" s="3" t="s">
        <v>320</v>
      </c>
      <c r="EY28" s="3" t="s">
        <v>320</v>
      </c>
      <c r="EZ28" s="3" t="s">
        <v>320</v>
      </c>
      <c r="FA28" s="3" t="s">
        <v>320</v>
      </c>
      <c r="FB28" s="3" t="s">
        <v>320</v>
      </c>
      <c r="FC28" s="3" t="s">
        <v>320</v>
      </c>
      <c r="FD28" s="3" t="s">
        <v>320</v>
      </c>
      <c r="FE28" s="3" t="s">
        <v>320</v>
      </c>
      <c r="FF28" s="3" t="s">
        <v>320</v>
      </c>
      <c r="FG28" s="3" t="s">
        <v>320</v>
      </c>
      <c r="FH28" s="3" t="s">
        <v>320</v>
      </c>
      <c r="FI28" s="3" t="s">
        <v>320</v>
      </c>
      <c r="FJ28" s="3" t="s">
        <v>320</v>
      </c>
      <c r="FK28" s="3" t="s">
        <v>320</v>
      </c>
      <c r="FL28" s="3" t="s">
        <v>320</v>
      </c>
      <c r="FM28" s="3" t="s">
        <v>320</v>
      </c>
      <c r="FN28" s="3" t="s">
        <v>320</v>
      </c>
      <c r="FO28" s="3" t="s">
        <v>320</v>
      </c>
      <c r="FP28" s="3" t="s">
        <v>320</v>
      </c>
      <c r="FQ28" s="3" t="s">
        <v>320</v>
      </c>
      <c r="FR28" s="3" t="s">
        <v>320</v>
      </c>
      <c r="FS28" s="3" t="s">
        <v>320</v>
      </c>
      <c r="FT28" s="3" t="s">
        <v>320</v>
      </c>
      <c r="FU28" s="3" t="s">
        <v>320</v>
      </c>
      <c r="FV28" s="3">
        <v>1</v>
      </c>
      <c r="FW28" s="3">
        <v>5</v>
      </c>
      <c r="FX28" s="3" t="s">
        <v>320</v>
      </c>
      <c r="FY28" s="3" t="s">
        <v>320</v>
      </c>
      <c r="FZ28" s="3">
        <v>1</v>
      </c>
      <c r="GA28" s="3">
        <v>3</v>
      </c>
      <c r="GB28" s="3" t="s">
        <v>320</v>
      </c>
      <c r="GC28" s="3" t="s">
        <v>320</v>
      </c>
      <c r="GD28" s="3" t="s">
        <v>320</v>
      </c>
      <c r="GE28" s="3" t="s">
        <v>320</v>
      </c>
      <c r="GF28" s="3">
        <v>1</v>
      </c>
      <c r="GG28" s="3">
        <v>1</v>
      </c>
      <c r="GH28" s="3" t="s">
        <v>320</v>
      </c>
      <c r="GI28" s="3">
        <v>1</v>
      </c>
      <c r="GJ28" s="3">
        <v>3.29</v>
      </c>
      <c r="GK28" s="3">
        <v>3.29</v>
      </c>
      <c r="GL28" s="3">
        <v>2</v>
      </c>
      <c r="GM28" s="3">
        <v>2</v>
      </c>
      <c r="GN28" s="3">
        <v>1</v>
      </c>
      <c r="GO28" s="3" t="s">
        <v>320</v>
      </c>
      <c r="GP28" s="3" t="s">
        <v>320</v>
      </c>
      <c r="GQ28" s="3">
        <v>1</v>
      </c>
      <c r="GR28" s="3">
        <v>1</v>
      </c>
      <c r="GS28" s="3" t="s">
        <v>320</v>
      </c>
      <c r="GT28" s="3" t="s">
        <v>320</v>
      </c>
      <c r="GU28" s="3" t="s">
        <v>320</v>
      </c>
      <c r="GV28" s="3" t="s">
        <v>320</v>
      </c>
      <c r="GW28" s="3" t="s">
        <v>320</v>
      </c>
      <c r="GX28" s="3" t="s">
        <v>320</v>
      </c>
      <c r="GY28" s="3" t="s">
        <v>320</v>
      </c>
      <c r="GZ28" s="3" t="s">
        <v>320</v>
      </c>
      <c r="HA28" s="3">
        <v>1</v>
      </c>
      <c r="HB28" s="3">
        <v>1</v>
      </c>
      <c r="HC28" s="3">
        <v>2</v>
      </c>
      <c r="HD28" s="3" t="s">
        <v>320</v>
      </c>
      <c r="HE28" s="3" t="s">
        <v>320</v>
      </c>
      <c r="HF28" s="3">
        <v>1</v>
      </c>
      <c r="HG28" s="3" t="s">
        <v>320</v>
      </c>
      <c r="HH28" s="3" t="s">
        <v>320</v>
      </c>
      <c r="HI28" s="3" t="s">
        <v>320</v>
      </c>
      <c r="HJ28" s="3" t="s">
        <v>320</v>
      </c>
      <c r="HK28" s="3" t="s">
        <v>320</v>
      </c>
      <c r="HL28" s="3" t="s">
        <v>320</v>
      </c>
      <c r="HM28" s="3" t="s">
        <v>320</v>
      </c>
      <c r="HN28" s="3" t="s">
        <v>320</v>
      </c>
      <c r="HO28" s="3" t="s">
        <v>320</v>
      </c>
      <c r="HP28" s="3" t="s">
        <v>320</v>
      </c>
      <c r="HQ28" s="3" t="s">
        <v>320</v>
      </c>
      <c r="HR28" s="3" t="s">
        <v>320</v>
      </c>
      <c r="HS28" s="3" t="s">
        <v>320</v>
      </c>
      <c r="HT28" s="3" t="s">
        <v>320</v>
      </c>
      <c r="HU28" s="3" t="s">
        <v>320</v>
      </c>
      <c r="HV28" s="3" t="s">
        <v>320</v>
      </c>
      <c r="HW28" s="3" t="s">
        <v>320</v>
      </c>
      <c r="HX28" s="3" t="s">
        <v>320</v>
      </c>
      <c r="HY28" s="3" t="s">
        <v>320</v>
      </c>
      <c r="HZ28" s="3" t="s">
        <v>320</v>
      </c>
      <c r="IA28" s="3" t="s">
        <v>320</v>
      </c>
      <c r="IB28" s="3" t="s">
        <v>320</v>
      </c>
      <c r="IC28" s="3" t="s">
        <v>320</v>
      </c>
      <c r="ID28" s="3" t="s">
        <v>320</v>
      </c>
      <c r="IE28" s="3" t="s">
        <v>320</v>
      </c>
      <c r="IF28" s="3" t="s">
        <v>320</v>
      </c>
      <c r="IG28" s="3" t="s">
        <v>320</v>
      </c>
      <c r="IH28" s="3" t="s">
        <v>320</v>
      </c>
      <c r="II28" s="3" t="s">
        <v>320</v>
      </c>
      <c r="IJ28" s="3" t="s">
        <v>320</v>
      </c>
      <c r="IK28" s="3" t="s">
        <v>320</v>
      </c>
      <c r="IL28" s="3" t="s">
        <v>320</v>
      </c>
      <c r="IM28" s="3" t="s">
        <v>320</v>
      </c>
      <c r="IN28" s="3" t="s">
        <v>320</v>
      </c>
      <c r="IO28" s="3" t="s">
        <v>320</v>
      </c>
      <c r="IP28" s="3" t="s">
        <v>320</v>
      </c>
      <c r="IQ28" s="3" t="s">
        <v>320</v>
      </c>
      <c r="IR28" s="3" t="s">
        <v>320</v>
      </c>
      <c r="IS28" s="3" t="s">
        <v>320</v>
      </c>
      <c r="IT28" s="3" t="s">
        <v>320</v>
      </c>
      <c r="IU28" s="3" t="s">
        <v>320</v>
      </c>
      <c r="IV28" s="3" t="s">
        <v>320</v>
      </c>
      <c r="IW28" s="3" t="s">
        <v>320</v>
      </c>
      <c r="IX28" s="3" t="s">
        <v>320</v>
      </c>
      <c r="IY28" s="3" t="s">
        <v>320</v>
      </c>
      <c r="IZ28" s="3" t="s">
        <v>320</v>
      </c>
      <c r="JA28" s="3" t="s">
        <v>320</v>
      </c>
      <c r="JB28" s="3">
        <v>1</v>
      </c>
      <c r="JC28" s="3">
        <v>1</v>
      </c>
      <c r="JD28" s="3">
        <v>1</v>
      </c>
      <c r="JE28" s="3">
        <v>1</v>
      </c>
      <c r="JF28" s="3">
        <v>1</v>
      </c>
      <c r="JG28" s="3">
        <v>1</v>
      </c>
      <c r="JH28" s="3" t="s">
        <v>320</v>
      </c>
      <c r="JI28" s="3" t="s">
        <v>320</v>
      </c>
      <c r="JJ28" s="3">
        <v>1</v>
      </c>
      <c r="JK28" s="3">
        <v>1</v>
      </c>
      <c r="JL28" s="3" t="s">
        <v>320</v>
      </c>
      <c r="JM28" s="3" t="s">
        <v>320</v>
      </c>
      <c r="JN28" s="3" t="s">
        <v>320</v>
      </c>
      <c r="JO28" s="3" t="s">
        <v>320</v>
      </c>
      <c r="JP28" s="3" t="s">
        <v>320</v>
      </c>
      <c r="JQ28" s="3">
        <v>1</v>
      </c>
      <c r="JR28" s="3" t="s">
        <v>320</v>
      </c>
      <c r="JS28" s="3" t="s">
        <v>320</v>
      </c>
      <c r="JT28" s="3" t="s">
        <v>320</v>
      </c>
      <c r="JU28" s="3">
        <v>1</v>
      </c>
      <c r="JV28" s="3">
        <v>1</v>
      </c>
      <c r="JW28" s="3" t="s">
        <v>320</v>
      </c>
      <c r="JX28" s="3">
        <v>1</v>
      </c>
      <c r="JY28" s="3" t="s">
        <v>320</v>
      </c>
      <c r="JZ28" s="3" t="s">
        <v>320</v>
      </c>
      <c r="KA28" s="3" t="s">
        <v>320</v>
      </c>
      <c r="KB28" s="3" t="s">
        <v>320</v>
      </c>
      <c r="KC28" s="3" t="s">
        <v>320</v>
      </c>
      <c r="KD28" s="3" t="s">
        <v>320</v>
      </c>
      <c r="KE28" s="3" t="s">
        <v>320</v>
      </c>
      <c r="KF28" s="3" t="s">
        <v>320</v>
      </c>
      <c r="KG28" s="3" t="s">
        <v>320</v>
      </c>
      <c r="KH28" s="3" t="s">
        <v>320</v>
      </c>
      <c r="KI28" s="3">
        <v>1</v>
      </c>
      <c r="KJ28" s="3" t="s">
        <v>320</v>
      </c>
      <c r="KK28" s="3" t="s">
        <v>320</v>
      </c>
      <c r="KL28" s="3" t="s">
        <v>320</v>
      </c>
      <c r="KM28" s="3" t="s">
        <v>320</v>
      </c>
      <c r="KN28" s="3" t="s">
        <v>320</v>
      </c>
      <c r="KO28" s="3">
        <v>1</v>
      </c>
      <c r="KP28" s="3" t="s">
        <v>320</v>
      </c>
      <c r="KQ28" s="3" t="s">
        <v>320</v>
      </c>
      <c r="KR28" s="3" t="s">
        <v>320</v>
      </c>
      <c r="KS28" s="3" t="s">
        <v>320</v>
      </c>
      <c r="KT28" s="3" t="s">
        <v>320</v>
      </c>
      <c r="KU28" s="3" t="s">
        <v>320</v>
      </c>
      <c r="KV28" s="3" t="s">
        <v>320</v>
      </c>
      <c r="KW28" s="3">
        <v>1</v>
      </c>
      <c r="KX28" s="3">
        <v>1</v>
      </c>
      <c r="KY28" s="3" t="s">
        <v>320</v>
      </c>
      <c r="KZ28" s="3" t="s">
        <v>320</v>
      </c>
      <c r="LA28" s="3" t="s">
        <v>320</v>
      </c>
      <c r="LB28" s="3" t="s">
        <v>320</v>
      </c>
      <c r="LC28" s="3" t="s">
        <v>320</v>
      </c>
      <c r="LD28" s="3" t="s">
        <v>320</v>
      </c>
      <c r="LE28" s="3" t="s">
        <v>320</v>
      </c>
      <c r="LF28" s="3" t="s">
        <v>320</v>
      </c>
      <c r="LG28" s="3" t="s">
        <v>320</v>
      </c>
      <c r="LH28" s="8">
        <v>4</v>
      </c>
    </row>
    <row r="29" spans="1:320" ht="20.100000000000001" customHeight="1" x14ac:dyDescent="0.25">
      <c r="A29" s="7">
        <v>1028</v>
      </c>
      <c r="B29" s="4" t="s">
        <v>325</v>
      </c>
      <c r="C29" s="3">
        <v>96061</v>
      </c>
      <c r="D29" s="3">
        <v>1</v>
      </c>
      <c r="E29" s="3" t="s">
        <v>320</v>
      </c>
      <c r="F29" s="3" t="s">
        <v>320</v>
      </c>
      <c r="G29" s="3" t="s">
        <v>320</v>
      </c>
      <c r="H29" s="3">
        <v>1</v>
      </c>
      <c r="I29" s="3" t="s">
        <v>320</v>
      </c>
      <c r="J29" s="3" t="s">
        <v>320</v>
      </c>
      <c r="K29" s="3" t="s">
        <v>320</v>
      </c>
      <c r="L29" s="3" t="s">
        <v>320</v>
      </c>
      <c r="M29" s="3" t="s">
        <v>320</v>
      </c>
      <c r="N29" s="3" t="s">
        <v>320</v>
      </c>
      <c r="O29" s="3" t="s">
        <v>320</v>
      </c>
      <c r="P29" s="3" t="s">
        <v>320</v>
      </c>
      <c r="Q29" s="3" t="s">
        <v>320</v>
      </c>
      <c r="R29" s="3">
        <v>1</v>
      </c>
      <c r="S29" s="3">
        <v>1</v>
      </c>
      <c r="T29" s="3">
        <v>1</v>
      </c>
      <c r="U29" s="3">
        <v>1</v>
      </c>
      <c r="V29" s="3">
        <v>1</v>
      </c>
      <c r="W29" s="3">
        <v>1</v>
      </c>
      <c r="X29" s="3">
        <v>1</v>
      </c>
      <c r="Y29" s="3">
        <v>4</v>
      </c>
      <c r="Z29" s="3">
        <v>4</v>
      </c>
      <c r="AA29" s="3" t="s">
        <v>320</v>
      </c>
      <c r="AB29" s="5" t="s">
        <v>319</v>
      </c>
      <c r="AC29" s="3">
        <v>2</v>
      </c>
      <c r="AD29" s="3">
        <v>1</v>
      </c>
      <c r="AE29" s="3">
        <v>1</v>
      </c>
      <c r="AF29" s="3">
        <v>1</v>
      </c>
      <c r="AG29" s="3">
        <v>1</v>
      </c>
      <c r="AH29" s="3">
        <v>1</v>
      </c>
      <c r="AI29" s="3">
        <v>1</v>
      </c>
      <c r="AJ29" s="3" t="s">
        <v>320</v>
      </c>
      <c r="AK29" s="3" t="s">
        <v>320</v>
      </c>
      <c r="AL29" s="3" t="s">
        <v>320</v>
      </c>
      <c r="AM29" s="3">
        <v>1</v>
      </c>
      <c r="AN29" s="3" t="s">
        <v>320</v>
      </c>
      <c r="AO29" s="3" t="s">
        <v>320</v>
      </c>
      <c r="AP29" s="3">
        <v>1</v>
      </c>
      <c r="AQ29" s="3" t="s">
        <v>320</v>
      </c>
      <c r="AR29" s="3">
        <v>1</v>
      </c>
      <c r="AS29" s="3">
        <v>1</v>
      </c>
      <c r="AT29" s="3" t="s">
        <v>320</v>
      </c>
      <c r="AU29" s="3" t="s">
        <v>320</v>
      </c>
      <c r="AV29" s="3" t="s">
        <v>320</v>
      </c>
      <c r="AW29" s="3">
        <v>1</v>
      </c>
      <c r="AX29" s="3">
        <v>1</v>
      </c>
      <c r="AY29" s="3" t="s">
        <v>320</v>
      </c>
      <c r="AZ29" s="3" t="s">
        <v>320</v>
      </c>
      <c r="BA29" s="3" t="s">
        <v>320</v>
      </c>
      <c r="BB29" s="3" t="s">
        <v>320</v>
      </c>
      <c r="BC29" s="3" t="s">
        <v>320</v>
      </c>
      <c r="BD29" s="3" t="s">
        <v>320</v>
      </c>
      <c r="BE29" s="3" t="s">
        <v>320</v>
      </c>
      <c r="BF29" s="3" t="s">
        <v>320</v>
      </c>
      <c r="BG29" s="3">
        <v>1</v>
      </c>
      <c r="BH29" s="3" t="s">
        <v>320</v>
      </c>
      <c r="BI29" s="3" t="s">
        <v>320</v>
      </c>
      <c r="BJ29" s="3" t="s">
        <v>320</v>
      </c>
      <c r="BK29" s="3" t="s">
        <v>320</v>
      </c>
      <c r="BL29" s="3" t="s">
        <v>320</v>
      </c>
      <c r="BM29" s="3" t="s">
        <v>320</v>
      </c>
      <c r="BN29" s="3">
        <v>1</v>
      </c>
      <c r="BO29" s="3">
        <v>1</v>
      </c>
      <c r="BP29" s="3" t="s">
        <v>320</v>
      </c>
      <c r="BQ29" s="3" t="s">
        <v>320</v>
      </c>
      <c r="BR29" s="3" t="s">
        <v>320</v>
      </c>
      <c r="BS29" s="3" t="s">
        <v>320</v>
      </c>
      <c r="BT29" s="3" t="s">
        <v>320</v>
      </c>
      <c r="BU29" s="3" t="s">
        <v>320</v>
      </c>
      <c r="BV29" s="3">
        <v>1</v>
      </c>
      <c r="BW29" s="3">
        <v>1</v>
      </c>
      <c r="BX29" s="3" t="s">
        <v>320</v>
      </c>
      <c r="BY29" s="3" t="s">
        <v>320</v>
      </c>
      <c r="BZ29" s="3">
        <v>1</v>
      </c>
      <c r="CA29" s="3">
        <v>1</v>
      </c>
      <c r="CB29" s="3" t="s">
        <v>320</v>
      </c>
      <c r="CC29" s="3" t="s">
        <v>320</v>
      </c>
      <c r="CD29" s="3">
        <v>1</v>
      </c>
      <c r="CE29" s="3">
        <v>1</v>
      </c>
      <c r="CF29" s="3">
        <v>1</v>
      </c>
      <c r="CG29" s="3" t="s">
        <v>320</v>
      </c>
      <c r="CH29" s="3" t="s">
        <v>320</v>
      </c>
      <c r="CI29" s="3">
        <v>1</v>
      </c>
      <c r="CJ29" s="3">
        <v>1</v>
      </c>
      <c r="CK29" s="21">
        <v>0.89</v>
      </c>
      <c r="CL29" s="3">
        <v>0.89</v>
      </c>
      <c r="CM29" s="3">
        <v>2</v>
      </c>
      <c r="CN29" s="3">
        <v>2</v>
      </c>
      <c r="CO29" s="3">
        <v>1</v>
      </c>
      <c r="CP29" s="21">
        <v>4.95</v>
      </c>
      <c r="CQ29" s="3">
        <v>4.95</v>
      </c>
      <c r="CR29" s="3">
        <v>2</v>
      </c>
      <c r="CS29" s="3" t="s">
        <v>320</v>
      </c>
      <c r="CT29" s="3">
        <v>1</v>
      </c>
      <c r="CU29" s="3" t="s">
        <v>320</v>
      </c>
      <c r="CV29" s="3" t="s">
        <v>320</v>
      </c>
      <c r="CW29" s="3" t="s">
        <v>320</v>
      </c>
      <c r="CX29" s="3">
        <v>2</v>
      </c>
      <c r="CY29" s="3" t="s">
        <v>320</v>
      </c>
      <c r="CZ29" s="3">
        <v>1</v>
      </c>
      <c r="DA29" s="3">
        <v>2.99</v>
      </c>
      <c r="DB29" s="3">
        <v>1</v>
      </c>
      <c r="DC29" s="3">
        <v>1</v>
      </c>
      <c r="DD29" s="3">
        <v>1</v>
      </c>
      <c r="DE29" s="3">
        <v>1</v>
      </c>
      <c r="DF29" s="3" t="s">
        <v>320</v>
      </c>
      <c r="DG29" s="3" t="s">
        <v>320</v>
      </c>
      <c r="DH29" s="3">
        <v>1</v>
      </c>
      <c r="DI29" s="3" t="s">
        <v>320</v>
      </c>
      <c r="DJ29" s="3" t="s">
        <v>320</v>
      </c>
      <c r="DK29" s="3" t="s">
        <v>320</v>
      </c>
      <c r="DL29" s="3" t="s">
        <v>320</v>
      </c>
      <c r="DM29" s="3" t="s">
        <v>320</v>
      </c>
      <c r="DN29" s="3" t="s">
        <v>320</v>
      </c>
      <c r="DO29" s="3" t="s">
        <v>320</v>
      </c>
      <c r="DP29" s="3" t="s">
        <v>320</v>
      </c>
      <c r="DQ29" s="3">
        <v>1</v>
      </c>
      <c r="DR29" s="3" t="s">
        <v>320</v>
      </c>
      <c r="DS29" s="3">
        <v>2</v>
      </c>
      <c r="DT29" s="3" t="s">
        <v>320</v>
      </c>
      <c r="DU29" s="3" t="s">
        <v>320</v>
      </c>
      <c r="DV29" s="3" t="s">
        <v>320</v>
      </c>
      <c r="DW29" s="3" t="s">
        <v>320</v>
      </c>
      <c r="DX29" s="3" t="s">
        <v>320</v>
      </c>
      <c r="DY29" s="3" t="s">
        <v>320</v>
      </c>
      <c r="DZ29" s="3" t="s">
        <v>320</v>
      </c>
      <c r="EA29" s="3" t="s">
        <v>320</v>
      </c>
      <c r="EB29" s="3">
        <v>1</v>
      </c>
      <c r="EC29" s="3">
        <v>1</v>
      </c>
      <c r="ED29" s="3">
        <v>1</v>
      </c>
      <c r="EE29" s="3">
        <v>1</v>
      </c>
      <c r="EF29" s="3">
        <v>2</v>
      </c>
      <c r="EG29" s="3">
        <v>2</v>
      </c>
      <c r="EH29" s="3">
        <v>3</v>
      </c>
      <c r="EI29" s="3">
        <v>3</v>
      </c>
      <c r="EJ29" s="3">
        <v>3</v>
      </c>
      <c r="EK29" s="3">
        <v>2</v>
      </c>
      <c r="EL29" s="3">
        <v>2</v>
      </c>
      <c r="EM29" s="3">
        <v>2</v>
      </c>
      <c r="EN29" s="3" t="s">
        <v>320</v>
      </c>
      <c r="EO29" s="3" t="s">
        <v>320</v>
      </c>
      <c r="EP29" s="3" t="s">
        <v>320</v>
      </c>
      <c r="EQ29" s="3" t="s">
        <v>320</v>
      </c>
      <c r="ER29" s="3" t="s">
        <v>320</v>
      </c>
      <c r="ES29" s="3" t="s">
        <v>320</v>
      </c>
      <c r="ET29" s="3" t="s">
        <v>320</v>
      </c>
      <c r="EU29" s="3" t="s">
        <v>320</v>
      </c>
      <c r="EV29" s="3" t="s">
        <v>320</v>
      </c>
      <c r="EW29" s="3" t="s">
        <v>320</v>
      </c>
      <c r="EX29" s="3" t="s">
        <v>320</v>
      </c>
      <c r="EY29" s="3" t="s">
        <v>320</v>
      </c>
      <c r="EZ29" s="3" t="s">
        <v>320</v>
      </c>
      <c r="FA29" s="3" t="s">
        <v>320</v>
      </c>
      <c r="FB29" s="3" t="s">
        <v>320</v>
      </c>
      <c r="FC29" s="3" t="s">
        <v>320</v>
      </c>
      <c r="FD29" s="3" t="s">
        <v>320</v>
      </c>
      <c r="FE29" s="3" t="s">
        <v>320</v>
      </c>
      <c r="FF29" s="3" t="s">
        <v>320</v>
      </c>
      <c r="FG29" s="3" t="s">
        <v>320</v>
      </c>
      <c r="FH29" s="3" t="s">
        <v>320</v>
      </c>
      <c r="FI29" s="3" t="s">
        <v>320</v>
      </c>
      <c r="FJ29" s="3" t="s">
        <v>320</v>
      </c>
      <c r="FK29" s="3" t="s">
        <v>320</v>
      </c>
      <c r="FL29" s="3" t="s">
        <v>320</v>
      </c>
      <c r="FM29" s="3" t="s">
        <v>320</v>
      </c>
      <c r="FN29" s="3" t="s">
        <v>320</v>
      </c>
      <c r="FO29" s="3" t="s">
        <v>320</v>
      </c>
      <c r="FP29" s="3" t="s">
        <v>320</v>
      </c>
      <c r="FQ29" s="3" t="s">
        <v>320</v>
      </c>
      <c r="FR29" s="3" t="s">
        <v>320</v>
      </c>
      <c r="FS29" s="3" t="s">
        <v>320</v>
      </c>
      <c r="FT29" s="3" t="s">
        <v>320</v>
      </c>
      <c r="FU29" s="3" t="s">
        <v>320</v>
      </c>
      <c r="FV29" s="3">
        <v>1</v>
      </c>
      <c r="FW29" s="3">
        <v>3</v>
      </c>
      <c r="FX29" s="3" t="s">
        <v>320</v>
      </c>
      <c r="FY29" s="3" t="s">
        <v>320</v>
      </c>
      <c r="FZ29" s="3">
        <v>1</v>
      </c>
      <c r="GA29" s="3">
        <v>1</v>
      </c>
      <c r="GB29" s="3">
        <v>4.3899999999999997</v>
      </c>
      <c r="GC29" s="3">
        <v>4.3899999999999997</v>
      </c>
      <c r="GD29" s="3">
        <v>2</v>
      </c>
      <c r="GE29" s="3">
        <v>2</v>
      </c>
      <c r="GF29" s="3" t="s">
        <v>320</v>
      </c>
      <c r="GG29" s="3" t="s">
        <v>320</v>
      </c>
      <c r="GH29" s="3">
        <v>1</v>
      </c>
      <c r="GI29" s="3">
        <v>1</v>
      </c>
      <c r="GJ29" s="3">
        <v>3.59</v>
      </c>
      <c r="GK29" s="3">
        <v>3.59</v>
      </c>
      <c r="GL29" s="3">
        <v>2</v>
      </c>
      <c r="GM29" s="3">
        <v>2</v>
      </c>
      <c r="GN29" s="3">
        <v>1</v>
      </c>
      <c r="GO29" s="3" t="s">
        <v>320</v>
      </c>
      <c r="GP29" s="3" t="s">
        <v>320</v>
      </c>
      <c r="GQ29" s="3" t="s">
        <v>320</v>
      </c>
      <c r="GR29" s="3" t="s">
        <v>320</v>
      </c>
      <c r="GS29" s="3">
        <v>1</v>
      </c>
      <c r="GT29" s="3" t="s">
        <v>320</v>
      </c>
      <c r="GU29" s="3" t="s">
        <v>320</v>
      </c>
      <c r="GV29" s="3">
        <v>1</v>
      </c>
      <c r="GW29" s="3" t="s">
        <v>320</v>
      </c>
      <c r="GX29" s="3" t="s">
        <v>320</v>
      </c>
      <c r="GY29" s="3" t="s">
        <v>320</v>
      </c>
      <c r="GZ29" s="3" t="s">
        <v>320</v>
      </c>
      <c r="HA29" s="3">
        <v>1</v>
      </c>
      <c r="HB29" s="3">
        <v>1</v>
      </c>
      <c r="HC29" s="3">
        <v>1</v>
      </c>
      <c r="HD29" s="3" t="s">
        <v>320</v>
      </c>
      <c r="HE29" s="3" t="s">
        <v>320</v>
      </c>
      <c r="HF29" s="3">
        <v>1</v>
      </c>
      <c r="HG29" s="3" t="s">
        <v>320</v>
      </c>
      <c r="HH29" s="3" t="s">
        <v>320</v>
      </c>
      <c r="HI29" s="3" t="s">
        <v>320</v>
      </c>
      <c r="HJ29" s="3">
        <v>1</v>
      </c>
      <c r="HK29" s="3" t="s">
        <v>320</v>
      </c>
      <c r="HL29" s="3">
        <v>1</v>
      </c>
      <c r="HM29" s="3" t="s">
        <v>320</v>
      </c>
      <c r="HN29" s="3" t="s">
        <v>320</v>
      </c>
      <c r="HO29" s="3" t="s">
        <v>320</v>
      </c>
      <c r="HP29" s="3" t="s">
        <v>320</v>
      </c>
      <c r="HQ29" s="3">
        <v>1</v>
      </c>
      <c r="HR29" s="3" t="s">
        <v>320</v>
      </c>
      <c r="HS29" s="3" t="s">
        <v>320</v>
      </c>
      <c r="HT29" s="3" t="s">
        <v>320</v>
      </c>
      <c r="HU29" s="3" t="s">
        <v>320</v>
      </c>
      <c r="HV29" s="3" t="s">
        <v>320</v>
      </c>
      <c r="HW29" s="3" t="s">
        <v>320</v>
      </c>
      <c r="HX29" s="3" t="s">
        <v>320</v>
      </c>
      <c r="HY29" s="3" t="s">
        <v>320</v>
      </c>
      <c r="HZ29" s="3" t="s">
        <v>320</v>
      </c>
      <c r="IA29" s="3" t="s">
        <v>320</v>
      </c>
      <c r="IB29" s="3">
        <v>1</v>
      </c>
      <c r="IC29" s="3" t="s">
        <v>320</v>
      </c>
      <c r="ID29" s="3" t="s">
        <v>320</v>
      </c>
      <c r="IE29" s="3" t="s">
        <v>320</v>
      </c>
      <c r="IF29" s="3">
        <v>1</v>
      </c>
      <c r="IG29" s="3" t="s">
        <v>320</v>
      </c>
      <c r="IH29" s="3">
        <v>1</v>
      </c>
      <c r="II29" s="3" t="s">
        <v>320</v>
      </c>
      <c r="IJ29" s="3" t="s">
        <v>320</v>
      </c>
      <c r="IK29" s="3" t="s">
        <v>320</v>
      </c>
      <c r="IL29" s="3" t="s">
        <v>320</v>
      </c>
      <c r="IM29" s="3">
        <v>1</v>
      </c>
      <c r="IN29" s="3" t="s">
        <v>320</v>
      </c>
      <c r="IO29" s="3" t="s">
        <v>320</v>
      </c>
      <c r="IP29" s="3">
        <v>1</v>
      </c>
      <c r="IQ29" s="3">
        <v>1</v>
      </c>
      <c r="IR29" s="3">
        <v>10.49</v>
      </c>
      <c r="IS29" s="3">
        <v>10.49</v>
      </c>
      <c r="IT29" s="3">
        <v>2</v>
      </c>
      <c r="IU29" s="3">
        <v>1</v>
      </c>
      <c r="IV29" s="3" t="s">
        <v>320</v>
      </c>
      <c r="IW29" s="3" t="s">
        <v>320</v>
      </c>
      <c r="IX29" s="3" t="s">
        <v>320</v>
      </c>
      <c r="IY29" s="3" t="s">
        <v>320</v>
      </c>
      <c r="IZ29" s="3" t="s">
        <v>320</v>
      </c>
      <c r="JA29" s="3">
        <v>1</v>
      </c>
      <c r="JB29" s="3">
        <v>1</v>
      </c>
      <c r="JC29" s="3">
        <v>1</v>
      </c>
      <c r="JD29" s="3">
        <v>1</v>
      </c>
      <c r="JE29" s="3">
        <v>1</v>
      </c>
      <c r="JF29" s="3">
        <v>1</v>
      </c>
      <c r="JG29" s="3">
        <v>1</v>
      </c>
      <c r="JH29" s="3">
        <v>1</v>
      </c>
      <c r="JI29" s="3" t="s">
        <v>320</v>
      </c>
      <c r="JJ29" s="3">
        <v>1</v>
      </c>
      <c r="JK29" s="3">
        <v>1</v>
      </c>
      <c r="JL29" s="3" t="s">
        <v>320</v>
      </c>
      <c r="JM29" s="3" t="s">
        <v>320</v>
      </c>
      <c r="JN29" s="3" t="s">
        <v>320</v>
      </c>
      <c r="JO29" s="3" t="s">
        <v>320</v>
      </c>
      <c r="JP29" s="3" t="s">
        <v>320</v>
      </c>
      <c r="JQ29" s="3">
        <v>1</v>
      </c>
      <c r="JR29" s="3" t="s">
        <v>320</v>
      </c>
      <c r="JS29" s="3" t="s">
        <v>320</v>
      </c>
      <c r="JT29" s="3" t="s">
        <v>320</v>
      </c>
      <c r="JU29" s="3">
        <v>1</v>
      </c>
      <c r="JV29" s="3">
        <v>1</v>
      </c>
      <c r="JW29" s="3">
        <v>1</v>
      </c>
      <c r="JX29" s="3" t="s">
        <v>320</v>
      </c>
      <c r="JY29" s="3" t="s">
        <v>320</v>
      </c>
      <c r="JZ29" s="3" t="s">
        <v>320</v>
      </c>
      <c r="KA29" s="3" t="s">
        <v>320</v>
      </c>
      <c r="KB29" s="3" t="s">
        <v>320</v>
      </c>
      <c r="KC29" s="3">
        <v>1</v>
      </c>
      <c r="KD29" s="3" t="s">
        <v>320</v>
      </c>
      <c r="KE29" s="3" t="s">
        <v>320</v>
      </c>
      <c r="KF29" s="3" t="s">
        <v>320</v>
      </c>
      <c r="KG29" s="3" t="s">
        <v>320</v>
      </c>
      <c r="KH29" s="3" t="s">
        <v>320</v>
      </c>
      <c r="KI29" s="3" t="s">
        <v>320</v>
      </c>
      <c r="KJ29" s="3" t="s">
        <v>320</v>
      </c>
      <c r="KK29" s="3" t="s">
        <v>320</v>
      </c>
      <c r="KL29" s="3" t="s">
        <v>320</v>
      </c>
      <c r="KM29" s="3" t="s">
        <v>320</v>
      </c>
      <c r="KN29" s="3" t="s">
        <v>320</v>
      </c>
      <c r="KO29" s="3" t="s">
        <v>320</v>
      </c>
      <c r="KP29" s="3">
        <v>1</v>
      </c>
      <c r="KQ29" s="3" t="s">
        <v>320</v>
      </c>
      <c r="KR29" s="3" t="s">
        <v>320</v>
      </c>
      <c r="KS29" s="3" t="s">
        <v>320</v>
      </c>
      <c r="KT29" s="3" t="s">
        <v>320</v>
      </c>
      <c r="KU29" s="3" t="s">
        <v>320</v>
      </c>
      <c r="KV29" s="3" t="s">
        <v>320</v>
      </c>
      <c r="KW29" s="3">
        <v>1</v>
      </c>
      <c r="KX29" s="3">
        <v>1</v>
      </c>
      <c r="KY29" s="3" t="s">
        <v>320</v>
      </c>
      <c r="KZ29" s="3" t="s">
        <v>320</v>
      </c>
      <c r="LA29" s="3" t="s">
        <v>320</v>
      </c>
      <c r="LB29" s="3" t="s">
        <v>320</v>
      </c>
      <c r="LC29" s="3" t="s">
        <v>320</v>
      </c>
      <c r="LD29" s="3" t="s">
        <v>320</v>
      </c>
      <c r="LE29" s="3">
        <v>1</v>
      </c>
      <c r="LF29" s="3" t="s">
        <v>320</v>
      </c>
      <c r="LG29" s="3" t="s">
        <v>320</v>
      </c>
      <c r="LH29" s="8">
        <v>4</v>
      </c>
    </row>
    <row r="30" spans="1:320" ht="20.100000000000001" customHeight="1" x14ac:dyDescent="0.25">
      <c r="A30" s="7">
        <v>1029</v>
      </c>
      <c r="B30" s="4" t="s">
        <v>321</v>
      </c>
      <c r="C30" s="3">
        <v>96119</v>
      </c>
      <c r="D30" s="3">
        <v>3</v>
      </c>
      <c r="E30" s="3" t="s">
        <v>320</v>
      </c>
      <c r="F30" s="3" t="s">
        <v>320</v>
      </c>
      <c r="G30" s="3">
        <v>1</v>
      </c>
      <c r="H30" s="3" t="s">
        <v>320</v>
      </c>
      <c r="I30" s="3" t="s">
        <v>320</v>
      </c>
      <c r="J30" s="3" t="s">
        <v>320</v>
      </c>
      <c r="K30" s="3" t="s">
        <v>320</v>
      </c>
      <c r="L30" s="3" t="s">
        <v>320</v>
      </c>
      <c r="M30" s="3" t="s">
        <v>320</v>
      </c>
      <c r="N30" s="3" t="s">
        <v>320</v>
      </c>
      <c r="O30" s="3" t="s">
        <v>320</v>
      </c>
      <c r="P30" s="3" t="s">
        <v>320</v>
      </c>
      <c r="Q30" s="3" t="s">
        <v>320</v>
      </c>
      <c r="R30" s="3">
        <v>1</v>
      </c>
      <c r="S30" s="3">
        <v>1</v>
      </c>
      <c r="T30" s="3" t="s">
        <v>320</v>
      </c>
      <c r="U30" s="3">
        <v>1</v>
      </c>
      <c r="V30" s="3">
        <v>1</v>
      </c>
      <c r="W30" s="3">
        <v>1</v>
      </c>
      <c r="X30" s="3">
        <v>1</v>
      </c>
      <c r="Y30" s="3">
        <v>4</v>
      </c>
      <c r="Z30" s="3">
        <v>4</v>
      </c>
      <c r="AA30" s="3" t="s">
        <v>320</v>
      </c>
      <c r="AB30" s="5" t="s">
        <v>319</v>
      </c>
      <c r="AC30" s="3">
        <v>2</v>
      </c>
      <c r="AD30" s="3">
        <v>1</v>
      </c>
      <c r="AE30" s="3">
        <v>1</v>
      </c>
      <c r="AF30" s="3" t="s">
        <v>320</v>
      </c>
      <c r="AG30" s="3" t="s">
        <v>320</v>
      </c>
      <c r="AH30" s="3" t="s">
        <v>320</v>
      </c>
      <c r="AI30" s="3" t="s">
        <v>320</v>
      </c>
      <c r="AJ30" s="3" t="s">
        <v>320</v>
      </c>
      <c r="AK30" s="3" t="s">
        <v>320</v>
      </c>
      <c r="AL30" s="3" t="s">
        <v>320</v>
      </c>
      <c r="AM30" s="3" t="s">
        <v>320</v>
      </c>
      <c r="AN30" s="3" t="s">
        <v>320</v>
      </c>
      <c r="AO30" s="3" t="s">
        <v>320</v>
      </c>
      <c r="AP30" s="3" t="s">
        <v>320</v>
      </c>
      <c r="AQ30" s="3" t="s">
        <v>320</v>
      </c>
      <c r="AR30" s="3" t="s">
        <v>320</v>
      </c>
      <c r="AS30" s="3" t="s">
        <v>320</v>
      </c>
      <c r="AT30" s="3" t="s">
        <v>320</v>
      </c>
      <c r="AU30" s="3" t="s">
        <v>320</v>
      </c>
      <c r="AV30" s="3" t="s">
        <v>320</v>
      </c>
      <c r="AW30" s="3" t="s">
        <v>320</v>
      </c>
      <c r="AX30" s="3" t="s">
        <v>320</v>
      </c>
      <c r="AY30" s="3" t="s">
        <v>320</v>
      </c>
      <c r="AZ30" s="3">
        <v>1</v>
      </c>
      <c r="BA30" s="3" t="s">
        <v>320</v>
      </c>
      <c r="BB30" s="3" t="s">
        <v>320</v>
      </c>
      <c r="BC30" s="3" t="s">
        <v>320</v>
      </c>
      <c r="BD30" s="3" t="s">
        <v>320</v>
      </c>
      <c r="BE30" s="3" t="s">
        <v>320</v>
      </c>
      <c r="BF30" s="3" t="s">
        <v>320</v>
      </c>
      <c r="BG30" s="3">
        <v>1</v>
      </c>
      <c r="BH30" s="3" t="s">
        <v>320</v>
      </c>
      <c r="BI30" s="3" t="s">
        <v>320</v>
      </c>
      <c r="BJ30" s="3" t="s">
        <v>320</v>
      </c>
      <c r="BK30" s="3" t="s">
        <v>320</v>
      </c>
      <c r="BL30" s="3" t="s">
        <v>320</v>
      </c>
      <c r="BM30" s="3" t="s">
        <v>320</v>
      </c>
      <c r="BN30" s="3">
        <v>1</v>
      </c>
      <c r="BO30" s="3" t="s">
        <v>320</v>
      </c>
      <c r="BP30" s="3" t="s">
        <v>320</v>
      </c>
      <c r="BQ30" s="3" t="s">
        <v>320</v>
      </c>
      <c r="BR30" s="3" t="s">
        <v>320</v>
      </c>
      <c r="BS30" s="3" t="s">
        <v>320</v>
      </c>
      <c r="BT30" s="3" t="s">
        <v>320</v>
      </c>
      <c r="BU30" s="3">
        <v>1</v>
      </c>
      <c r="BV30" s="3" t="s">
        <v>320</v>
      </c>
      <c r="BW30" s="3" t="s">
        <v>320</v>
      </c>
      <c r="BX30" s="3" t="s">
        <v>320</v>
      </c>
      <c r="BY30" s="3">
        <v>1</v>
      </c>
      <c r="BZ30" s="3" t="s">
        <v>320</v>
      </c>
      <c r="CA30" s="3" t="s">
        <v>320</v>
      </c>
      <c r="CB30" s="3" t="s">
        <v>320</v>
      </c>
      <c r="CC30" s="3">
        <v>1</v>
      </c>
      <c r="CD30" s="3" t="s">
        <v>320</v>
      </c>
      <c r="CE30" s="3" t="s">
        <v>320</v>
      </c>
      <c r="CF30" s="3" t="s">
        <v>320</v>
      </c>
      <c r="CG30" s="3" t="s">
        <v>320</v>
      </c>
      <c r="CH30" s="3" t="s">
        <v>320</v>
      </c>
      <c r="CI30" s="3" t="s">
        <v>320</v>
      </c>
      <c r="CJ30" s="3" t="s">
        <v>320</v>
      </c>
      <c r="CK30" s="21" t="s">
        <v>320</v>
      </c>
      <c r="CL30" s="3" t="s">
        <v>320</v>
      </c>
      <c r="CM30" s="3" t="s">
        <v>320</v>
      </c>
      <c r="CN30" s="3" t="s">
        <v>320</v>
      </c>
      <c r="CO30" s="3">
        <v>1</v>
      </c>
      <c r="CP30" s="21">
        <v>4.79</v>
      </c>
      <c r="CQ30" s="3">
        <v>4.79</v>
      </c>
      <c r="CR30" s="3">
        <v>2</v>
      </c>
      <c r="CS30" s="3" t="s">
        <v>320</v>
      </c>
      <c r="CT30" s="3">
        <v>1</v>
      </c>
      <c r="CU30" s="3" t="s">
        <v>320</v>
      </c>
      <c r="CV30" s="3" t="s">
        <v>320</v>
      </c>
      <c r="CW30" s="3" t="s">
        <v>320</v>
      </c>
      <c r="CX30" s="3">
        <v>1</v>
      </c>
      <c r="CY30" s="3" t="s">
        <v>320</v>
      </c>
      <c r="CZ30" s="3">
        <v>1</v>
      </c>
      <c r="DA30" s="3">
        <v>0.99</v>
      </c>
      <c r="DB30" s="3">
        <v>1</v>
      </c>
      <c r="DC30" s="3" t="s">
        <v>320</v>
      </c>
      <c r="DD30" s="3" t="s">
        <v>320</v>
      </c>
      <c r="DE30" s="3">
        <v>1</v>
      </c>
      <c r="DF30" s="3" t="s">
        <v>320</v>
      </c>
      <c r="DG30" s="3" t="s">
        <v>320</v>
      </c>
      <c r="DH30" s="3">
        <v>1</v>
      </c>
      <c r="DI30" s="3" t="s">
        <v>320</v>
      </c>
      <c r="DJ30" s="3" t="s">
        <v>320</v>
      </c>
      <c r="DK30" s="3" t="s">
        <v>320</v>
      </c>
      <c r="DL30" s="3" t="s">
        <v>320</v>
      </c>
      <c r="DM30" s="3" t="s">
        <v>320</v>
      </c>
      <c r="DN30" s="3" t="s">
        <v>320</v>
      </c>
      <c r="DO30" s="3" t="s">
        <v>320</v>
      </c>
      <c r="DP30" s="3" t="s">
        <v>320</v>
      </c>
      <c r="DQ30" s="3" t="s">
        <v>320</v>
      </c>
      <c r="DR30" s="3">
        <v>1</v>
      </c>
      <c r="DS30" s="3">
        <v>2</v>
      </c>
      <c r="DT30" s="3" t="s">
        <v>320</v>
      </c>
      <c r="DU30" s="3" t="s">
        <v>320</v>
      </c>
      <c r="DV30" s="3" t="s">
        <v>320</v>
      </c>
      <c r="DW30" s="3" t="s">
        <v>320</v>
      </c>
      <c r="DX30" s="3" t="s">
        <v>320</v>
      </c>
      <c r="DY30" s="3" t="s">
        <v>320</v>
      </c>
      <c r="DZ30" s="3" t="s">
        <v>320</v>
      </c>
      <c r="EA30" s="3" t="s">
        <v>320</v>
      </c>
      <c r="EB30" s="3">
        <v>1</v>
      </c>
      <c r="EC30" s="3">
        <v>1</v>
      </c>
      <c r="ED30" s="3">
        <v>2</v>
      </c>
      <c r="EE30" s="3">
        <v>2</v>
      </c>
      <c r="EF30" s="3">
        <v>2</v>
      </c>
      <c r="EG30" s="3">
        <v>4</v>
      </c>
      <c r="EH30" s="3" t="s">
        <v>320</v>
      </c>
      <c r="EI30" s="3">
        <v>4</v>
      </c>
      <c r="EJ30" s="3" t="s">
        <v>320</v>
      </c>
      <c r="EK30" s="3">
        <v>2</v>
      </c>
      <c r="EL30" s="3">
        <v>2</v>
      </c>
      <c r="EM30" s="3">
        <v>2</v>
      </c>
      <c r="EN30" s="3" t="s">
        <v>320</v>
      </c>
      <c r="EO30" s="3" t="s">
        <v>320</v>
      </c>
      <c r="EP30" s="3" t="s">
        <v>320</v>
      </c>
      <c r="EQ30" s="3" t="s">
        <v>320</v>
      </c>
      <c r="ER30" s="3" t="s">
        <v>320</v>
      </c>
      <c r="ES30" s="3" t="s">
        <v>320</v>
      </c>
      <c r="ET30" s="3" t="s">
        <v>320</v>
      </c>
      <c r="EU30" s="3" t="s">
        <v>320</v>
      </c>
      <c r="EV30" s="3" t="s">
        <v>320</v>
      </c>
      <c r="EW30" s="3" t="s">
        <v>320</v>
      </c>
      <c r="EX30" s="3" t="s">
        <v>320</v>
      </c>
      <c r="EY30" s="3" t="s">
        <v>320</v>
      </c>
      <c r="EZ30" s="3" t="s">
        <v>320</v>
      </c>
      <c r="FA30" s="3" t="s">
        <v>320</v>
      </c>
      <c r="FB30" s="3" t="s">
        <v>320</v>
      </c>
      <c r="FC30" s="3" t="s">
        <v>320</v>
      </c>
      <c r="FD30" s="3" t="s">
        <v>320</v>
      </c>
      <c r="FE30" s="3" t="s">
        <v>320</v>
      </c>
      <c r="FF30" s="3" t="s">
        <v>320</v>
      </c>
      <c r="FG30" s="3" t="s">
        <v>320</v>
      </c>
      <c r="FH30" s="3" t="s">
        <v>320</v>
      </c>
      <c r="FI30" s="3" t="s">
        <v>320</v>
      </c>
      <c r="FJ30" s="3" t="s">
        <v>320</v>
      </c>
      <c r="FK30" s="3" t="s">
        <v>320</v>
      </c>
      <c r="FL30" s="3" t="s">
        <v>320</v>
      </c>
      <c r="FM30" s="3" t="s">
        <v>320</v>
      </c>
      <c r="FN30" s="3" t="s">
        <v>320</v>
      </c>
      <c r="FO30" s="3" t="s">
        <v>320</v>
      </c>
      <c r="FP30" s="3" t="s">
        <v>320</v>
      </c>
      <c r="FQ30" s="3" t="s">
        <v>320</v>
      </c>
      <c r="FR30" s="3" t="s">
        <v>320</v>
      </c>
      <c r="FS30" s="3" t="s">
        <v>320</v>
      </c>
      <c r="FT30" s="3" t="s">
        <v>320</v>
      </c>
      <c r="FU30" s="3" t="s">
        <v>320</v>
      </c>
      <c r="FV30" s="3">
        <v>1</v>
      </c>
      <c r="FW30" s="3" t="s">
        <v>320</v>
      </c>
      <c r="FX30" s="3" t="s">
        <v>320</v>
      </c>
      <c r="FY30" s="3" t="s">
        <v>320</v>
      </c>
      <c r="FZ30" s="3" t="s">
        <v>320</v>
      </c>
      <c r="GA30" s="3" t="s">
        <v>320</v>
      </c>
      <c r="GB30" s="3" t="s">
        <v>320</v>
      </c>
      <c r="GC30" s="3" t="s">
        <v>320</v>
      </c>
      <c r="GD30" s="3" t="s">
        <v>320</v>
      </c>
      <c r="GE30" s="3" t="s">
        <v>320</v>
      </c>
      <c r="GF30" s="3" t="s">
        <v>320</v>
      </c>
      <c r="GG30" s="3" t="s">
        <v>320</v>
      </c>
      <c r="GH30" s="3" t="s">
        <v>320</v>
      </c>
      <c r="GI30" s="3" t="s">
        <v>320</v>
      </c>
      <c r="GJ30" s="3" t="s">
        <v>320</v>
      </c>
      <c r="GK30" s="3" t="s">
        <v>320</v>
      </c>
      <c r="GL30" s="3" t="s">
        <v>320</v>
      </c>
      <c r="GM30" s="3" t="s">
        <v>320</v>
      </c>
      <c r="GN30" s="3" t="s">
        <v>320</v>
      </c>
      <c r="GO30" s="3" t="s">
        <v>320</v>
      </c>
      <c r="GP30" s="3">
        <v>1</v>
      </c>
      <c r="GQ30" s="3" t="s">
        <v>320</v>
      </c>
      <c r="GR30" s="3" t="s">
        <v>320</v>
      </c>
      <c r="GS30" s="3" t="s">
        <v>320</v>
      </c>
      <c r="GT30" s="3" t="s">
        <v>320</v>
      </c>
      <c r="GU30" s="3" t="s">
        <v>320</v>
      </c>
      <c r="GV30" s="3" t="s">
        <v>320</v>
      </c>
      <c r="GW30" s="3" t="s">
        <v>320</v>
      </c>
      <c r="GX30" s="3" t="s">
        <v>320</v>
      </c>
      <c r="GY30" s="3" t="s">
        <v>320</v>
      </c>
      <c r="GZ30" s="3" t="s">
        <v>320</v>
      </c>
      <c r="HA30" s="3">
        <v>1</v>
      </c>
      <c r="HB30" s="3">
        <v>1</v>
      </c>
      <c r="HC30" s="3">
        <v>2</v>
      </c>
      <c r="HD30" s="3" t="s">
        <v>320</v>
      </c>
      <c r="HE30" s="3" t="s">
        <v>320</v>
      </c>
      <c r="HF30" s="3">
        <v>1</v>
      </c>
      <c r="HG30" s="3" t="s">
        <v>320</v>
      </c>
      <c r="HH30" s="3" t="s">
        <v>320</v>
      </c>
      <c r="HI30" s="3" t="s">
        <v>320</v>
      </c>
      <c r="HJ30" s="3" t="s">
        <v>320</v>
      </c>
      <c r="HK30" s="3" t="s">
        <v>320</v>
      </c>
      <c r="HL30" s="3" t="s">
        <v>320</v>
      </c>
      <c r="HM30" s="3" t="s">
        <v>320</v>
      </c>
      <c r="HN30" s="3" t="s">
        <v>320</v>
      </c>
      <c r="HO30" s="3" t="s">
        <v>320</v>
      </c>
      <c r="HP30" s="3" t="s">
        <v>320</v>
      </c>
      <c r="HQ30" s="3" t="s">
        <v>320</v>
      </c>
      <c r="HR30" s="3" t="s">
        <v>320</v>
      </c>
      <c r="HS30" s="3" t="s">
        <v>320</v>
      </c>
      <c r="HT30" s="3" t="s">
        <v>320</v>
      </c>
      <c r="HU30" s="3" t="s">
        <v>320</v>
      </c>
      <c r="HV30" s="3" t="s">
        <v>320</v>
      </c>
      <c r="HW30" s="3" t="s">
        <v>320</v>
      </c>
      <c r="HX30" s="3" t="s">
        <v>320</v>
      </c>
      <c r="HY30" s="3" t="s">
        <v>320</v>
      </c>
      <c r="HZ30" s="3" t="s">
        <v>320</v>
      </c>
      <c r="IA30" s="3" t="s">
        <v>320</v>
      </c>
      <c r="IB30" s="3" t="s">
        <v>320</v>
      </c>
      <c r="IC30" s="3" t="s">
        <v>320</v>
      </c>
      <c r="ID30" s="3" t="s">
        <v>320</v>
      </c>
      <c r="IE30" s="3" t="s">
        <v>320</v>
      </c>
      <c r="IF30" s="3" t="s">
        <v>320</v>
      </c>
      <c r="IG30" s="3" t="s">
        <v>320</v>
      </c>
      <c r="IH30" s="3" t="s">
        <v>320</v>
      </c>
      <c r="II30" s="3" t="s">
        <v>320</v>
      </c>
      <c r="IJ30" s="3" t="s">
        <v>320</v>
      </c>
      <c r="IK30" s="3" t="s">
        <v>320</v>
      </c>
      <c r="IL30" s="3" t="s">
        <v>320</v>
      </c>
      <c r="IM30" s="3" t="s">
        <v>320</v>
      </c>
      <c r="IN30" s="3" t="s">
        <v>320</v>
      </c>
      <c r="IO30" s="3" t="s">
        <v>320</v>
      </c>
      <c r="IP30" s="3" t="s">
        <v>320</v>
      </c>
      <c r="IQ30" s="3" t="s">
        <v>320</v>
      </c>
      <c r="IR30" s="3" t="s">
        <v>320</v>
      </c>
      <c r="IS30" s="3" t="s">
        <v>320</v>
      </c>
      <c r="IT30" s="3" t="s">
        <v>320</v>
      </c>
      <c r="IU30" s="3" t="s">
        <v>320</v>
      </c>
      <c r="IV30" s="3" t="s">
        <v>320</v>
      </c>
      <c r="IW30" s="3" t="s">
        <v>320</v>
      </c>
      <c r="IX30" s="3" t="s">
        <v>320</v>
      </c>
      <c r="IY30" s="3" t="s">
        <v>320</v>
      </c>
      <c r="IZ30" s="3" t="s">
        <v>320</v>
      </c>
      <c r="JA30" s="3" t="s">
        <v>320</v>
      </c>
      <c r="JB30" s="3">
        <v>1</v>
      </c>
      <c r="JC30" s="3">
        <v>1</v>
      </c>
      <c r="JD30" s="3" t="s">
        <v>320</v>
      </c>
      <c r="JE30" s="3" t="s">
        <v>320</v>
      </c>
      <c r="JF30" s="3" t="s">
        <v>320</v>
      </c>
      <c r="JG30" s="3" t="s">
        <v>320</v>
      </c>
      <c r="JH30" s="3" t="s">
        <v>320</v>
      </c>
      <c r="JI30" s="3" t="s">
        <v>320</v>
      </c>
      <c r="JJ30" s="3" t="s">
        <v>320</v>
      </c>
      <c r="JK30" s="3" t="s">
        <v>320</v>
      </c>
      <c r="JL30" s="3" t="s">
        <v>320</v>
      </c>
      <c r="JM30" s="3">
        <v>1</v>
      </c>
      <c r="JN30" s="3" t="s">
        <v>320</v>
      </c>
      <c r="JO30" s="3" t="s">
        <v>320</v>
      </c>
      <c r="JP30" s="3" t="s">
        <v>320</v>
      </c>
      <c r="JQ30" s="3">
        <v>1</v>
      </c>
      <c r="JR30" s="3" t="s">
        <v>320</v>
      </c>
      <c r="JS30" s="3" t="s">
        <v>320</v>
      </c>
      <c r="JT30" s="3" t="s">
        <v>320</v>
      </c>
      <c r="JU30" s="3">
        <v>1</v>
      </c>
      <c r="JV30" s="3" t="s">
        <v>320</v>
      </c>
      <c r="JW30" s="3" t="s">
        <v>320</v>
      </c>
      <c r="JX30" s="3" t="s">
        <v>320</v>
      </c>
      <c r="JY30" s="3" t="s">
        <v>320</v>
      </c>
      <c r="JZ30" s="3" t="s">
        <v>320</v>
      </c>
      <c r="KA30" s="3" t="s">
        <v>320</v>
      </c>
      <c r="KB30" s="3">
        <v>1</v>
      </c>
      <c r="KC30" s="3" t="s">
        <v>320</v>
      </c>
      <c r="KD30" s="3" t="s">
        <v>320</v>
      </c>
      <c r="KE30" s="3" t="s">
        <v>320</v>
      </c>
      <c r="KF30" s="3" t="s">
        <v>320</v>
      </c>
      <c r="KG30" s="3" t="s">
        <v>320</v>
      </c>
      <c r="KH30" s="3" t="s">
        <v>320</v>
      </c>
      <c r="KI30" s="3">
        <v>1</v>
      </c>
      <c r="KJ30" s="3" t="s">
        <v>320</v>
      </c>
      <c r="KK30" s="3" t="s">
        <v>320</v>
      </c>
      <c r="KL30" s="3" t="s">
        <v>320</v>
      </c>
      <c r="KM30" s="3" t="s">
        <v>320</v>
      </c>
      <c r="KN30" s="3" t="s">
        <v>320</v>
      </c>
      <c r="KO30" s="3" t="s">
        <v>320</v>
      </c>
      <c r="KP30" s="3">
        <v>1</v>
      </c>
      <c r="KQ30" s="3" t="s">
        <v>320</v>
      </c>
      <c r="KR30" s="3" t="s">
        <v>320</v>
      </c>
      <c r="KS30" s="3" t="s">
        <v>320</v>
      </c>
      <c r="KT30" s="3" t="s">
        <v>320</v>
      </c>
      <c r="KU30" s="3" t="s">
        <v>320</v>
      </c>
      <c r="KV30" s="3" t="s">
        <v>320</v>
      </c>
      <c r="KW30" s="3">
        <v>1</v>
      </c>
      <c r="KX30" s="3" t="s">
        <v>320</v>
      </c>
      <c r="KY30" s="3" t="s">
        <v>320</v>
      </c>
      <c r="KZ30" s="3" t="s">
        <v>320</v>
      </c>
      <c r="LA30" s="3" t="s">
        <v>320</v>
      </c>
      <c r="LB30" s="3" t="s">
        <v>320</v>
      </c>
      <c r="LC30" s="3" t="s">
        <v>320</v>
      </c>
      <c r="LD30" s="3" t="s">
        <v>320</v>
      </c>
      <c r="LE30" s="3" t="s">
        <v>320</v>
      </c>
      <c r="LF30" s="3">
        <v>1</v>
      </c>
      <c r="LG30" s="3" t="s">
        <v>320</v>
      </c>
      <c r="LH30" s="8">
        <v>4</v>
      </c>
    </row>
    <row r="31" spans="1:320" ht="20.100000000000001" customHeight="1" x14ac:dyDescent="0.25">
      <c r="A31" s="7">
        <v>1030</v>
      </c>
      <c r="B31" s="4" t="s">
        <v>322</v>
      </c>
      <c r="C31" s="3">
        <v>96060</v>
      </c>
      <c r="D31" s="3">
        <v>1</v>
      </c>
      <c r="E31" s="3" t="s">
        <v>320</v>
      </c>
      <c r="F31" s="3">
        <v>1</v>
      </c>
      <c r="G31" s="3" t="s">
        <v>320</v>
      </c>
      <c r="H31" s="3" t="s">
        <v>320</v>
      </c>
      <c r="I31" s="3" t="s">
        <v>320</v>
      </c>
      <c r="J31" s="3" t="s">
        <v>320</v>
      </c>
      <c r="K31" s="3" t="s">
        <v>320</v>
      </c>
      <c r="L31" s="3" t="s">
        <v>320</v>
      </c>
      <c r="M31" s="3" t="s">
        <v>320</v>
      </c>
      <c r="N31" s="3" t="s">
        <v>320</v>
      </c>
      <c r="O31" s="3" t="s">
        <v>320</v>
      </c>
      <c r="P31" s="3" t="s">
        <v>320</v>
      </c>
      <c r="Q31" s="3" t="s">
        <v>320</v>
      </c>
      <c r="R31" s="3">
        <v>1</v>
      </c>
      <c r="S31" s="3">
        <v>1</v>
      </c>
      <c r="T31" s="3">
        <v>1</v>
      </c>
      <c r="U31" s="3">
        <v>1</v>
      </c>
      <c r="V31" s="3">
        <v>1</v>
      </c>
      <c r="W31" s="3">
        <v>1</v>
      </c>
      <c r="X31" s="3">
        <v>1</v>
      </c>
      <c r="Y31" s="3">
        <v>4</v>
      </c>
      <c r="Z31" s="3">
        <v>4</v>
      </c>
      <c r="AA31" s="3" t="s">
        <v>320</v>
      </c>
      <c r="AB31" s="5" t="s">
        <v>319</v>
      </c>
      <c r="AC31" s="3">
        <v>2</v>
      </c>
      <c r="AD31" s="3">
        <v>1</v>
      </c>
      <c r="AE31" s="3">
        <v>1</v>
      </c>
      <c r="AF31" s="3">
        <v>1</v>
      </c>
      <c r="AG31" s="3">
        <v>1</v>
      </c>
      <c r="AH31" s="3" t="s">
        <v>320</v>
      </c>
      <c r="AI31" s="3">
        <v>1</v>
      </c>
      <c r="AJ31" s="3" t="s">
        <v>320</v>
      </c>
      <c r="AK31" s="3" t="s">
        <v>320</v>
      </c>
      <c r="AL31" s="3" t="s">
        <v>320</v>
      </c>
      <c r="AM31" s="3">
        <v>1</v>
      </c>
      <c r="AN31" s="3">
        <v>1</v>
      </c>
      <c r="AO31" s="3" t="s">
        <v>320</v>
      </c>
      <c r="AP31" s="3">
        <v>1</v>
      </c>
      <c r="AQ31" s="3" t="s">
        <v>320</v>
      </c>
      <c r="AR31" s="3">
        <v>1</v>
      </c>
      <c r="AS31" s="3" t="s">
        <v>320</v>
      </c>
      <c r="AT31" s="3" t="s">
        <v>320</v>
      </c>
      <c r="AU31" s="3" t="s">
        <v>320</v>
      </c>
      <c r="AV31" s="3">
        <v>1</v>
      </c>
      <c r="AW31" s="3">
        <v>1</v>
      </c>
      <c r="AX31" s="3">
        <v>1</v>
      </c>
      <c r="AY31" s="3">
        <v>1</v>
      </c>
      <c r="AZ31" s="3" t="s">
        <v>320</v>
      </c>
      <c r="BA31" s="3" t="s">
        <v>320</v>
      </c>
      <c r="BB31" s="3" t="s">
        <v>320</v>
      </c>
      <c r="BC31" s="3" t="s">
        <v>320</v>
      </c>
      <c r="BD31" s="3" t="s">
        <v>320</v>
      </c>
      <c r="BE31" s="3" t="s">
        <v>320</v>
      </c>
      <c r="BF31" s="3">
        <v>1</v>
      </c>
      <c r="BG31" s="3" t="s">
        <v>320</v>
      </c>
      <c r="BH31" s="3" t="s">
        <v>320</v>
      </c>
      <c r="BI31" s="3" t="s">
        <v>320</v>
      </c>
      <c r="BJ31" s="3" t="s">
        <v>320</v>
      </c>
      <c r="BK31" s="3" t="s">
        <v>320</v>
      </c>
      <c r="BL31" s="3" t="s">
        <v>320</v>
      </c>
      <c r="BM31" s="3" t="s">
        <v>320</v>
      </c>
      <c r="BN31" s="3">
        <v>1</v>
      </c>
      <c r="BO31" s="3">
        <v>1</v>
      </c>
      <c r="BP31" s="3" t="s">
        <v>320</v>
      </c>
      <c r="BQ31" s="3">
        <v>1</v>
      </c>
      <c r="BR31" s="3" t="s">
        <v>320</v>
      </c>
      <c r="BS31" s="3" t="s">
        <v>320</v>
      </c>
      <c r="BT31" s="3" t="s">
        <v>320</v>
      </c>
      <c r="BU31" s="3" t="s">
        <v>320</v>
      </c>
      <c r="BV31" s="3" t="s">
        <v>320</v>
      </c>
      <c r="BW31" s="3" t="s">
        <v>320</v>
      </c>
      <c r="BX31" s="3">
        <v>1</v>
      </c>
      <c r="BY31" s="3" t="s">
        <v>320</v>
      </c>
      <c r="BZ31" s="3" t="s">
        <v>320</v>
      </c>
      <c r="CA31" s="3" t="s">
        <v>320</v>
      </c>
      <c r="CB31" s="3">
        <v>1</v>
      </c>
      <c r="CC31" s="3" t="s">
        <v>320</v>
      </c>
      <c r="CD31" s="3">
        <v>1</v>
      </c>
      <c r="CE31" s="3" t="s">
        <v>320</v>
      </c>
      <c r="CF31" s="3" t="s">
        <v>320</v>
      </c>
      <c r="CG31" s="3" t="s">
        <v>320</v>
      </c>
      <c r="CH31" s="3">
        <v>1</v>
      </c>
      <c r="CI31" s="3">
        <v>1</v>
      </c>
      <c r="CJ31" s="3">
        <v>3</v>
      </c>
      <c r="CK31" s="21" t="s">
        <v>320</v>
      </c>
      <c r="CL31" s="3" t="s">
        <v>320</v>
      </c>
      <c r="CM31" s="3" t="s">
        <v>320</v>
      </c>
      <c r="CN31" s="3" t="s">
        <v>320</v>
      </c>
      <c r="CO31" s="3">
        <v>1</v>
      </c>
      <c r="CP31" s="21">
        <v>3.7023256</v>
      </c>
      <c r="CQ31" s="3">
        <v>3.98</v>
      </c>
      <c r="CR31" s="3">
        <v>1</v>
      </c>
      <c r="CS31" s="3" t="s">
        <v>320</v>
      </c>
      <c r="CT31" s="3" t="s">
        <v>320</v>
      </c>
      <c r="CU31" s="3" t="s">
        <v>320</v>
      </c>
      <c r="CV31" s="3" t="s">
        <v>320</v>
      </c>
      <c r="CW31" s="3">
        <v>1</v>
      </c>
      <c r="CX31" s="3">
        <v>2</v>
      </c>
      <c r="CY31" s="3" t="s">
        <v>320</v>
      </c>
      <c r="CZ31" s="3">
        <v>1</v>
      </c>
      <c r="DA31" s="3">
        <v>3.49</v>
      </c>
      <c r="DB31" s="3">
        <v>1</v>
      </c>
      <c r="DC31" s="3" t="s">
        <v>320</v>
      </c>
      <c r="DD31" s="3" t="s">
        <v>320</v>
      </c>
      <c r="DE31" s="3">
        <v>1</v>
      </c>
      <c r="DF31" s="3" t="s">
        <v>320</v>
      </c>
      <c r="DG31" s="3" t="s">
        <v>320</v>
      </c>
      <c r="DH31" s="3">
        <v>1</v>
      </c>
      <c r="DI31" s="3" t="s">
        <v>320</v>
      </c>
      <c r="DJ31" s="3">
        <v>1</v>
      </c>
      <c r="DK31" s="3" t="s">
        <v>320</v>
      </c>
      <c r="DL31" s="3" t="s">
        <v>320</v>
      </c>
      <c r="DM31" s="3" t="s">
        <v>320</v>
      </c>
      <c r="DN31" s="3" t="s">
        <v>320</v>
      </c>
      <c r="DO31" s="3">
        <v>1</v>
      </c>
      <c r="DP31" s="3" t="s">
        <v>320</v>
      </c>
      <c r="DQ31" s="3">
        <v>1</v>
      </c>
      <c r="DR31" s="3" t="s">
        <v>320</v>
      </c>
      <c r="DS31" s="3">
        <v>2</v>
      </c>
      <c r="DT31" s="3">
        <v>1</v>
      </c>
      <c r="DU31" s="3" t="s">
        <v>320</v>
      </c>
      <c r="DV31" s="3" t="s">
        <v>320</v>
      </c>
      <c r="DW31" s="3" t="s">
        <v>320</v>
      </c>
      <c r="DX31" s="3" t="s">
        <v>320</v>
      </c>
      <c r="DY31" s="3" t="s">
        <v>320</v>
      </c>
      <c r="DZ31" s="3" t="s">
        <v>320</v>
      </c>
      <c r="EA31" s="3" t="s">
        <v>320</v>
      </c>
      <c r="EB31" s="3" t="s">
        <v>320</v>
      </c>
      <c r="EC31" s="3">
        <v>1</v>
      </c>
      <c r="ED31" s="3">
        <v>1</v>
      </c>
      <c r="EE31" s="3">
        <v>2</v>
      </c>
      <c r="EF31" s="3">
        <v>2</v>
      </c>
      <c r="EG31" s="3">
        <v>1</v>
      </c>
      <c r="EH31" s="3">
        <v>3</v>
      </c>
      <c r="EI31" s="3">
        <v>4</v>
      </c>
      <c r="EJ31" s="3" t="s">
        <v>320</v>
      </c>
      <c r="EK31" s="3">
        <v>1</v>
      </c>
      <c r="EL31" s="3">
        <v>2</v>
      </c>
      <c r="EM31" s="3">
        <v>2</v>
      </c>
      <c r="EN31" s="3" t="s">
        <v>320</v>
      </c>
      <c r="EO31" s="3" t="s">
        <v>320</v>
      </c>
      <c r="EP31" s="3" t="s">
        <v>320</v>
      </c>
      <c r="EQ31" s="3" t="s">
        <v>320</v>
      </c>
      <c r="ER31" s="3" t="s">
        <v>320</v>
      </c>
      <c r="ES31" s="3" t="s">
        <v>320</v>
      </c>
      <c r="ET31" s="3" t="s">
        <v>320</v>
      </c>
      <c r="EU31" s="3" t="s">
        <v>320</v>
      </c>
      <c r="EV31" s="3" t="s">
        <v>320</v>
      </c>
      <c r="EW31" s="3" t="s">
        <v>320</v>
      </c>
      <c r="EX31" s="3" t="s">
        <v>320</v>
      </c>
      <c r="EY31" s="3" t="s">
        <v>320</v>
      </c>
      <c r="EZ31" s="3" t="s">
        <v>320</v>
      </c>
      <c r="FA31" s="3" t="s">
        <v>320</v>
      </c>
      <c r="FB31" s="3" t="s">
        <v>320</v>
      </c>
      <c r="FC31" s="3" t="s">
        <v>320</v>
      </c>
      <c r="FD31" s="3" t="s">
        <v>320</v>
      </c>
      <c r="FE31" s="3" t="s">
        <v>320</v>
      </c>
      <c r="FF31" s="3" t="s">
        <v>320</v>
      </c>
      <c r="FG31" s="3" t="s">
        <v>320</v>
      </c>
      <c r="FH31" s="3" t="s">
        <v>320</v>
      </c>
      <c r="FI31" s="3" t="s">
        <v>320</v>
      </c>
      <c r="FJ31" s="3" t="s">
        <v>320</v>
      </c>
      <c r="FK31" s="3" t="s">
        <v>320</v>
      </c>
      <c r="FL31" s="3" t="s">
        <v>320</v>
      </c>
      <c r="FM31" s="3" t="s">
        <v>320</v>
      </c>
      <c r="FN31" s="3" t="s">
        <v>320</v>
      </c>
      <c r="FO31" s="3" t="s">
        <v>320</v>
      </c>
      <c r="FP31" s="3" t="s">
        <v>320</v>
      </c>
      <c r="FQ31" s="3" t="s">
        <v>320</v>
      </c>
      <c r="FR31" s="3" t="s">
        <v>320</v>
      </c>
      <c r="FS31" s="3" t="s">
        <v>320</v>
      </c>
      <c r="FT31" s="3" t="s">
        <v>320</v>
      </c>
      <c r="FU31" s="3" t="s">
        <v>320</v>
      </c>
      <c r="FV31" s="3">
        <v>1</v>
      </c>
      <c r="FW31" s="3">
        <v>2</v>
      </c>
      <c r="FX31" s="3">
        <v>1</v>
      </c>
      <c r="FY31" s="3" t="s">
        <v>320</v>
      </c>
      <c r="FZ31" s="3" t="s">
        <v>320</v>
      </c>
      <c r="GA31" s="3">
        <v>1</v>
      </c>
      <c r="GB31" s="3">
        <v>4.0279069999999999</v>
      </c>
      <c r="GC31" s="3">
        <v>4.33</v>
      </c>
      <c r="GD31" s="3">
        <v>2</v>
      </c>
      <c r="GE31" s="3">
        <v>1</v>
      </c>
      <c r="GF31" s="3" t="s">
        <v>320</v>
      </c>
      <c r="GG31" s="3" t="s">
        <v>320</v>
      </c>
      <c r="GH31" s="3">
        <v>1</v>
      </c>
      <c r="GI31" s="3">
        <v>1</v>
      </c>
      <c r="GJ31" s="3">
        <v>3.8418605000000001</v>
      </c>
      <c r="GK31" s="3">
        <v>4.13</v>
      </c>
      <c r="GL31" s="3">
        <v>2</v>
      </c>
      <c r="GM31" s="3">
        <v>1</v>
      </c>
      <c r="GN31" s="3">
        <v>1</v>
      </c>
      <c r="GO31" s="3" t="s">
        <v>320</v>
      </c>
      <c r="GP31" s="3" t="s">
        <v>320</v>
      </c>
      <c r="GQ31" s="3">
        <v>1</v>
      </c>
      <c r="GR31" s="3" t="s">
        <v>320</v>
      </c>
      <c r="GS31" s="3" t="s">
        <v>320</v>
      </c>
      <c r="GT31" s="3">
        <v>1</v>
      </c>
      <c r="GU31" s="3" t="s">
        <v>320</v>
      </c>
      <c r="GV31" s="3" t="s">
        <v>320</v>
      </c>
      <c r="GW31" s="3" t="s">
        <v>320</v>
      </c>
      <c r="GX31" s="3" t="s">
        <v>320</v>
      </c>
      <c r="GY31" s="3" t="s">
        <v>320</v>
      </c>
      <c r="GZ31" s="3" t="s">
        <v>320</v>
      </c>
      <c r="HA31" s="3">
        <v>1</v>
      </c>
      <c r="HB31" s="3">
        <v>1</v>
      </c>
      <c r="HC31" s="3">
        <v>1</v>
      </c>
      <c r="HD31" s="3" t="s">
        <v>320</v>
      </c>
      <c r="HE31" s="3" t="s">
        <v>320</v>
      </c>
      <c r="HF31" s="3">
        <v>1</v>
      </c>
      <c r="HG31" s="3">
        <v>1</v>
      </c>
      <c r="HH31" s="3" t="s">
        <v>320</v>
      </c>
      <c r="HI31" s="3" t="s">
        <v>320</v>
      </c>
      <c r="HJ31" s="3" t="s">
        <v>320</v>
      </c>
      <c r="HK31" s="3">
        <v>1</v>
      </c>
      <c r="HL31" s="3">
        <v>1</v>
      </c>
      <c r="HM31" s="3">
        <v>1</v>
      </c>
      <c r="HN31" s="3" t="s">
        <v>320</v>
      </c>
      <c r="HO31" s="3" t="s">
        <v>320</v>
      </c>
      <c r="HP31" s="3" t="s">
        <v>320</v>
      </c>
      <c r="HQ31" s="3" t="s">
        <v>320</v>
      </c>
      <c r="HR31" s="3" t="s">
        <v>320</v>
      </c>
      <c r="HS31" s="3" t="s">
        <v>320</v>
      </c>
      <c r="HT31" s="3" t="s">
        <v>320</v>
      </c>
      <c r="HU31" s="3" t="s">
        <v>320</v>
      </c>
      <c r="HV31" s="3">
        <v>1</v>
      </c>
      <c r="HW31" s="3">
        <v>1</v>
      </c>
      <c r="HX31" s="3" t="s">
        <v>320</v>
      </c>
      <c r="HY31" s="3" t="s">
        <v>320</v>
      </c>
      <c r="HZ31" s="3" t="s">
        <v>320</v>
      </c>
      <c r="IA31" s="3">
        <v>1</v>
      </c>
      <c r="IB31" s="3" t="s">
        <v>320</v>
      </c>
      <c r="IC31" s="3">
        <v>1</v>
      </c>
      <c r="ID31" s="3" t="s">
        <v>320</v>
      </c>
      <c r="IE31" s="3" t="s">
        <v>320</v>
      </c>
      <c r="IF31" s="3">
        <v>1</v>
      </c>
      <c r="IG31" s="3">
        <v>1</v>
      </c>
      <c r="IH31" s="3">
        <v>1</v>
      </c>
      <c r="II31" s="3" t="s">
        <v>320</v>
      </c>
      <c r="IJ31" s="3" t="s">
        <v>320</v>
      </c>
      <c r="IK31" s="3" t="s">
        <v>320</v>
      </c>
      <c r="IL31" s="3">
        <v>1</v>
      </c>
      <c r="IM31" s="3" t="s">
        <v>320</v>
      </c>
      <c r="IN31" s="3" t="s">
        <v>320</v>
      </c>
      <c r="IO31" s="3" t="s">
        <v>320</v>
      </c>
      <c r="IP31" s="3">
        <v>1</v>
      </c>
      <c r="IQ31" s="3">
        <v>1</v>
      </c>
      <c r="IR31" s="3" t="s">
        <v>320</v>
      </c>
      <c r="IS31" s="3">
        <v>6.44</v>
      </c>
      <c r="IT31" s="3">
        <v>3</v>
      </c>
      <c r="IU31" s="3">
        <v>1</v>
      </c>
      <c r="IV31" s="3" t="s">
        <v>320</v>
      </c>
      <c r="IW31" s="3" t="s">
        <v>320</v>
      </c>
      <c r="IX31" s="3" t="s">
        <v>320</v>
      </c>
      <c r="IY31" s="3">
        <v>1</v>
      </c>
      <c r="IZ31" s="3" t="s">
        <v>320</v>
      </c>
      <c r="JA31" s="3" t="s">
        <v>320</v>
      </c>
      <c r="JB31" s="3">
        <v>1</v>
      </c>
      <c r="JC31" s="3">
        <v>1</v>
      </c>
      <c r="JD31" s="3">
        <v>1</v>
      </c>
      <c r="JE31" s="3">
        <v>1</v>
      </c>
      <c r="JF31" s="3" t="s">
        <v>320</v>
      </c>
      <c r="JG31" s="3">
        <v>1</v>
      </c>
      <c r="JH31" s="3">
        <v>1</v>
      </c>
      <c r="JI31" s="3" t="s">
        <v>320</v>
      </c>
      <c r="JJ31" s="3" t="s">
        <v>320</v>
      </c>
      <c r="JK31" s="3" t="s">
        <v>320</v>
      </c>
      <c r="JL31" s="3" t="s">
        <v>320</v>
      </c>
      <c r="JM31" s="3">
        <v>1</v>
      </c>
      <c r="JN31" s="3" t="s">
        <v>320</v>
      </c>
      <c r="JO31" s="3" t="s">
        <v>320</v>
      </c>
      <c r="JP31" s="3" t="s">
        <v>320</v>
      </c>
      <c r="JQ31" s="3">
        <v>1</v>
      </c>
      <c r="JR31" s="3" t="s">
        <v>320</v>
      </c>
      <c r="JS31" s="3" t="s">
        <v>320</v>
      </c>
      <c r="JT31" s="3" t="s">
        <v>320</v>
      </c>
      <c r="JU31" s="3">
        <v>1</v>
      </c>
      <c r="JV31" s="3">
        <v>1</v>
      </c>
      <c r="JW31" s="3" t="s">
        <v>320</v>
      </c>
      <c r="JX31" s="3" t="s">
        <v>320</v>
      </c>
      <c r="JY31" s="3" t="s">
        <v>320</v>
      </c>
      <c r="JZ31" s="3" t="s">
        <v>320</v>
      </c>
      <c r="KA31" s="3" t="s">
        <v>320</v>
      </c>
      <c r="KB31" s="3" t="s">
        <v>320</v>
      </c>
      <c r="KC31" s="3" t="s">
        <v>320</v>
      </c>
      <c r="KD31" s="3" t="s">
        <v>320</v>
      </c>
      <c r="KE31" s="3" t="s">
        <v>320</v>
      </c>
      <c r="KF31" s="3" t="s">
        <v>320</v>
      </c>
      <c r="KG31" s="3" t="s">
        <v>320</v>
      </c>
      <c r="KH31" s="3" t="s">
        <v>320</v>
      </c>
      <c r="KI31" s="3">
        <v>1</v>
      </c>
      <c r="KJ31" s="3">
        <v>1</v>
      </c>
      <c r="KK31" s="3" t="s">
        <v>320</v>
      </c>
      <c r="KL31" s="3" t="s">
        <v>320</v>
      </c>
      <c r="KM31" s="3" t="s">
        <v>320</v>
      </c>
      <c r="KN31" s="3" t="s">
        <v>320</v>
      </c>
      <c r="KO31" s="3" t="s">
        <v>320</v>
      </c>
      <c r="KP31" s="3" t="s">
        <v>320</v>
      </c>
      <c r="KQ31" s="3" t="s">
        <v>320</v>
      </c>
      <c r="KR31" s="3" t="s">
        <v>320</v>
      </c>
      <c r="KS31" s="3" t="s">
        <v>320</v>
      </c>
      <c r="KT31" s="3" t="s">
        <v>320</v>
      </c>
      <c r="KU31" s="3" t="s">
        <v>320</v>
      </c>
      <c r="KV31" s="3" t="s">
        <v>320</v>
      </c>
      <c r="KW31" s="3">
        <v>1</v>
      </c>
      <c r="KX31" s="3" t="s">
        <v>320</v>
      </c>
      <c r="KY31" s="3" t="s">
        <v>320</v>
      </c>
      <c r="KZ31" s="3" t="s">
        <v>320</v>
      </c>
      <c r="LA31" s="3" t="s">
        <v>320</v>
      </c>
      <c r="LB31" s="3" t="s">
        <v>320</v>
      </c>
      <c r="LC31" s="3" t="s">
        <v>320</v>
      </c>
      <c r="LD31" s="3" t="s">
        <v>320</v>
      </c>
      <c r="LE31" s="3" t="s">
        <v>320</v>
      </c>
      <c r="LF31" s="3">
        <v>1</v>
      </c>
      <c r="LG31" s="3" t="s">
        <v>320</v>
      </c>
      <c r="LH31" s="8">
        <v>3</v>
      </c>
    </row>
    <row r="32" spans="1:320" ht="20.100000000000001" customHeight="1" x14ac:dyDescent="0.25">
      <c r="A32" s="7">
        <v>1031</v>
      </c>
      <c r="B32" s="4" t="s">
        <v>321</v>
      </c>
      <c r="C32" s="3">
        <v>96119</v>
      </c>
      <c r="D32" s="3">
        <v>1</v>
      </c>
      <c r="E32" s="3" t="s">
        <v>320</v>
      </c>
      <c r="F32" s="3" t="s">
        <v>320</v>
      </c>
      <c r="G32" s="3" t="s">
        <v>320</v>
      </c>
      <c r="H32" s="3" t="s">
        <v>320</v>
      </c>
      <c r="I32" s="3" t="s">
        <v>320</v>
      </c>
      <c r="J32" s="3" t="s">
        <v>320</v>
      </c>
      <c r="K32" s="3">
        <v>1</v>
      </c>
      <c r="L32" s="3">
        <v>1</v>
      </c>
      <c r="M32" s="3" t="s">
        <v>320</v>
      </c>
      <c r="N32" s="3" t="s">
        <v>320</v>
      </c>
      <c r="O32" s="3" t="s">
        <v>320</v>
      </c>
      <c r="P32" s="3" t="s">
        <v>320</v>
      </c>
      <c r="Q32" s="3" t="s">
        <v>320</v>
      </c>
      <c r="R32" s="3" t="s">
        <v>320</v>
      </c>
      <c r="S32" s="3">
        <v>1</v>
      </c>
      <c r="T32" s="3">
        <v>1</v>
      </c>
      <c r="U32" s="3">
        <v>1</v>
      </c>
      <c r="V32" s="3">
        <v>1</v>
      </c>
      <c r="W32" s="3" t="s">
        <v>320</v>
      </c>
      <c r="X32" s="3">
        <v>1</v>
      </c>
      <c r="Y32" s="3">
        <v>1</v>
      </c>
      <c r="Z32" s="3">
        <v>1</v>
      </c>
      <c r="AA32" s="3" t="s">
        <v>320</v>
      </c>
      <c r="AB32" s="5" t="s">
        <v>319</v>
      </c>
      <c r="AC32" s="3">
        <v>2</v>
      </c>
      <c r="AD32" s="3">
        <v>1</v>
      </c>
      <c r="AE32" s="3">
        <v>1</v>
      </c>
      <c r="AF32" s="3">
        <v>1</v>
      </c>
      <c r="AG32" s="3">
        <v>1</v>
      </c>
      <c r="AH32" s="3">
        <v>1</v>
      </c>
      <c r="AI32" s="3" t="s">
        <v>320</v>
      </c>
      <c r="AJ32" s="3" t="s">
        <v>320</v>
      </c>
      <c r="AK32" s="3" t="s">
        <v>320</v>
      </c>
      <c r="AL32" s="3" t="s">
        <v>320</v>
      </c>
      <c r="AM32" s="3">
        <v>1</v>
      </c>
      <c r="AN32" s="3" t="s">
        <v>320</v>
      </c>
      <c r="AO32" s="3" t="s">
        <v>320</v>
      </c>
      <c r="AP32" s="3">
        <v>1</v>
      </c>
      <c r="AQ32" s="3" t="s">
        <v>320</v>
      </c>
      <c r="AR32" s="3">
        <v>1</v>
      </c>
      <c r="AS32" s="3" t="s">
        <v>320</v>
      </c>
      <c r="AT32" s="3" t="s">
        <v>320</v>
      </c>
      <c r="AU32" s="3" t="s">
        <v>320</v>
      </c>
      <c r="AV32" s="3" t="s">
        <v>320</v>
      </c>
      <c r="AW32" s="3" t="s">
        <v>320</v>
      </c>
      <c r="AX32" s="3">
        <v>1</v>
      </c>
      <c r="AY32" s="3" t="s">
        <v>320</v>
      </c>
      <c r="AZ32" s="3" t="s">
        <v>320</v>
      </c>
      <c r="BA32" s="3" t="s">
        <v>320</v>
      </c>
      <c r="BB32" s="3" t="s">
        <v>320</v>
      </c>
      <c r="BC32" s="3" t="s">
        <v>320</v>
      </c>
      <c r="BD32" s="3" t="s">
        <v>320</v>
      </c>
      <c r="BE32" s="3" t="s">
        <v>320</v>
      </c>
      <c r="BF32" s="3" t="s">
        <v>320</v>
      </c>
      <c r="BG32" s="3">
        <v>1</v>
      </c>
      <c r="BH32" s="3" t="s">
        <v>320</v>
      </c>
      <c r="BI32" s="3" t="s">
        <v>320</v>
      </c>
      <c r="BJ32" s="3" t="s">
        <v>320</v>
      </c>
      <c r="BK32" s="3" t="s">
        <v>320</v>
      </c>
      <c r="BL32" s="3" t="s">
        <v>320</v>
      </c>
      <c r="BM32" s="3" t="s">
        <v>320</v>
      </c>
      <c r="BN32" s="3">
        <v>1</v>
      </c>
      <c r="BO32" s="3" t="s">
        <v>320</v>
      </c>
      <c r="BP32" s="3" t="s">
        <v>320</v>
      </c>
      <c r="BQ32" s="3" t="s">
        <v>320</v>
      </c>
      <c r="BR32" s="3" t="s">
        <v>320</v>
      </c>
      <c r="BS32" s="3" t="s">
        <v>320</v>
      </c>
      <c r="BT32" s="3" t="s">
        <v>320</v>
      </c>
      <c r="BU32" s="3">
        <v>1</v>
      </c>
      <c r="BV32" s="3" t="s">
        <v>320</v>
      </c>
      <c r="BW32" s="3" t="s">
        <v>320</v>
      </c>
      <c r="BX32" s="3" t="s">
        <v>320</v>
      </c>
      <c r="BY32" s="3">
        <v>1</v>
      </c>
      <c r="BZ32" s="3" t="s">
        <v>320</v>
      </c>
      <c r="CA32" s="3" t="s">
        <v>320</v>
      </c>
      <c r="CB32" s="3" t="s">
        <v>320</v>
      </c>
      <c r="CC32" s="3">
        <v>1</v>
      </c>
      <c r="CD32" s="3">
        <v>2</v>
      </c>
      <c r="CE32" s="3">
        <v>1</v>
      </c>
      <c r="CF32" s="3" t="s">
        <v>320</v>
      </c>
      <c r="CG32" s="3" t="s">
        <v>320</v>
      </c>
      <c r="CH32" s="3" t="s">
        <v>320</v>
      </c>
      <c r="CI32" s="3">
        <v>1</v>
      </c>
      <c r="CJ32" s="3">
        <v>3</v>
      </c>
      <c r="CK32" s="21" t="s">
        <v>320</v>
      </c>
      <c r="CL32" s="3" t="s">
        <v>320</v>
      </c>
      <c r="CM32" s="3" t="s">
        <v>320</v>
      </c>
      <c r="CN32" s="3" t="s">
        <v>320</v>
      </c>
      <c r="CO32" s="3">
        <v>1</v>
      </c>
      <c r="CP32" s="21">
        <v>4.6399999999999997</v>
      </c>
      <c r="CQ32" s="3">
        <v>4.6399999999999997</v>
      </c>
      <c r="CR32" s="3">
        <v>2</v>
      </c>
      <c r="CS32" s="3" t="s">
        <v>320</v>
      </c>
      <c r="CT32" s="3" t="s">
        <v>320</v>
      </c>
      <c r="CU32" s="3" t="s">
        <v>320</v>
      </c>
      <c r="CV32" s="3" t="s">
        <v>320</v>
      </c>
      <c r="CW32" s="3">
        <v>1</v>
      </c>
      <c r="CX32" s="3">
        <v>2</v>
      </c>
      <c r="CY32" s="3" t="s">
        <v>320</v>
      </c>
      <c r="CZ32" s="3">
        <v>1</v>
      </c>
      <c r="DA32" s="3">
        <v>3</v>
      </c>
      <c r="DB32" s="3" t="s">
        <v>320</v>
      </c>
      <c r="DC32" s="3" t="s">
        <v>320</v>
      </c>
      <c r="DD32" s="3" t="s">
        <v>320</v>
      </c>
      <c r="DE32" s="3" t="s">
        <v>320</v>
      </c>
      <c r="DF32" s="3" t="s">
        <v>320</v>
      </c>
      <c r="DG32" s="3" t="s">
        <v>320</v>
      </c>
      <c r="DH32" s="3" t="s">
        <v>320</v>
      </c>
      <c r="DI32" s="3" t="s">
        <v>320</v>
      </c>
      <c r="DJ32" s="3" t="s">
        <v>320</v>
      </c>
      <c r="DK32" s="3">
        <v>1</v>
      </c>
      <c r="DL32" s="3" t="s">
        <v>320</v>
      </c>
      <c r="DM32" s="3" t="s">
        <v>320</v>
      </c>
      <c r="DN32" s="3" t="s">
        <v>320</v>
      </c>
      <c r="DO32" s="3" t="s">
        <v>320</v>
      </c>
      <c r="DP32" s="3" t="s">
        <v>320</v>
      </c>
      <c r="DQ32" s="3" t="s">
        <v>320</v>
      </c>
      <c r="DR32" s="3">
        <v>1</v>
      </c>
      <c r="DS32" s="3" t="s">
        <v>320</v>
      </c>
      <c r="DT32" s="3" t="s">
        <v>320</v>
      </c>
      <c r="DU32" s="3" t="s">
        <v>320</v>
      </c>
      <c r="DV32" s="3" t="s">
        <v>320</v>
      </c>
      <c r="DW32" s="3" t="s">
        <v>320</v>
      </c>
      <c r="DX32" s="3" t="s">
        <v>320</v>
      </c>
      <c r="DY32" s="3" t="s">
        <v>320</v>
      </c>
      <c r="DZ32" s="3" t="s">
        <v>320</v>
      </c>
      <c r="EA32" s="3" t="s">
        <v>320</v>
      </c>
      <c r="EB32" s="3">
        <v>1</v>
      </c>
      <c r="EC32" s="3">
        <v>2</v>
      </c>
      <c r="ED32" s="3">
        <v>2</v>
      </c>
      <c r="EE32" s="3">
        <v>2</v>
      </c>
      <c r="EF32" s="3">
        <v>2</v>
      </c>
      <c r="EG32" s="3" t="s">
        <v>320</v>
      </c>
      <c r="EH32" s="3" t="s">
        <v>320</v>
      </c>
      <c r="EI32" s="3" t="s">
        <v>320</v>
      </c>
      <c r="EJ32" s="3" t="s">
        <v>320</v>
      </c>
      <c r="EK32" s="3" t="s">
        <v>320</v>
      </c>
      <c r="EL32" s="3">
        <v>2</v>
      </c>
      <c r="EM32" s="3">
        <v>2</v>
      </c>
      <c r="EN32" s="3" t="s">
        <v>320</v>
      </c>
      <c r="EO32" s="3" t="s">
        <v>320</v>
      </c>
      <c r="EP32" s="3" t="s">
        <v>320</v>
      </c>
      <c r="EQ32" s="3" t="s">
        <v>320</v>
      </c>
      <c r="ER32" s="3" t="s">
        <v>320</v>
      </c>
      <c r="ES32" s="3" t="s">
        <v>320</v>
      </c>
      <c r="ET32" s="3" t="s">
        <v>320</v>
      </c>
      <c r="EU32" s="3" t="s">
        <v>320</v>
      </c>
      <c r="EV32" s="3" t="s">
        <v>320</v>
      </c>
      <c r="EW32" s="3" t="s">
        <v>320</v>
      </c>
      <c r="EX32" s="3" t="s">
        <v>320</v>
      </c>
      <c r="EY32" s="3" t="s">
        <v>320</v>
      </c>
      <c r="EZ32" s="3" t="s">
        <v>320</v>
      </c>
      <c r="FA32" s="3" t="s">
        <v>320</v>
      </c>
      <c r="FB32" s="3" t="s">
        <v>320</v>
      </c>
      <c r="FC32" s="3" t="s">
        <v>320</v>
      </c>
      <c r="FD32" s="3" t="s">
        <v>320</v>
      </c>
      <c r="FE32" s="3" t="s">
        <v>320</v>
      </c>
      <c r="FF32" s="3" t="s">
        <v>320</v>
      </c>
      <c r="FG32" s="3" t="s">
        <v>320</v>
      </c>
      <c r="FH32" s="3" t="s">
        <v>320</v>
      </c>
      <c r="FI32" s="3" t="s">
        <v>320</v>
      </c>
      <c r="FJ32" s="3" t="s">
        <v>320</v>
      </c>
      <c r="FK32" s="3" t="s">
        <v>320</v>
      </c>
      <c r="FL32" s="3" t="s">
        <v>320</v>
      </c>
      <c r="FM32" s="3" t="s">
        <v>320</v>
      </c>
      <c r="FN32" s="3" t="s">
        <v>320</v>
      </c>
      <c r="FO32" s="3" t="s">
        <v>320</v>
      </c>
      <c r="FP32" s="3" t="s">
        <v>320</v>
      </c>
      <c r="FQ32" s="3" t="s">
        <v>320</v>
      </c>
      <c r="FR32" s="3" t="s">
        <v>320</v>
      </c>
      <c r="FS32" s="3" t="s">
        <v>320</v>
      </c>
      <c r="FT32" s="3" t="s">
        <v>320</v>
      </c>
      <c r="FU32" s="3" t="s">
        <v>320</v>
      </c>
      <c r="FV32" s="3">
        <v>1</v>
      </c>
      <c r="FW32" s="3">
        <v>3</v>
      </c>
      <c r="FX32" s="3" t="s">
        <v>320</v>
      </c>
      <c r="FY32" s="3" t="s">
        <v>320</v>
      </c>
      <c r="FZ32" s="3" t="s">
        <v>320</v>
      </c>
      <c r="GA32" s="3" t="s">
        <v>320</v>
      </c>
      <c r="GB32" s="3" t="s">
        <v>320</v>
      </c>
      <c r="GC32" s="3" t="s">
        <v>320</v>
      </c>
      <c r="GD32" s="3" t="s">
        <v>320</v>
      </c>
      <c r="GE32" s="3" t="s">
        <v>320</v>
      </c>
      <c r="GF32" s="3" t="s">
        <v>320</v>
      </c>
      <c r="GG32" s="3" t="s">
        <v>320</v>
      </c>
      <c r="GH32" s="3">
        <v>1</v>
      </c>
      <c r="GI32" s="3">
        <v>1</v>
      </c>
      <c r="GJ32" s="3">
        <v>4.93</v>
      </c>
      <c r="GK32" s="3">
        <v>4.93</v>
      </c>
      <c r="GL32" s="3">
        <v>2</v>
      </c>
      <c r="GM32" s="3">
        <v>2</v>
      </c>
      <c r="GN32" s="3" t="s">
        <v>320</v>
      </c>
      <c r="GO32" s="3" t="s">
        <v>320</v>
      </c>
      <c r="GP32" s="3">
        <v>1</v>
      </c>
      <c r="GQ32" s="3" t="s">
        <v>320</v>
      </c>
      <c r="GR32" s="3" t="s">
        <v>320</v>
      </c>
      <c r="GS32" s="3">
        <v>1</v>
      </c>
      <c r="GT32" s="3" t="s">
        <v>320</v>
      </c>
      <c r="GU32" s="3" t="s">
        <v>320</v>
      </c>
      <c r="GV32" s="3">
        <v>1</v>
      </c>
      <c r="GW32" s="3" t="s">
        <v>320</v>
      </c>
      <c r="GX32" s="3" t="s">
        <v>320</v>
      </c>
      <c r="GY32" s="3" t="s">
        <v>320</v>
      </c>
      <c r="GZ32" s="3" t="s">
        <v>320</v>
      </c>
      <c r="HA32" s="3">
        <v>1</v>
      </c>
      <c r="HB32" s="3">
        <v>1</v>
      </c>
      <c r="HC32" s="3">
        <v>1</v>
      </c>
      <c r="HD32" s="3" t="s">
        <v>320</v>
      </c>
      <c r="HE32" s="3" t="s">
        <v>320</v>
      </c>
      <c r="HF32" s="3">
        <v>1</v>
      </c>
      <c r="HG32" s="3" t="s">
        <v>320</v>
      </c>
      <c r="HH32" s="3" t="s">
        <v>320</v>
      </c>
      <c r="HI32" s="3" t="s">
        <v>320</v>
      </c>
      <c r="HJ32" s="3" t="s">
        <v>320</v>
      </c>
      <c r="HK32" s="3" t="s">
        <v>320</v>
      </c>
      <c r="HL32" s="3">
        <v>1</v>
      </c>
      <c r="HM32" s="3" t="s">
        <v>320</v>
      </c>
      <c r="HN32" s="3" t="s">
        <v>320</v>
      </c>
      <c r="HO32" s="3" t="s">
        <v>320</v>
      </c>
      <c r="HP32" s="3" t="s">
        <v>320</v>
      </c>
      <c r="HQ32" s="3" t="s">
        <v>320</v>
      </c>
      <c r="HR32" s="3" t="s">
        <v>320</v>
      </c>
      <c r="HS32" s="3" t="s">
        <v>320</v>
      </c>
      <c r="HT32" s="3" t="s">
        <v>320</v>
      </c>
      <c r="HU32" s="3">
        <v>1</v>
      </c>
      <c r="HV32" s="3" t="s">
        <v>320</v>
      </c>
      <c r="HW32" s="3" t="s">
        <v>320</v>
      </c>
      <c r="HX32" s="3" t="s">
        <v>320</v>
      </c>
      <c r="HY32" s="3" t="s">
        <v>320</v>
      </c>
      <c r="HZ32" s="3" t="s">
        <v>320</v>
      </c>
      <c r="IA32" s="3" t="s">
        <v>320</v>
      </c>
      <c r="IB32" s="3" t="s">
        <v>320</v>
      </c>
      <c r="IC32" s="3" t="s">
        <v>320</v>
      </c>
      <c r="ID32" s="3">
        <v>1</v>
      </c>
      <c r="IE32" s="3" t="s">
        <v>320</v>
      </c>
      <c r="IF32" s="3">
        <v>1</v>
      </c>
      <c r="IG32" s="3" t="s">
        <v>320</v>
      </c>
      <c r="IH32" s="3" t="s">
        <v>320</v>
      </c>
      <c r="II32" s="3" t="s">
        <v>320</v>
      </c>
      <c r="IJ32" s="3" t="s">
        <v>320</v>
      </c>
      <c r="IK32" s="3" t="s">
        <v>320</v>
      </c>
      <c r="IL32" s="3" t="s">
        <v>320</v>
      </c>
      <c r="IM32" s="3">
        <v>1</v>
      </c>
      <c r="IN32" s="3" t="s">
        <v>320</v>
      </c>
      <c r="IO32" s="3" t="s">
        <v>320</v>
      </c>
      <c r="IP32" s="3">
        <v>1</v>
      </c>
      <c r="IQ32" s="3">
        <v>1</v>
      </c>
      <c r="IR32" s="3">
        <v>9.99</v>
      </c>
      <c r="IS32" s="3">
        <v>9.99</v>
      </c>
      <c r="IT32" s="3">
        <v>2</v>
      </c>
      <c r="IU32" s="3" t="s">
        <v>320</v>
      </c>
      <c r="IV32" s="3" t="s">
        <v>320</v>
      </c>
      <c r="IW32" s="3" t="s">
        <v>320</v>
      </c>
      <c r="IX32" s="3">
        <v>1</v>
      </c>
      <c r="IY32" s="3" t="s">
        <v>320</v>
      </c>
      <c r="IZ32" s="3" t="s">
        <v>320</v>
      </c>
      <c r="JA32" s="3">
        <v>1</v>
      </c>
      <c r="JB32" s="3">
        <v>1</v>
      </c>
      <c r="JC32" s="3">
        <v>1</v>
      </c>
      <c r="JD32" s="3">
        <v>1</v>
      </c>
      <c r="JE32" s="3">
        <v>1</v>
      </c>
      <c r="JF32" s="3">
        <v>1</v>
      </c>
      <c r="JG32" s="3" t="s">
        <v>320</v>
      </c>
      <c r="JH32" s="3">
        <v>1</v>
      </c>
      <c r="JI32" s="3" t="s">
        <v>320</v>
      </c>
      <c r="JJ32" s="3" t="s">
        <v>320</v>
      </c>
      <c r="JK32" s="3" t="s">
        <v>320</v>
      </c>
      <c r="JL32" s="3" t="s">
        <v>320</v>
      </c>
      <c r="JM32" s="3">
        <v>1</v>
      </c>
      <c r="JN32" s="3" t="s">
        <v>320</v>
      </c>
      <c r="JO32" s="3" t="s">
        <v>320</v>
      </c>
      <c r="JP32" s="3" t="s">
        <v>320</v>
      </c>
      <c r="JQ32" s="3">
        <v>1</v>
      </c>
      <c r="JR32" s="3" t="s">
        <v>320</v>
      </c>
      <c r="JS32" s="3" t="s">
        <v>320</v>
      </c>
      <c r="JT32" s="3" t="s">
        <v>320</v>
      </c>
      <c r="JU32" s="3">
        <v>1</v>
      </c>
      <c r="JV32" s="3" t="s">
        <v>320</v>
      </c>
      <c r="JW32" s="3" t="s">
        <v>320</v>
      </c>
      <c r="JX32" s="3" t="s">
        <v>320</v>
      </c>
      <c r="JY32" s="3" t="s">
        <v>320</v>
      </c>
      <c r="JZ32" s="3" t="s">
        <v>320</v>
      </c>
      <c r="KA32" s="3">
        <v>1</v>
      </c>
      <c r="KB32" s="3" t="s">
        <v>320</v>
      </c>
      <c r="KC32" s="3" t="s">
        <v>320</v>
      </c>
      <c r="KD32" s="3" t="s">
        <v>320</v>
      </c>
      <c r="KE32" s="3" t="s">
        <v>320</v>
      </c>
      <c r="KF32" s="3" t="s">
        <v>320</v>
      </c>
      <c r="KG32" s="3" t="s">
        <v>320</v>
      </c>
      <c r="KH32" s="3" t="s">
        <v>320</v>
      </c>
      <c r="KI32" s="3">
        <v>1</v>
      </c>
      <c r="KJ32" s="3" t="s">
        <v>320</v>
      </c>
      <c r="KK32" s="3" t="s">
        <v>320</v>
      </c>
      <c r="KL32" s="3" t="s">
        <v>320</v>
      </c>
      <c r="KM32" s="3" t="s">
        <v>320</v>
      </c>
      <c r="KN32" s="3" t="s">
        <v>320</v>
      </c>
      <c r="KO32" s="3" t="s">
        <v>320</v>
      </c>
      <c r="KP32" s="3">
        <v>1</v>
      </c>
      <c r="KQ32" s="3" t="s">
        <v>320</v>
      </c>
      <c r="KR32" s="3" t="s">
        <v>320</v>
      </c>
      <c r="KS32" s="3" t="s">
        <v>320</v>
      </c>
      <c r="KT32" s="3" t="s">
        <v>320</v>
      </c>
      <c r="KU32" s="3" t="s">
        <v>320</v>
      </c>
      <c r="KV32" s="3" t="s">
        <v>320</v>
      </c>
      <c r="KW32" s="3">
        <v>1</v>
      </c>
      <c r="KX32" s="3" t="s">
        <v>320</v>
      </c>
      <c r="KY32" s="3" t="s">
        <v>320</v>
      </c>
      <c r="KZ32" s="3" t="s">
        <v>320</v>
      </c>
      <c r="LA32" s="3" t="s">
        <v>320</v>
      </c>
      <c r="LB32" s="3" t="s">
        <v>320</v>
      </c>
      <c r="LC32" s="3" t="s">
        <v>320</v>
      </c>
      <c r="LD32" s="3" t="s">
        <v>320</v>
      </c>
      <c r="LE32" s="3" t="s">
        <v>320</v>
      </c>
      <c r="LF32" s="3">
        <v>1</v>
      </c>
      <c r="LG32" s="3" t="s">
        <v>320</v>
      </c>
      <c r="LH32" s="8">
        <v>4</v>
      </c>
    </row>
    <row r="33" spans="1:320" ht="20.100000000000001" customHeight="1" x14ac:dyDescent="0.25">
      <c r="A33" s="7">
        <v>1032</v>
      </c>
      <c r="B33" s="4" t="s">
        <v>327</v>
      </c>
      <c r="C33" s="3">
        <v>96098</v>
      </c>
      <c r="D33" s="3">
        <v>1</v>
      </c>
      <c r="E33" s="3" t="s">
        <v>320</v>
      </c>
      <c r="F33" s="3" t="s">
        <v>320</v>
      </c>
      <c r="G33" s="3">
        <v>1</v>
      </c>
      <c r="H33" s="3" t="s">
        <v>320</v>
      </c>
      <c r="I33" s="3" t="s">
        <v>320</v>
      </c>
      <c r="J33" s="3" t="s">
        <v>320</v>
      </c>
      <c r="K33" s="3" t="s">
        <v>320</v>
      </c>
      <c r="L33" s="3" t="s">
        <v>320</v>
      </c>
      <c r="M33" s="3" t="s">
        <v>320</v>
      </c>
      <c r="N33" s="3" t="s">
        <v>320</v>
      </c>
      <c r="O33" s="3" t="s">
        <v>320</v>
      </c>
      <c r="P33" s="3" t="s">
        <v>320</v>
      </c>
      <c r="Q33" s="3" t="s">
        <v>320</v>
      </c>
      <c r="R33" s="3">
        <v>1</v>
      </c>
      <c r="S33" s="3">
        <v>1</v>
      </c>
      <c r="T33" s="3" t="s">
        <v>320</v>
      </c>
      <c r="U33" s="3">
        <v>1</v>
      </c>
      <c r="V33" s="3">
        <v>1</v>
      </c>
      <c r="W33" s="3">
        <v>1</v>
      </c>
      <c r="X33" s="3">
        <v>1</v>
      </c>
      <c r="Y33" s="3">
        <v>4</v>
      </c>
      <c r="Z33" s="3">
        <v>4</v>
      </c>
      <c r="AA33" s="3" t="s">
        <v>320</v>
      </c>
      <c r="AB33" s="5" t="s">
        <v>319</v>
      </c>
      <c r="AC33" s="3">
        <v>2</v>
      </c>
      <c r="AD33" s="3">
        <v>1</v>
      </c>
      <c r="AE33" s="3">
        <v>1</v>
      </c>
      <c r="AF33" s="3">
        <v>1</v>
      </c>
      <c r="AG33" s="3">
        <v>1</v>
      </c>
      <c r="AH33" s="3">
        <v>1</v>
      </c>
      <c r="AI33" s="3" t="s">
        <v>320</v>
      </c>
      <c r="AJ33" s="3" t="s">
        <v>320</v>
      </c>
      <c r="AK33" s="3" t="s">
        <v>320</v>
      </c>
      <c r="AL33" s="3" t="s">
        <v>320</v>
      </c>
      <c r="AM33" s="3" t="s">
        <v>320</v>
      </c>
      <c r="AN33" s="3" t="s">
        <v>320</v>
      </c>
      <c r="AO33" s="3" t="s">
        <v>320</v>
      </c>
      <c r="AP33" s="3" t="s">
        <v>320</v>
      </c>
      <c r="AQ33" s="3" t="s">
        <v>320</v>
      </c>
      <c r="AR33" s="3" t="s">
        <v>320</v>
      </c>
      <c r="AS33" s="3" t="s">
        <v>320</v>
      </c>
      <c r="AT33" s="3" t="s">
        <v>320</v>
      </c>
      <c r="AU33" s="3" t="s">
        <v>320</v>
      </c>
      <c r="AV33" s="3" t="s">
        <v>320</v>
      </c>
      <c r="AW33" s="3" t="s">
        <v>320</v>
      </c>
      <c r="AX33" s="3">
        <v>1</v>
      </c>
      <c r="AY33" s="3" t="s">
        <v>320</v>
      </c>
      <c r="AZ33" s="3" t="s">
        <v>320</v>
      </c>
      <c r="BA33" s="3" t="s">
        <v>320</v>
      </c>
      <c r="BB33" s="3" t="s">
        <v>320</v>
      </c>
      <c r="BC33" s="3" t="s">
        <v>320</v>
      </c>
      <c r="BD33" s="3" t="s">
        <v>320</v>
      </c>
      <c r="BE33" s="3" t="s">
        <v>320</v>
      </c>
      <c r="BF33" s="3" t="s">
        <v>320</v>
      </c>
      <c r="BG33" s="3">
        <v>1</v>
      </c>
      <c r="BH33" s="3" t="s">
        <v>320</v>
      </c>
      <c r="BI33" s="3" t="s">
        <v>320</v>
      </c>
      <c r="BJ33" s="3" t="s">
        <v>320</v>
      </c>
      <c r="BK33" s="3" t="s">
        <v>320</v>
      </c>
      <c r="BL33" s="3" t="s">
        <v>320</v>
      </c>
      <c r="BM33" s="3" t="s">
        <v>320</v>
      </c>
      <c r="BN33" s="3">
        <v>1</v>
      </c>
      <c r="BO33" s="3">
        <v>1</v>
      </c>
      <c r="BP33" s="3" t="s">
        <v>320</v>
      </c>
      <c r="BQ33" s="3" t="s">
        <v>320</v>
      </c>
      <c r="BR33" s="3" t="s">
        <v>320</v>
      </c>
      <c r="BS33" s="3" t="s">
        <v>320</v>
      </c>
      <c r="BT33" s="3" t="s">
        <v>320</v>
      </c>
      <c r="BU33" s="3" t="s">
        <v>320</v>
      </c>
      <c r="BV33" s="3" t="s">
        <v>320</v>
      </c>
      <c r="BW33" s="3" t="s">
        <v>320</v>
      </c>
      <c r="BX33" s="3" t="s">
        <v>320</v>
      </c>
      <c r="BY33" s="3">
        <v>1</v>
      </c>
      <c r="BZ33" s="3" t="s">
        <v>320</v>
      </c>
      <c r="CA33" s="3" t="s">
        <v>320</v>
      </c>
      <c r="CB33" s="3" t="s">
        <v>320</v>
      </c>
      <c r="CC33" s="3">
        <v>1</v>
      </c>
      <c r="CD33" s="3">
        <v>2</v>
      </c>
      <c r="CE33" s="3" t="s">
        <v>320</v>
      </c>
      <c r="CF33" s="3" t="s">
        <v>320</v>
      </c>
      <c r="CG33" s="3" t="s">
        <v>320</v>
      </c>
      <c r="CH33" s="3">
        <v>1</v>
      </c>
      <c r="CI33" s="3">
        <v>2</v>
      </c>
      <c r="CJ33" s="3" t="s">
        <v>320</v>
      </c>
      <c r="CK33" s="21" t="s">
        <v>320</v>
      </c>
      <c r="CL33" s="3" t="s">
        <v>320</v>
      </c>
      <c r="CM33" s="3" t="s">
        <v>320</v>
      </c>
      <c r="CN33" s="3" t="s">
        <v>320</v>
      </c>
      <c r="CO33" s="3">
        <v>1</v>
      </c>
      <c r="CP33" s="21">
        <v>5.75</v>
      </c>
      <c r="CQ33" s="3">
        <v>5.75</v>
      </c>
      <c r="CR33" s="3">
        <v>2</v>
      </c>
      <c r="CS33" s="3" t="s">
        <v>320</v>
      </c>
      <c r="CT33" s="3" t="s">
        <v>320</v>
      </c>
      <c r="CU33" s="3" t="s">
        <v>320</v>
      </c>
      <c r="CV33" s="3" t="s">
        <v>320</v>
      </c>
      <c r="CW33" s="3">
        <v>1</v>
      </c>
      <c r="CX33" s="3">
        <v>1</v>
      </c>
      <c r="CY33" s="3" t="s">
        <v>320</v>
      </c>
      <c r="CZ33" s="3">
        <v>2</v>
      </c>
      <c r="DA33" s="3" t="s">
        <v>320</v>
      </c>
      <c r="DB33" s="3">
        <v>1</v>
      </c>
      <c r="DC33" s="3">
        <v>1</v>
      </c>
      <c r="DD33" s="3" t="s">
        <v>320</v>
      </c>
      <c r="DE33" s="3" t="s">
        <v>320</v>
      </c>
      <c r="DF33" s="3" t="s">
        <v>320</v>
      </c>
      <c r="DG33" s="3" t="s">
        <v>320</v>
      </c>
      <c r="DH33" s="3">
        <v>1</v>
      </c>
      <c r="DI33" s="3" t="s">
        <v>320</v>
      </c>
      <c r="DJ33" s="3" t="s">
        <v>320</v>
      </c>
      <c r="DK33" s="3" t="s">
        <v>320</v>
      </c>
      <c r="DL33" s="3" t="s">
        <v>320</v>
      </c>
      <c r="DM33" s="3" t="s">
        <v>320</v>
      </c>
      <c r="DN33" s="3" t="s">
        <v>320</v>
      </c>
      <c r="DO33" s="3" t="s">
        <v>320</v>
      </c>
      <c r="DP33" s="3" t="s">
        <v>320</v>
      </c>
      <c r="DQ33" s="3" t="s">
        <v>320</v>
      </c>
      <c r="DR33" s="3">
        <v>1</v>
      </c>
      <c r="DS33" s="3">
        <v>2</v>
      </c>
      <c r="DT33" s="3" t="s">
        <v>320</v>
      </c>
      <c r="DU33" s="3">
        <v>1</v>
      </c>
      <c r="DV33" s="3" t="s">
        <v>320</v>
      </c>
      <c r="DW33" s="3" t="s">
        <v>320</v>
      </c>
      <c r="DX33" s="3" t="s">
        <v>320</v>
      </c>
      <c r="DY33" s="3" t="s">
        <v>320</v>
      </c>
      <c r="DZ33" s="3" t="s">
        <v>320</v>
      </c>
      <c r="EA33" s="3" t="s">
        <v>320</v>
      </c>
      <c r="EB33" s="3" t="s">
        <v>320</v>
      </c>
      <c r="EC33" s="3">
        <v>1</v>
      </c>
      <c r="ED33" s="3">
        <v>2</v>
      </c>
      <c r="EE33" s="3">
        <v>2</v>
      </c>
      <c r="EF33" s="3">
        <v>1</v>
      </c>
      <c r="EG33" s="3">
        <v>1</v>
      </c>
      <c r="EH33" s="3">
        <v>1</v>
      </c>
      <c r="EI33" s="3">
        <v>1</v>
      </c>
      <c r="EJ33" s="3">
        <v>1</v>
      </c>
      <c r="EK33" s="3">
        <v>2</v>
      </c>
      <c r="EL33" s="3">
        <v>2</v>
      </c>
      <c r="EM33" s="3">
        <v>2</v>
      </c>
      <c r="EN33" s="3" t="s">
        <v>320</v>
      </c>
      <c r="EO33" s="3" t="s">
        <v>320</v>
      </c>
      <c r="EP33" s="3" t="s">
        <v>320</v>
      </c>
      <c r="EQ33" s="3" t="s">
        <v>320</v>
      </c>
      <c r="ER33" s="3" t="s">
        <v>320</v>
      </c>
      <c r="ES33" s="3" t="s">
        <v>320</v>
      </c>
      <c r="ET33" s="3" t="s">
        <v>320</v>
      </c>
      <c r="EU33" s="3" t="s">
        <v>320</v>
      </c>
      <c r="EV33" s="3" t="s">
        <v>320</v>
      </c>
      <c r="EW33" s="3" t="s">
        <v>320</v>
      </c>
      <c r="EX33" s="3" t="s">
        <v>320</v>
      </c>
      <c r="EY33" s="3" t="s">
        <v>320</v>
      </c>
      <c r="EZ33" s="3" t="s">
        <v>320</v>
      </c>
      <c r="FA33" s="3" t="s">
        <v>320</v>
      </c>
      <c r="FB33" s="3" t="s">
        <v>320</v>
      </c>
      <c r="FC33" s="3" t="s">
        <v>320</v>
      </c>
      <c r="FD33" s="3" t="s">
        <v>320</v>
      </c>
      <c r="FE33" s="3" t="s">
        <v>320</v>
      </c>
      <c r="FF33" s="3" t="s">
        <v>320</v>
      </c>
      <c r="FG33" s="3" t="s">
        <v>320</v>
      </c>
      <c r="FH33" s="3" t="s">
        <v>320</v>
      </c>
      <c r="FI33" s="3" t="s">
        <v>320</v>
      </c>
      <c r="FJ33" s="3" t="s">
        <v>320</v>
      </c>
      <c r="FK33" s="3" t="s">
        <v>320</v>
      </c>
      <c r="FL33" s="3" t="s">
        <v>320</v>
      </c>
      <c r="FM33" s="3" t="s">
        <v>320</v>
      </c>
      <c r="FN33" s="3" t="s">
        <v>320</v>
      </c>
      <c r="FO33" s="3" t="s">
        <v>320</v>
      </c>
      <c r="FP33" s="3" t="s">
        <v>320</v>
      </c>
      <c r="FQ33" s="3" t="s">
        <v>320</v>
      </c>
      <c r="FR33" s="3" t="s">
        <v>320</v>
      </c>
      <c r="FS33" s="3" t="s">
        <v>320</v>
      </c>
      <c r="FT33" s="3" t="s">
        <v>320</v>
      </c>
      <c r="FU33" s="3" t="s">
        <v>320</v>
      </c>
      <c r="FV33" s="3">
        <v>1</v>
      </c>
      <c r="FW33" s="3">
        <v>1</v>
      </c>
      <c r="FX33" s="3" t="s">
        <v>320</v>
      </c>
      <c r="FY33" s="3" t="s">
        <v>320</v>
      </c>
      <c r="FZ33" s="3" t="s">
        <v>320</v>
      </c>
      <c r="GA33" s="3" t="s">
        <v>320</v>
      </c>
      <c r="GB33" s="3" t="s">
        <v>320</v>
      </c>
      <c r="GC33" s="3" t="s">
        <v>320</v>
      </c>
      <c r="GD33" s="3" t="s">
        <v>320</v>
      </c>
      <c r="GE33" s="3" t="s">
        <v>320</v>
      </c>
      <c r="GF33" s="3" t="s">
        <v>320</v>
      </c>
      <c r="GG33" s="3" t="s">
        <v>320</v>
      </c>
      <c r="GH33" s="3">
        <v>1</v>
      </c>
      <c r="GI33" s="3">
        <v>3</v>
      </c>
      <c r="GJ33" s="3" t="s">
        <v>320</v>
      </c>
      <c r="GK33" s="3" t="s">
        <v>320</v>
      </c>
      <c r="GL33" s="3" t="s">
        <v>320</v>
      </c>
      <c r="GM33" s="3" t="s">
        <v>320</v>
      </c>
      <c r="GN33" s="3">
        <v>1</v>
      </c>
      <c r="GO33" s="3" t="s">
        <v>320</v>
      </c>
      <c r="GP33" s="3" t="s">
        <v>320</v>
      </c>
      <c r="GQ33" s="3" t="s">
        <v>320</v>
      </c>
      <c r="GR33" s="3" t="s">
        <v>320</v>
      </c>
      <c r="GS33" s="3">
        <v>1</v>
      </c>
      <c r="GT33" s="3" t="s">
        <v>320</v>
      </c>
      <c r="GU33" s="3" t="s">
        <v>320</v>
      </c>
      <c r="GV33" s="3" t="s">
        <v>320</v>
      </c>
      <c r="GW33" s="3" t="s">
        <v>320</v>
      </c>
      <c r="GX33" s="3" t="s">
        <v>320</v>
      </c>
      <c r="GY33" s="3" t="s">
        <v>320</v>
      </c>
      <c r="GZ33" s="3" t="s">
        <v>320</v>
      </c>
      <c r="HA33" s="3">
        <v>1</v>
      </c>
      <c r="HB33" s="3">
        <v>1</v>
      </c>
      <c r="HC33" s="3">
        <v>2</v>
      </c>
      <c r="HD33" s="3" t="s">
        <v>320</v>
      </c>
      <c r="HE33" s="3" t="s">
        <v>320</v>
      </c>
      <c r="HF33" s="3">
        <v>1</v>
      </c>
      <c r="HG33" s="3" t="s">
        <v>320</v>
      </c>
      <c r="HH33" s="3" t="s">
        <v>320</v>
      </c>
      <c r="HI33" s="3" t="s">
        <v>320</v>
      </c>
      <c r="HJ33" s="3" t="s">
        <v>320</v>
      </c>
      <c r="HK33" s="3" t="s">
        <v>320</v>
      </c>
      <c r="HL33" s="3" t="s">
        <v>320</v>
      </c>
      <c r="HM33" s="3" t="s">
        <v>320</v>
      </c>
      <c r="HN33" s="3" t="s">
        <v>320</v>
      </c>
      <c r="HO33" s="3" t="s">
        <v>320</v>
      </c>
      <c r="HP33" s="3" t="s">
        <v>320</v>
      </c>
      <c r="HQ33" s="3" t="s">
        <v>320</v>
      </c>
      <c r="HR33" s="3" t="s">
        <v>320</v>
      </c>
      <c r="HS33" s="3" t="s">
        <v>320</v>
      </c>
      <c r="HT33" s="3" t="s">
        <v>320</v>
      </c>
      <c r="HU33" s="3" t="s">
        <v>320</v>
      </c>
      <c r="HV33" s="3" t="s">
        <v>320</v>
      </c>
      <c r="HW33" s="3" t="s">
        <v>320</v>
      </c>
      <c r="HX33" s="3" t="s">
        <v>320</v>
      </c>
      <c r="HY33" s="3" t="s">
        <v>320</v>
      </c>
      <c r="HZ33" s="3" t="s">
        <v>320</v>
      </c>
      <c r="IA33" s="3" t="s">
        <v>320</v>
      </c>
      <c r="IB33" s="3" t="s">
        <v>320</v>
      </c>
      <c r="IC33" s="3" t="s">
        <v>320</v>
      </c>
      <c r="ID33" s="3" t="s">
        <v>320</v>
      </c>
      <c r="IE33" s="3" t="s">
        <v>320</v>
      </c>
      <c r="IF33" s="3" t="s">
        <v>320</v>
      </c>
      <c r="IG33" s="3" t="s">
        <v>320</v>
      </c>
      <c r="IH33" s="3" t="s">
        <v>320</v>
      </c>
      <c r="II33" s="3" t="s">
        <v>320</v>
      </c>
      <c r="IJ33" s="3" t="s">
        <v>320</v>
      </c>
      <c r="IK33" s="3" t="s">
        <v>320</v>
      </c>
      <c r="IL33" s="3" t="s">
        <v>320</v>
      </c>
      <c r="IM33" s="3" t="s">
        <v>320</v>
      </c>
      <c r="IN33" s="3" t="s">
        <v>320</v>
      </c>
      <c r="IO33" s="3" t="s">
        <v>320</v>
      </c>
      <c r="IP33" s="3" t="s">
        <v>320</v>
      </c>
      <c r="IQ33" s="3" t="s">
        <v>320</v>
      </c>
      <c r="IR33" s="3" t="s">
        <v>320</v>
      </c>
      <c r="IS33" s="3" t="s">
        <v>320</v>
      </c>
      <c r="IT33" s="3" t="s">
        <v>320</v>
      </c>
      <c r="IU33" s="3" t="s">
        <v>320</v>
      </c>
      <c r="IV33" s="3" t="s">
        <v>320</v>
      </c>
      <c r="IW33" s="3" t="s">
        <v>320</v>
      </c>
      <c r="IX33" s="3" t="s">
        <v>320</v>
      </c>
      <c r="IY33" s="3" t="s">
        <v>320</v>
      </c>
      <c r="IZ33" s="3" t="s">
        <v>320</v>
      </c>
      <c r="JA33" s="3" t="s">
        <v>320</v>
      </c>
      <c r="JB33" s="3">
        <v>1</v>
      </c>
      <c r="JC33" s="3" t="s">
        <v>320</v>
      </c>
      <c r="JD33" s="3" t="s">
        <v>320</v>
      </c>
      <c r="JE33" s="3" t="s">
        <v>320</v>
      </c>
      <c r="JF33" s="3" t="s">
        <v>320</v>
      </c>
      <c r="JG33" s="3" t="s">
        <v>320</v>
      </c>
      <c r="JH33" s="3" t="s">
        <v>320</v>
      </c>
      <c r="JI33" s="3">
        <v>1</v>
      </c>
      <c r="JJ33" s="3">
        <v>1</v>
      </c>
      <c r="JK33" s="3">
        <v>1</v>
      </c>
      <c r="JL33" s="3" t="s">
        <v>320</v>
      </c>
      <c r="JM33" s="3" t="s">
        <v>320</v>
      </c>
      <c r="JN33" s="3" t="s">
        <v>320</v>
      </c>
      <c r="JO33" s="3" t="s">
        <v>320</v>
      </c>
      <c r="JP33" s="3" t="s">
        <v>320</v>
      </c>
      <c r="JQ33" s="3">
        <v>1</v>
      </c>
      <c r="JR33" s="3" t="s">
        <v>320</v>
      </c>
      <c r="JS33" s="3" t="s">
        <v>320</v>
      </c>
      <c r="JT33" s="3" t="s">
        <v>320</v>
      </c>
      <c r="JU33" s="3">
        <v>1</v>
      </c>
      <c r="JV33" s="3" t="s">
        <v>320</v>
      </c>
      <c r="JW33" s="3" t="s">
        <v>320</v>
      </c>
      <c r="JX33" s="3" t="s">
        <v>320</v>
      </c>
      <c r="JY33" s="3" t="s">
        <v>320</v>
      </c>
      <c r="JZ33" s="3" t="s">
        <v>320</v>
      </c>
      <c r="KA33" s="3" t="s">
        <v>320</v>
      </c>
      <c r="KB33" s="3">
        <v>1</v>
      </c>
      <c r="KC33" s="3" t="s">
        <v>320</v>
      </c>
      <c r="KD33" s="3" t="s">
        <v>320</v>
      </c>
      <c r="KE33" s="3" t="s">
        <v>320</v>
      </c>
      <c r="KF33" s="3" t="s">
        <v>320</v>
      </c>
      <c r="KG33" s="3" t="s">
        <v>320</v>
      </c>
      <c r="KH33" s="3" t="s">
        <v>320</v>
      </c>
      <c r="KI33" s="3">
        <v>1</v>
      </c>
      <c r="KJ33" s="3" t="s">
        <v>320</v>
      </c>
      <c r="KK33" s="3" t="s">
        <v>320</v>
      </c>
      <c r="KL33" s="3" t="s">
        <v>320</v>
      </c>
      <c r="KM33" s="3" t="s">
        <v>320</v>
      </c>
      <c r="KN33" s="3" t="s">
        <v>320</v>
      </c>
      <c r="KO33" s="3" t="s">
        <v>320</v>
      </c>
      <c r="KP33" s="3">
        <v>1</v>
      </c>
      <c r="KQ33" s="3" t="s">
        <v>320</v>
      </c>
      <c r="KR33" s="3" t="s">
        <v>320</v>
      </c>
      <c r="KS33" s="3" t="s">
        <v>320</v>
      </c>
      <c r="KT33" s="3" t="s">
        <v>320</v>
      </c>
      <c r="KU33" s="3" t="s">
        <v>320</v>
      </c>
      <c r="KV33" s="3">
        <v>1</v>
      </c>
      <c r="KW33" s="3" t="s">
        <v>320</v>
      </c>
      <c r="KX33" s="3" t="s">
        <v>320</v>
      </c>
      <c r="KY33" s="3" t="s">
        <v>320</v>
      </c>
      <c r="KZ33" s="3" t="s">
        <v>320</v>
      </c>
      <c r="LA33" s="3" t="s">
        <v>320</v>
      </c>
      <c r="LB33" s="3" t="s">
        <v>320</v>
      </c>
      <c r="LC33" s="3" t="s">
        <v>320</v>
      </c>
      <c r="LD33" s="3" t="s">
        <v>320</v>
      </c>
      <c r="LE33" s="3" t="s">
        <v>320</v>
      </c>
      <c r="LF33" s="3">
        <v>1</v>
      </c>
      <c r="LG33" s="3" t="s">
        <v>320</v>
      </c>
      <c r="LH33" s="8">
        <v>4</v>
      </c>
    </row>
    <row r="34" spans="1:320" ht="20.100000000000001" customHeight="1" x14ac:dyDescent="0.25">
      <c r="A34" s="7">
        <v>1033</v>
      </c>
      <c r="B34" s="4" t="s">
        <v>321</v>
      </c>
      <c r="C34" s="3">
        <v>96119</v>
      </c>
      <c r="D34" s="3">
        <v>2</v>
      </c>
      <c r="E34" s="3" t="s">
        <v>320</v>
      </c>
      <c r="F34" s="3" t="s">
        <v>320</v>
      </c>
      <c r="G34" s="3">
        <v>1</v>
      </c>
      <c r="H34" s="3">
        <v>1</v>
      </c>
      <c r="I34" s="3" t="s">
        <v>320</v>
      </c>
      <c r="J34" s="3" t="s">
        <v>320</v>
      </c>
      <c r="K34" s="3" t="s">
        <v>320</v>
      </c>
      <c r="L34" s="3" t="s">
        <v>320</v>
      </c>
      <c r="M34" s="3">
        <v>1</v>
      </c>
      <c r="N34" s="3" t="s">
        <v>320</v>
      </c>
      <c r="O34" s="3">
        <v>1</v>
      </c>
      <c r="P34" s="3" t="s">
        <v>320</v>
      </c>
      <c r="Q34" s="3" t="s">
        <v>320</v>
      </c>
      <c r="R34" s="3" t="s">
        <v>320</v>
      </c>
      <c r="S34" s="3">
        <v>1</v>
      </c>
      <c r="T34" s="3">
        <v>1</v>
      </c>
      <c r="U34" s="3">
        <v>1</v>
      </c>
      <c r="V34" s="3">
        <v>1</v>
      </c>
      <c r="W34" s="3" t="s">
        <v>320</v>
      </c>
      <c r="X34" s="3">
        <v>1</v>
      </c>
      <c r="Y34" s="3">
        <v>1</v>
      </c>
      <c r="Z34" s="3">
        <v>1</v>
      </c>
      <c r="AA34" s="3" t="s">
        <v>320</v>
      </c>
      <c r="AB34" s="5" t="s">
        <v>319</v>
      </c>
      <c r="AC34" s="3">
        <v>2</v>
      </c>
      <c r="AD34" s="3">
        <v>1</v>
      </c>
      <c r="AE34" s="3">
        <v>1</v>
      </c>
      <c r="AF34" s="3">
        <v>1</v>
      </c>
      <c r="AG34" s="3">
        <v>1</v>
      </c>
      <c r="AH34" s="3">
        <v>1</v>
      </c>
      <c r="AI34" s="3" t="s">
        <v>320</v>
      </c>
      <c r="AJ34" s="3" t="s">
        <v>320</v>
      </c>
      <c r="AK34" s="3" t="s">
        <v>320</v>
      </c>
      <c r="AL34" s="3" t="s">
        <v>320</v>
      </c>
      <c r="AM34" s="3">
        <v>1</v>
      </c>
      <c r="AN34" s="3" t="s">
        <v>320</v>
      </c>
      <c r="AO34" s="3" t="s">
        <v>320</v>
      </c>
      <c r="AP34" s="3">
        <v>1</v>
      </c>
      <c r="AQ34" s="3" t="s">
        <v>320</v>
      </c>
      <c r="AR34" s="3">
        <v>1</v>
      </c>
      <c r="AS34" s="3" t="s">
        <v>320</v>
      </c>
      <c r="AT34" s="3" t="s">
        <v>320</v>
      </c>
      <c r="AU34" s="3" t="s">
        <v>320</v>
      </c>
      <c r="AV34" s="3" t="s">
        <v>320</v>
      </c>
      <c r="AW34" s="3" t="s">
        <v>320</v>
      </c>
      <c r="AX34" s="3">
        <v>1</v>
      </c>
      <c r="AY34" s="3" t="s">
        <v>320</v>
      </c>
      <c r="AZ34" s="3" t="s">
        <v>320</v>
      </c>
      <c r="BA34" s="3" t="s">
        <v>320</v>
      </c>
      <c r="BB34" s="3" t="s">
        <v>320</v>
      </c>
      <c r="BC34" s="3" t="s">
        <v>320</v>
      </c>
      <c r="BD34" s="3" t="s">
        <v>320</v>
      </c>
      <c r="BE34" s="3" t="s">
        <v>320</v>
      </c>
      <c r="BF34" s="3" t="s">
        <v>320</v>
      </c>
      <c r="BG34" s="3">
        <v>1</v>
      </c>
      <c r="BH34" s="3" t="s">
        <v>320</v>
      </c>
      <c r="BI34" s="3" t="s">
        <v>320</v>
      </c>
      <c r="BJ34" s="3" t="s">
        <v>320</v>
      </c>
      <c r="BK34" s="3" t="s">
        <v>320</v>
      </c>
      <c r="BL34" s="3" t="s">
        <v>320</v>
      </c>
      <c r="BM34" s="3" t="s">
        <v>320</v>
      </c>
      <c r="BN34" s="3">
        <v>1</v>
      </c>
      <c r="BO34" s="3" t="s">
        <v>320</v>
      </c>
      <c r="BP34" s="3" t="s">
        <v>320</v>
      </c>
      <c r="BQ34" s="3" t="s">
        <v>320</v>
      </c>
      <c r="BR34" s="3" t="s">
        <v>320</v>
      </c>
      <c r="BS34" s="3" t="s">
        <v>320</v>
      </c>
      <c r="BT34" s="3" t="s">
        <v>320</v>
      </c>
      <c r="BU34" s="3">
        <v>1</v>
      </c>
      <c r="BV34" s="3" t="s">
        <v>320</v>
      </c>
      <c r="BW34" s="3" t="s">
        <v>320</v>
      </c>
      <c r="BX34" s="3" t="s">
        <v>320</v>
      </c>
      <c r="BY34" s="3">
        <v>1</v>
      </c>
      <c r="BZ34" s="3" t="s">
        <v>320</v>
      </c>
      <c r="CA34" s="3" t="s">
        <v>320</v>
      </c>
      <c r="CB34" s="3">
        <v>1</v>
      </c>
      <c r="CC34" s="3" t="s">
        <v>320</v>
      </c>
      <c r="CD34" s="3">
        <v>1</v>
      </c>
      <c r="CE34" s="3">
        <v>1</v>
      </c>
      <c r="CF34" s="3" t="s">
        <v>320</v>
      </c>
      <c r="CG34" s="3" t="s">
        <v>320</v>
      </c>
      <c r="CH34" s="3" t="s">
        <v>320</v>
      </c>
      <c r="CI34" s="3">
        <v>1</v>
      </c>
      <c r="CJ34" s="3">
        <v>1</v>
      </c>
      <c r="CK34" s="21">
        <v>1.0900000000000001</v>
      </c>
      <c r="CL34" s="3">
        <v>1.0900000000000001</v>
      </c>
      <c r="CM34" s="3">
        <v>2</v>
      </c>
      <c r="CN34" s="3">
        <v>2</v>
      </c>
      <c r="CO34" s="3">
        <v>1</v>
      </c>
      <c r="CP34" s="21">
        <v>4.53</v>
      </c>
      <c r="CQ34" s="3">
        <v>4.53</v>
      </c>
      <c r="CR34" s="3">
        <v>2</v>
      </c>
      <c r="CS34" s="3" t="s">
        <v>320</v>
      </c>
      <c r="CT34" s="3" t="s">
        <v>320</v>
      </c>
      <c r="CU34" s="3" t="s">
        <v>320</v>
      </c>
      <c r="CV34" s="3" t="s">
        <v>320</v>
      </c>
      <c r="CW34" s="3">
        <v>1</v>
      </c>
      <c r="CX34" s="3">
        <v>2</v>
      </c>
      <c r="CY34" s="3" t="s">
        <v>320</v>
      </c>
      <c r="CZ34" s="3">
        <v>1</v>
      </c>
      <c r="DA34" s="3">
        <v>3.09</v>
      </c>
      <c r="DB34" s="3">
        <v>1</v>
      </c>
      <c r="DC34" s="3" t="s">
        <v>320</v>
      </c>
      <c r="DD34" s="3" t="s">
        <v>320</v>
      </c>
      <c r="DE34" s="3">
        <v>1</v>
      </c>
      <c r="DF34" s="3" t="s">
        <v>320</v>
      </c>
      <c r="DG34" s="3" t="s">
        <v>320</v>
      </c>
      <c r="DH34" s="3" t="s">
        <v>320</v>
      </c>
      <c r="DI34" s="3" t="s">
        <v>320</v>
      </c>
      <c r="DJ34" s="3" t="s">
        <v>320</v>
      </c>
      <c r="DK34" s="3" t="s">
        <v>320</v>
      </c>
      <c r="DL34" s="3" t="s">
        <v>320</v>
      </c>
      <c r="DM34" s="3" t="s">
        <v>320</v>
      </c>
      <c r="DN34" s="3" t="s">
        <v>320</v>
      </c>
      <c r="DO34" s="3" t="s">
        <v>320</v>
      </c>
      <c r="DP34" s="3" t="s">
        <v>320</v>
      </c>
      <c r="DQ34" s="3" t="s">
        <v>320</v>
      </c>
      <c r="DR34" s="3">
        <v>1</v>
      </c>
      <c r="DS34" s="3" t="s">
        <v>320</v>
      </c>
      <c r="DT34" s="3" t="s">
        <v>320</v>
      </c>
      <c r="DU34" s="3" t="s">
        <v>320</v>
      </c>
      <c r="DV34" s="3" t="s">
        <v>320</v>
      </c>
      <c r="DW34" s="3" t="s">
        <v>320</v>
      </c>
      <c r="DX34" s="3" t="s">
        <v>320</v>
      </c>
      <c r="DY34" s="3" t="s">
        <v>320</v>
      </c>
      <c r="DZ34" s="3" t="s">
        <v>320</v>
      </c>
      <c r="EA34" s="3" t="s">
        <v>320</v>
      </c>
      <c r="EB34" s="3">
        <v>1</v>
      </c>
      <c r="EC34" s="3">
        <v>2</v>
      </c>
      <c r="ED34" s="3">
        <v>1</v>
      </c>
      <c r="EE34" s="3">
        <v>2</v>
      </c>
      <c r="EF34" s="3">
        <v>2</v>
      </c>
      <c r="EG34" s="3" t="s">
        <v>320</v>
      </c>
      <c r="EH34" s="3" t="s">
        <v>320</v>
      </c>
      <c r="EI34" s="3" t="s">
        <v>320</v>
      </c>
      <c r="EJ34" s="3" t="s">
        <v>320</v>
      </c>
      <c r="EK34" s="3" t="s">
        <v>320</v>
      </c>
      <c r="EL34" s="3">
        <v>2</v>
      </c>
      <c r="EM34" s="3">
        <v>2</v>
      </c>
      <c r="EN34" s="3" t="s">
        <v>320</v>
      </c>
      <c r="EO34" s="3" t="s">
        <v>320</v>
      </c>
      <c r="EP34" s="3" t="s">
        <v>320</v>
      </c>
      <c r="EQ34" s="3" t="s">
        <v>320</v>
      </c>
      <c r="ER34" s="3" t="s">
        <v>320</v>
      </c>
      <c r="ES34" s="3" t="s">
        <v>320</v>
      </c>
      <c r="ET34" s="3" t="s">
        <v>320</v>
      </c>
      <c r="EU34" s="3" t="s">
        <v>320</v>
      </c>
      <c r="EV34" s="3" t="s">
        <v>320</v>
      </c>
      <c r="EW34" s="3" t="s">
        <v>320</v>
      </c>
      <c r="EX34" s="3" t="s">
        <v>320</v>
      </c>
      <c r="EY34" s="3" t="s">
        <v>320</v>
      </c>
      <c r="EZ34" s="3" t="s">
        <v>320</v>
      </c>
      <c r="FA34" s="3" t="s">
        <v>320</v>
      </c>
      <c r="FB34" s="3" t="s">
        <v>320</v>
      </c>
      <c r="FC34" s="3" t="s">
        <v>320</v>
      </c>
      <c r="FD34" s="3" t="s">
        <v>320</v>
      </c>
      <c r="FE34" s="3" t="s">
        <v>320</v>
      </c>
      <c r="FF34" s="3" t="s">
        <v>320</v>
      </c>
      <c r="FG34" s="3" t="s">
        <v>320</v>
      </c>
      <c r="FH34" s="3" t="s">
        <v>320</v>
      </c>
      <c r="FI34" s="3" t="s">
        <v>320</v>
      </c>
      <c r="FJ34" s="3" t="s">
        <v>320</v>
      </c>
      <c r="FK34" s="3" t="s">
        <v>320</v>
      </c>
      <c r="FL34" s="3" t="s">
        <v>320</v>
      </c>
      <c r="FM34" s="3" t="s">
        <v>320</v>
      </c>
      <c r="FN34" s="3" t="s">
        <v>320</v>
      </c>
      <c r="FO34" s="3" t="s">
        <v>320</v>
      </c>
      <c r="FP34" s="3" t="s">
        <v>320</v>
      </c>
      <c r="FQ34" s="3" t="s">
        <v>320</v>
      </c>
      <c r="FR34" s="3" t="s">
        <v>320</v>
      </c>
      <c r="FS34" s="3" t="s">
        <v>320</v>
      </c>
      <c r="FT34" s="3" t="s">
        <v>320</v>
      </c>
      <c r="FU34" s="3" t="s">
        <v>320</v>
      </c>
      <c r="FV34" s="3">
        <v>1</v>
      </c>
      <c r="FW34" s="3">
        <v>3</v>
      </c>
      <c r="FX34" s="3" t="s">
        <v>320</v>
      </c>
      <c r="FY34" s="3" t="s">
        <v>320</v>
      </c>
      <c r="FZ34" s="3" t="s">
        <v>320</v>
      </c>
      <c r="GA34" s="3" t="s">
        <v>320</v>
      </c>
      <c r="GB34" s="3" t="s">
        <v>320</v>
      </c>
      <c r="GC34" s="3" t="s">
        <v>320</v>
      </c>
      <c r="GD34" s="3" t="s">
        <v>320</v>
      </c>
      <c r="GE34" s="3" t="s">
        <v>320</v>
      </c>
      <c r="GF34" s="3" t="s">
        <v>320</v>
      </c>
      <c r="GG34" s="3" t="s">
        <v>320</v>
      </c>
      <c r="GH34" s="3">
        <v>1</v>
      </c>
      <c r="GI34" s="3">
        <v>1</v>
      </c>
      <c r="GJ34" s="3">
        <v>4.24</v>
      </c>
      <c r="GK34" s="3">
        <v>4.24</v>
      </c>
      <c r="GL34" s="3">
        <v>2</v>
      </c>
      <c r="GM34" s="3">
        <v>2</v>
      </c>
      <c r="GN34" s="3" t="s">
        <v>320</v>
      </c>
      <c r="GO34" s="3" t="s">
        <v>320</v>
      </c>
      <c r="GP34" s="3">
        <v>1</v>
      </c>
      <c r="GQ34" s="3" t="s">
        <v>320</v>
      </c>
      <c r="GR34" s="3" t="s">
        <v>320</v>
      </c>
      <c r="GS34" s="3">
        <v>1</v>
      </c>
      <c r="GT34" s="3" t="s">
        <v>320</v>
      </c>
      <c r="GU34" s="3" t="s">
        <v>320</v>
      </c>
      <c r="GV34" s="3">
        <v>1</v>
      </c>
      <c r="GW34" s="3" t="s">
        <v>320</v>
      </c>
      <c r="GX34" s="3" t="s">
        <v>320</v>
      </c>
      <c r="GY34" s="3" t="s">
        <v>320</v>
      </c>
      <c r="GZ34" s="3" t="s">
        <v>320</v>
      </c>
      <c r="HA34" s="3">
        <v>1</v>
      </c>
      <c r="HB34" s="3">
        <v>1</v>
      </c>
      <c r="HC34" s="3">
        <v>1</v>
      </c>
      <c r="HD34" s="3" t="s">
        <v>320</v>
      </c>
      <c r="HE34" s="3" t="s">
        <v>320</v>
      </c>
      <c r="HF34" s="3">
        <v>1</v>
      </c>
      <c r="HG34" s="3">
        <v>1</v>
      </c>
      <c r="HH34" s="3" t="s">
        <v>320</v>
      </c>
      <c r="HI34" s="3" t="s">
        <v>320</v>
      </c>
      <c r="HJ34" s="3" t="s">
        <v>320</v>
      </c>
      <c r="HK34" s="3" t="s">
        <v>320</v>
      </c>
      <c r="HL34" s="3">
        <v>1</v>
      </c>
      <c r="HM34" s="3" t="s">
        <v>320</v>
      </c>
      <c r="HN34" s="3" t="s">
        <v>320</v>
      </c>
      <c r="HO34" s="3" t="s">
        <v>320</v>
      </c>
      <c r="HP34" s="3" t="s">
        <v>320</v>
      </c>
      <c r="HQ34" s="3" t="s">
        <v>320</v>
      </c>
      <c r="HR34" s="3" t="s">
        <v>320</v>
      </c>
      <c r="HS34" s="3">
        <v>1</v>
      </c>
      <c r="HT34" s="3" t="s">
        <v>320</v>
      </c>
      <c r="HU34" s="3" t="s">
        <v>320</v>
      </c>
      <c r="HV34" s="3" t="s">
        <v>320</v>
      </c>
      <c r="HW34" s="3" t="s">
        <v>320</v>
      </c>
      <c r="HX34" s="3" t="s">
        <v>320</v>
      </c>
      <c r="HY34" s="3" t="s">
        <v>320</v>
      </c>
      <c r="HZ34" s="3" t="s">
        <v>320</v>
      </c>
      <c r="IA34" s="3" t="s">
        <v>320</v>
      </c>
      <c r="IB34" s="3">
        <v>1</v>
      </c>
      <c r="IC34" s="3" t="s">
        <v>320</v>
      </c>
      <c r="ID34" s="3" t="s">
        <v>320</v>
      </c>
      <c r="IE34" s="3" t="s">
        <v>320</v>
      </c>
      <c r="IF34" s="3">
        <v>1</v>
      </c>
      <c r="IG34" s="3" t="s">
        <v>320</v>
      </c>
      <c r="IH34" s="3" t="s">
        <v>320</v>
      </c>
      <c r="II34" s="3" t="s">
        <v>320</v>
      </c>
      <c r="IJ34" s="3" t="s">
        <v>320</v>
      </c>
      <c r="IK34" s="3" t="s">
        <v>320</v>
      </c>
      <c r="IL34" s="3">
        <v>1</v>
      </c>
      <c r="IM34" s="3" t="s">
        <v>320</v>
      </c>
      <c r="IN34" s="3" t="s">
        <v>320</v>
      </c>
      <c r="IO34" s="3" t="s">
        <v>320</v>
      </c>
      <c r="IP34" s="3">
        <v>1</v>
      </c>
      <c r="IQ34" s="3">
        <v>1</v>
      </c>
      <c r="IR34" s="3">
        <v>10.99</v>
      </c>
      <c r="IS34" s="3">
        <v>10.99</v>
      </c>
      <c r="IT34" s="3">
        <v>2</v>
      </c>
      <c r="IU34" s="3">
        <v>1</v>
      </c>
      <c r="IV34" s="3" t="s">
        <v>320</v>
      </c>
      <c r="IW34" s="3" t="s">
        <v>320</v>
      </c>
      <c r="IX34" s="3" t="s">
        <v>320</v>
      </c>
      <c r="IY34" s="3" t="s">
        <v>320</v>
      </c>
      <c r="IZ34" s="3" t="s">
        <v>320</v>
      </c>
      <c r="JA34" s="3">
        <v>1</v>
      </c>
      <c r="JB34" s="3">
        <v>1</v>
      </c>
      <c r="JC34" s="3">
        <v>1</v>
      </c>
      <c r="JD34" s="3" t="s">
        <v>320</v>
      </c>
      <c r="JE34" s="3" t="s">
        <v>320</v>
      </c>
      <c r="JF34" s="3" t="s">
        <v>320</v>
      </c>
      <c r="JG34" s="3" t="s">
        <v>320</v>
      </c>
      <c r="JH34" s="3">
        <v>1</v>
      </c>
      <c r="JI34" s="3" t="s">
        <v>320</v>
      </c>
      <c r="JJ34" s="3" t="s">
        <v>320</v>
      </c>
      <c r="JK34" s="3" t="s">
        <v>320</v>
      </c>
      <c r="JL34" s="3" t="s">
        <v>320</v>
      </c>
      <c r="JM34" s="3">
        <v>1</v>
      </c>
      <c r="JN34" s="3" t="s">
        <v>320</v>
      </c>
      <c r="JO34" s="3" t="s">
        <v>320</v>
      </c>
      <c r="JP34" s="3" t="s">
        <v>320</v>
      </c>
      <c r="JQ34" s="3">
        <v>1</v>
      </c>
      <c r="JR34" s="3" t="s">
        <v>320</v>
      </c>
      <c r="JS34" s="3" t="s">
        <v>320</v>
      </c>
      <c r="JT34" s="3" t="s">
        <v>320</v>
      </c>
      <c r="JU34" s="3">
        <v>1</v>
      </c>
      <c r="JV34" s="3" t="s">
        <v>320</v>
      </c>
      <c r="JW34" s="3" t="s">
        <v>320</v>
      </c>
      <c r="JX34" s="3" t="s">
        <v>320</v>
      </c>
      <c r="JY34" s="3" t="s">
        <v>320</v>
      </c>
      <c r="JZ34" s="3" t="s">
        <v>320</v>
      </c>
      <c r="KA34" s="3" t="s">
        <v>320</v>
      </c>
      <c r="KB34" s="3">
        <v>1</v>
      </c>
      <c r="KC34" s="3">
        <v>1</v>
      </c>
      <c r="KD34" s="3" t="s">
        <v>320</v>
      </c>
      <c r="KE34" s="3" t="s">
        <v>320</v>
      </c>
      <c r="KF34" s="3" t="s">
        <v>320</v>
      </c>
      <c r="KG34" s="3" t="s">
        <v>320</v>
      </c>
      <c r="KH34" s="3" t="s">
        <v>320</v>
      </c>
      <c r="KI34" s="3" t="s">
        <v>320</v>
      </c>
      <c r="KJ34" s="3" t="s">
        <v>320</v>
      </c>
      <c r="KK34" s="3" t="s">
        <v>320</v>
      </c>
      <c r="KL34" s="3" t="s">
        <v>320</v>
      </c>
      <c r="KM34" s="3" t="s">
        <v>320</v>
      </c>
      <c r="KN34" s="3" t="s">
        <v>320</v>
      </c>
      <c r="KO34" s="3" t="s">
        <v>320</v>
      </c>
      <c r="KP34" s="3">
        <v>1</v>
      </c>
      <c r="KQ34" s="3" t="s">
        <v>320</v>
      </c>
      <c r="KR34" s="3" t="s">
        <v>320</v>
      </c>
      <c r="KS34" s="3" t="s">
        <v>320</v>
      </c>
      <c r="KT34" s="3" t="s">
        <v>320</v>
      </c>
      <c r="KU34" s="3" t="s">
        <v>320</v>
      </c>
      <c r="KV34" s="3" t="s">
        <v>320</v>
      </c>
      <c r="KW34" s="3">
        <v>1</v>
      </c>
      <c r="KX34" s="3" t="s">
        <v>320</v>
      </c>
      <c r="KY34" s="3" t="s">
        <v>320</v>
      </c>
      <c r="KZ34" s="3" t="s">
        <v>320</v>
      </c>
      <c r="LA34" s="3" t="s">
        <v>320</v>
      </c>
      <c r="LB34" s="3" t="s">
        <v>320</v>
      </c>
      <c r="LC34" s="3" t="s">
        <v>320</v>
      </c>
      <c r="LD34" s="3" t="s">
        <v>320</v>
      </c>
      <c r="LE34" s="3" t="s">
        <v>320</v>
      </c>
      <c r="LF34" s="3">
        <v>1</v>
      </c>
      <c r="LG34" s="3" t="s">
        <v>320</v>
      </c>
      <c r="LH34" s="8">
        <v>4</v>
      </c>
    </row>
    <row r="35" spans="1:320" ht="20.100000000000001" customHeight="1" x14ac:dyDescent="0.25">
      <c r="A35" s="7">
        <v>1034</v>
      </c>
      <c r="B35" s="4" t="s">
        <v>321</v>
      </c>
      <c r="C35" s="3">
        <v>96119</v>
      </c>
      <c r="D35" s="3">
        <v>2</v>
      </c>
      <c r="E35" s="3" t="s">
        <v>320</v>
      </c>
      <c r="F35" s="3" t="s">
        <v>320</v>
      </c>
      <c r="G35" s="3">
        <v>1</v>
      </c>
      <c r="H35" s="3">
        <v>1</v>
      </c>
      <c r="I35" s="3" t="s">
        <v>320</v>
      </c>
      <c r="J35" s="3" t="s">
        <v>320</v>
      </c>
      <c r="K35" s="3" t="s">
        <v>320</v>
      </c>
      <c r="L35" s="3" t="s">
        <v>320</v>
      </c>
      <c r="M35" s="3" t="s">
        <v>320</v>
      </c>
      <c r="N35" s="3" t="s">
        <v>320</v>
      </c>
      <c r="O35" s="3" t="s">
        <v>320</v>
      </c>
      <c r="P35" s="3" t="s">
        <v>320</v>
      </c>
      <c r="Q35" s="3" t="s">
        <v>320</v>
      </c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</v>
      </c>
      <c r="X35" s="3">
        <v>1</v>
      </c>
      <c r="Y35" s="3">
        <v>1</v>
      </c>
      <c r="Z35" s="3">
        <v>1</v>
      </c>
      <c r="AA35" s="3" t="s">
        <v>320</v>
      </c>
      <c r="AB35" s="5" t="s">
        <v>319</v>
      </c>
      <c r="AC35" s="3">
        <v>2</v>
      </c>
      <c r="AD35" s="3">
        <v>1</v>
      </c>
      <c r="AE35" s="3">
        <v>1</v>
      </c>
      <c r="AF35" s="3">
        <v>1</v>
      </c>
      <c r="AG35" s="3">
        <v>1</v>
      </c>
      <c r="AH35" s="3">
        <v>1</v>
      </c>
      <c r="AI35" s="3">
        <v>1</v>
      </c>
      <c r="AJ35" s="3">
        <v>1</v>
      </c>
      <c r="AK35" s="3" t="s">
        <v>320</v>
      </c>
      <c r="AL35" s="3" t="s">
        <v>320</v>
      </c>
      <c r="AM35" s="3">
        <v>1</v>
      </c>
      <c r="AN35" s="3">
        <v>1</v>
      </c>
      <c r="AO35" s="3" t="s">
        <v>320</v>
      </c>
      <c r="AP35" s="3" t="s">
        <v>320</v>
      </c>
      <c r="AQ35" s="3" t="s">
        <v>320</v>
      </c>
      <c r="AR35" s="3">
        <v>1</v>
      </c>
      <c r="AS35" s="3" t="s">
        <v>320</v>
      </c>
      <c r="AT35" s="3" t="s">
        <v>320</v>
      </c>
      <c r="AU35" s="3" t="s">
        <v>320</v>
      </c>
      <c r="AV35" s="3" t="s">
        <v>320</v>
      </c>
      <c r="AW35" s="3" t="s">
        <v>320</v>
      </c>
      <c r="AX35" s="3">
        <v>1</v>
      </c>
      <c r="AY35" s="3" t="s">
        <v>320</v>
      </c>
      <c r="AZ35" s="3" t="s">
        <v>320</v>
      </c>
      <c r="BA35" s="3" t="s">
        <v>320</v>
      </c>
      <c r="BB35" s="3" t="s">
        <v>320</v>
      </c>
      <c r="BC35" s="3" t="s">
        <v>320</v>
      </c>
      <c r="BD35" s="3" t="s">
        <v>320</v>
      </c>
      <c r="BE35" s="3" t="s">
        <v>320</v>
      </c>
      <c r="BF35" s="3" t="s">
        <v>320</v>
      </c>
      <c r="BG35" s="3">
        <v>1</v>
      </c>
      <c r="BH35" s="3">
        <v>1</v>
      </c>
      <c r="BI35" s="3" t="s">
        <v>320</v>
      </c>
      <c r="BJ35" s="3" t="s">
        <v>320</v>
      </c>
      <c r="BK35" s="3">
        <v>1</v>
      </c>
      <c r="BL35" s="3" t="s">
        <v>320</v>
      </c>
      <c r="BM35" s="3">
        <v>1</v>
      </c>
      <c r="BN35" s="3" t="s">
        <v>320</v>
      </c>
      <c r="BO35" s="3">
        <v>1</v>
      </c>
      <c r="BP35" s="3" t="s">
        <v>320</v>
      </c>
      <c r="BQ35" s="3">
        <v>1</v>
      </c>
      <c r="BR35" s="3" t="s">
        <v>320</v>
      </c>
      <c r="BS35" s="3" t="s">
        <v>320</v>
      </c>
      <c r="BT35" s="3" t="s">
        <v>320</v>
      </c>
      <c r="BU35" s="3" t="s">
        <v>320</v>
      </c>
      <c r="BV35" s="3" t="s">
        <v>320</v>
      </c>
      <c r="BW35" s="3" t="s">
        <v>320</v>
      </c>
      <c r="BX35" s="3" t="s">
        <v>320</v>
      </c>
      <c r="BY35" s="3">
        <v>1</v>
      </c>
      <c r="BZ35" s="3" t="s">
        <v>320</v>
      </c>
      <c r="CA35" s="3" t="s">
        <v>320</v>
      </c>
      <c r="CB35" s="3" t="s">
        <v>320</v>
      </c>
      <c r="CC35" s="3">
        <v>1</v>
      </c>
      <c r="CD35" s="3">
        <v>2</v>
      </c>
      <c r="CE35" s="3">
        <v>1</v>
      </c>
      <c r="CF35" s="3" t="s">
        <v>320</v>
      </c>
      <c r="CG35" s="3" t="s">
        <v>320</v>
      </c>
      <c r="CH35" s="3" t="s">
        <v>320</v>
      </c>
      <c r="CI35" s="3">
        <v>1</v>
      </c>
      <c r="CJ35" s="3">
        <v>3</v>
      </c>
      <c r="CK35" s="21" t="s">
        <v>320</v>
      </c>
      <c r="CL35" s="3" t="s">
        <v>320</v>
      </c>
      <c r="CM35" s="3" t="s">
        <v>320</v>
      </c>
      <c r="CN35" s="3" t="s">
        <v>320</v>
      </c>
      <c r="CO35" s="3">
        <v>2</v>
      </c>
      <c r="CP35" s="21">
        <v>4.3899999999999997</v>
      </c>
      <c r="CQ35" s="3">
        <v>4.3899999999999997</v>
      </c>
      <c r="CR35" s="3">
        <v>2</v>
      </c>
      <c r="CS35" s="3" t="s">
        <v>320</v>
      </c>
      <c r="CT35" s="3" t="s">
        <v>320</v>
      </c>
      <c r="CU35" s="3" t="s">
        <v>320</v>
      </c>
      <c r="CV35" s="3" t="s">
        <v>320</v>
      </c>
      <c r="CW35" s="3">
        <v>1</v>
      </c>
      <c r="CX35" s="3">
        <v>2</v>
      </c>
      <c r="CY35" s="3" t="s">
        <v>320</v>
      </c>
      <c r="CZ35" s="3">
        <v>1</v>
      </c>
      <c r="DA35" s="3">
        <v>2.4900000000000002</v>
      </c>
      <c r="DB35" s="3">
        <v>1</v>
      </c>
      <c r="DC35" s="3" t="s">
        <v>320</v>
      </c>
      <c r="DD35" s="3">
        <v>1</v>
      </c>
      <c r="DE35" s="3">
        <v>1</v>
      </c>
      <c r="DF35" s="3" t="s">
        <v>320</v>
      </c>
      <c r="DG35" s="3">
        <v>1</v>
      </c>
      <c r="DH35" s="3">
        <v>1</v>
      </c>
      <c r="DI35" s="3" t="s">
        <v>320</v>
      </c>
      <c r="DJ35" s="3" t="s">
        <v>320</v>
      </c>
      <c r="DK35" s="3" t="s">
        <v>320</v>
      </c>
      <c r="DL35" s="3" t="s">
        <v>320</v>
      </c>
      <c r="DM35" s="3" t="s">
        <v>320</v>
      </c>
      <c r="DN35" s="3" t="s">
        <v>320</v>
      </c>
      <c r="DO35" s="3">
        <v>1</v>
      </c>
      <c r="DP35" s="3">
        <v>1</v>
      </c>
      <c r="DQ35" s="3" t="s">
        <v>320</v>
      </c>
      <c r="DR35" s="3" t="s">
        <v>320</v>
      </c>
      <c r="DS35" s="3">
        <v>1</v>
      </c>
      <c r="DT35" s="3">
        <v>1</v>
      </c>
      <c r="DU35" s="3" t="s">
        <v>320</v>
      </c>
      <c r="DV35" s="3" t="s">
        <v>320</v>
      </c>
      <c r="DW35" s="3" t="s">
        <v>320</v>
      </c>
      <c r="DX35" s="3" t="s">
        <v>320</v>
      </c>
      <c r="DY35" s="3" t="s">
        <v>320</v>
      </c>
      <c r="DZ35" s="3">
        <v>1</v>
      </c>
      <c r="EA35" s="3" t="s">
        <v>320</v>
      </c>
      <c r="EB35" s="3" t="s">
        <v>320</v>
      </c>
      <c r="EC35" s="3">
        <v>1</v>
      </c>
      <c r="ED35" s="3">
        <v>1</v>
      </c>
      <c r="EE35" s="3">
        <v>2</v>
      </c>
      <c r="EF35" s="3">
        <v>2</v>
      </c>
      <c r="EG35" s="3">
        <v>4</v>
      </c>
      <c r="EH35" s="3" t="s">
        <v>320</v>
      </c>
      <c r="EI35" s="3">
        <v>1</v>
      </c>
      <c r="EJ35" s="3">
        <v>1</v>
      </c>
      <c r="EK35" s="3">
        <v>2</v>
      </c>
      <c r="EL35" s="3">
        <v>2</v>
      </c>
      <c r="EM35" s="3">
        <v>2</v>
      </c>
      <c r="EN35" s="3" t="s">
        <v>320</v>
      </c>
      <c r="EO35" s="3" t="s">
        <v>320</v>
      </c>
      <c r="EP35" s="3" t="s">
        <v>320</v>
      </c>
      <c r="EQ35" s="3" t="s">
        <v>320</v>
      </c>
      <c r="ER35" s="3" t="s">
        <v>320</v>
      </c>
      <c r="ES35" s="3" t="s">
        <v>320</v>
      </c>
      <c r="ET35" s="3" t="s">
        <v>320</v>
      </c>
      <c r="EU35" s="3" t="s">
        <v>320</v>
      </c>
      <c r="EV35" s="3" t="s">
        <v>320</v>
      </c>
      <c r="EW35" s="3" t="s">
        <v>320</v>
      </c>
      <c r="EX35" s="3" t="s">
        <v>320</v>
      </c>
      <c r="EY35" s="3" t="s">
        <v>320</v>
      </c>
      <c r="EZ35" s="3" t="s">
        <v>320</v>
      </c>
      <c r="FA35" s="3" t="s">
        <v>320</v>
      </c>
      <c r="FB35" s="3" t="s">
        <v>320</v>
      </c>
      <c r="FC35" s="3" t="s">
        <v>320</v>
      </c>
      <c r="FD35" s="3" t="s">
        <v>320</v>
      </c>
      <c r="FE35" s="3" t="s">
        <v>320</v>
      </c>
      <c r="FF35" s="3" t="s">
        <v>320</v>
      </c>
      <c r="FG35" s="3" t="s">
        <v>320</v>
      </c>
      <c r="FH35" s="3" t="s">
        <v>320</v>
      </c>
      <c r="FI35" s="3" t="s">
        <v>320</v>
      </c>
      <c r="FJ35" s="3" t="s">
        <v>320</v>
      </c>
      <c r="FK35" s="3" t="s">
        <v>320</v>
      </c>
      <c r="FL35" s="3" t="s">
        <v>320</v>
      </c>
      <c r="FM35" s="3" t="s">
        <v>320</v>
      </c>
      <c r="FN35" s="3" t="s">
        <v>320</v>
      </c>
      <c r="FO35" s="3" t="s">
        <v>320</v>
      </c>
      <c r="FP35" s="3" t="s">
        <v>320</v>
      </c>
      <c r="FQ35" s="3" t="s">
        <v>320</v>
      </c>
      <c r="FR35" s="3" t="s">
        <v>320</v>
      </c>
      <c r="FS35" s="3" t="s">
        <v>320</v>
      </c>
      <c r="FT35" s="3" t="s">
        <v>320</v>
      </c>
      <c r="FU35" s="3" t="s">
        <v>320</v>
      </c>
      <c r="FV35" s="3">
        <v>1</v>
      </c>
      <c r="FW35" s="3">
        <v>4</v>
      </c>
      <c r="FX35" s="3" t="s">
        <v>320</v>
      </c>
      <c r="FY35" s="3" t="s">
        <v>320</v>
      </c>
      <c r="FZ35" s="3">
        <v>1</v>
      </c>
      <c r="GA35" s="3">
        <v>1</v>
      </c>
      <c r="GB35" s="3">
        <v>4.13</v>
      </c>
      <c r="GC35" s="3">
        <v>4.13</v>
      </c>
      <c r="GD35" s="3">
        <v>2</v>
      </c>
      <c r="GE35" s="3">
        <v>2</v>
      </c>
      <c r="GF35" s="3" t="s">
        <v>320</v>
      </c>
      <c r="GG35" s="3" t="s">
        <v>320</v>
      </c>
      <c r="GH35" s="3">
        <v>1</v>
      </c>
      <c r="GI35" s="3">
        <v>1</v>
      </c>
      <c r="GJ35" s="3">
        <v>4.24</v>
      </c>
      <c r="GK35" s="3">
        <v>4.24</v>
      </c>
      <c r="GL35" s="3">
        <v>2</v>
      </c>
      <c r="GM35" s="3">
        <v>2</v>
      </c>
      <c r="GN35" s="3">
        <v>1</v>
      </c>
      <c r="GO35" s="3" t="s">
        <v>320</v>
      </c>
      <c r="GP35" s="3" t="s">
        <v>320</v>
      </c>
      <c r="GQ35" s="3">
        <v>1</v>
      </c>
      <c r="GR35" s="3" t="s">
        <v>320</v>
      </c>
      <c r="GS35" s="3" t="s">
        <v>320</v>
      </c>
      <c r="GT35" s="3" t="s">
        <v>320</v>
      </c>
      <c r="GU35" s="3" t="s">
        <v>320</v>
      </c>
      <c r="GV35" s="3">
        <v>1</v>
      </c>
      <c r="GW35" s="3" t="s">
        <v>320</v>
      </c>
      <c r="GX35" s="3" t="s">
        <v>320</v>
      </c>
      <c r="GY35" s="3" t="s">
        <v>320</v>
      </c>
      <c r="GZ35" s="3" t="s">
        <v>320</v>
      </c>
      <c r="HA35" s="3">
        <v>1</v>
      </c>
      <c r="HB35" s="3">
        <v>1</v>
      </c>
      <c r="HC35" s="3">
        <v>1</v>
      </c>
      <c r="HD35" s="3" t="s">
        <v>320</v>
      </c>
      <c r="HE35" s="3" t="s">
        <v>320</v>
      </c>
      <c r="HF35" s="3">
        <v>1</v>
      </c>
      <c r="HG35" s="3" t="s">
        <v>320</v>
      </c>
      <c r="HH35" s="3" t="s">
        <v>320</v>
      </c>
      <c r="HI35" s="3" t="s">
        <v>320</v>
      </c>
      <c r="HJ35" s="3" t="s">
        <v>320</v>
      </c>
      <c r="HK35" s="3" t="s">
        <v>320</v>
      </c>
      <c r="HL35" s="3">
        <v>1</v>
      </c>
      <c r="HM35" s="3" t="s">
        <v>320</v>
      </c>
      <c r="HN35" s="3" t="s">
        <v>320</v>
      </c>
      <c r="HO35" s="3" t="s">
        <v>320</v>
      </c>
      <c r="HP35" s="3" t="s">
        <v>320</v>
      </c>
      <c r="HQ35" s="3" t="s">
        <v>320</v>
      </c>
      <c r="HR35" s="3" t="s">
        <v>320</v>
      </c>
      <c r="HS35" s="3">
        <v>1</v>
      </c>
      <c r="HT35" s="3" t="s">
        <v>320</v>
      </c>
      <c r="HU35" s="3" t="s">
        <v>320</v>
      </c>
      <c r="HV35" s="3" t="s">
        <v>320</v>
      </c>
      <c r="HW35" s="3" t="s">
        <v>320</v>
      </c>
      <c r="HX35" s="3" t="s">
        <v>320</v>
      </c>
      <c r="HY35" s="3" t="s">
        <v>320</v>
      </c>
      <c r="HZ35" s="3" t="s">
        <v>320</v>
      </c>
      <c r="IA35" s="3" t="s">
        <v>320</v>
      </c>
      <c r="IB35" s="3" t="s">
        <v>320</v>
      </c>
      <c r="IC35" s="3" t="s">
        <v>320</v>
      </c>
      <c r="ID35" s="3">
        <v>1</v>
      </c>
      <c r="IE35" s="3" t="s">
        <v>320</v>
      </c>
      <c r="IF35" s="3">
        <v>1</v>
      </c>
      <c r="IG35" s="3" t="s">
        <v>320</v>
      </c>
      <c r="IH35" s="3" t="s">
        <v>320</v>
      </c>
      <c r="II35" s="3" t="s">
        <v>320</v>
      </c>
      <c r="IJ35" s="3" t="s">
        <v>320</v>
      </c>
      <c r="IK35" s="3" t="s">
        <v>320</v>
      </c>
      <c r="IL35" s="3" t="s">
        <v>320</v>
      </c>
      <c r="IM35" s="3">
        <v>1</v>
      </c>
      <c r="IN35" s="3" t="s">
        <v>320</v>
      </c>
      <c r="IO35" s="3" t="s">
        <v>320</v>
      </c>
      <c r="IP35" s="3">
        <v>1</v>
      </c>
      <c r="IQ35" s="3">
        <v>2</v>
      </c>
      <c r="IR35" s="3" t="s">
        <v>320</v>
      </c>
      <c r="IS35" s="3" t="s">
        <v>320</v>
      </c>
      <c r="IT35" s="3" t="s">
        <v>320</v>
      </c>
      <c r="IU35" s="3" t="s">
        <v>320</v>
      </c>
      <c r="IV35" s="3" t="s">
        <v>320</v>
      </c>
      <c r="IW35" s="3" t="s">
        <v>320</v>
      </c>
      <c r="IX35" s="3" t="s">
        <v>320</v>
      </c>
      <c r="IY35" s="3" t="s">
        <v>320</v>
      </c>
      <c r="IZ35" s="3" t="s">
        <v>320</v>
      </c>
      <c r="JA35" s="3" t="s">
        <v>320</v>
      </c>
      <c r="JB35" s="3">
        <v>1</v>
      </c>
      <c r="JC35" s="3">
        <v>1</v>
      </c>
      <c r="JD35" s="3">
        <v>1</v>
      </c>
      <c r="JE35" s="3">
        <v>1</v>
      </c>
      <c r="JF35" s="3">
        <v>1</v>
      </c>
      <c r="JG35" s="3">
        <v>1</v>
      </c>
      <c r="JH35" s="3">
        <v>1</v>
      </c>
      <c r="JI35" s="3" t="s">
        <v>320</v>
      </c>
      <c r="JJ35" s="3" t="s">
        <v>320</v>
      </c>
      <c r="JK35" s="3" t="s">
        <v>320</v>
      </c>
      <c r="JL35" s="3" t="s">
        <v>320</v>
      </c>
      <c r="JM35" s="3">
        <v>1</v>
      </c>
      <c r="JN35" s="3" t="s">
        <v>320</v>
      </c>
      <c r="JO35" s="3" t="s">
        <v>320</v>
      </c>
      <c r="JP35" s="3" t="s">
        <v>320</v>
      </c>
      <c r="JQ35" s="3">
        <v>1</v>
      </c>
      <c r="JR35" s="3" t="s">
        <v>320</v>
      </c>
      <c r="JS35" s="3" t="s">
        <v>320</v>
      </c>
      <c r="JT35" s="3" t="s">
        <v>320</v>
      </c>
      <c r="JU35" s="3">
        <v>1</v>
      </c>
      <c r="JV35" s="3">
        <v>1</v>
      </c>
      <c r="JW35" s="3">
        <v>1</v>
      </c>
      <c r="JX35" s="3" t="s">
        <v>320</v>
      </c>
      <c r="JY35" s="3" t="s">
        <v>320</v>
      </c>
      <c r="JZ35" s="3" t="s">
        <v>320</v>
      </c>
      <c r="KA35" s="3" t="s">
        <v>320</v>
      </c>
      <c r="KB35" s="3" t="s">
        <v>320</v>
      </c>
      <c r="KC35" s="3" t="s">
        <v>320</v>
      </c>
      <c r="KD35" s="3" t="s">
        <v>320</v>
      </c>
      <c r="KE35" s="3" t="s">
        <v>320</v>
      </c>
      <c r="KF35" s="3" t="s">
        <v>320</v>
      </c>
      <c r="KG35" s="3" t="s">
        <v>320</v>
      </c>
      <c r="KH35" s="3" t="s">
        <v>320</v>
      </c>
      <c r="KI35" s="3">
        <v>1</v>
      </c>
      <c r="KJ35" s="3">
        <v>1</v>
      </c>
      <c r="KK35" s="3" t="s">
        <v>320</v>
      </c>
      <c r="KL35" s="3" t="s">
        <v>320</v>
      </c>
      <c r="KM35" s="3" t="s">
        <v>320</v>
      </c>
      <c r="KN35" s="3" t="s">
        <v>320</v>
      </c>
      <c r="KO35" s="3" t="s">
        <v>320</v>
      </c>
      <c r="KP35" s="3" t="s">
        <v>320</v>
      </c>
      <c r="KQ35" s="3" t="s">
        <v>320</v>
      </c>
      <c r="KR35" s="3" t="s">
        <v>320</v>
      </c>
      <c r="KS35" s="3" t="s">
        <v>320</v>
      </c>
      <c r="KT35" s="3" t="s">
        <v>320</v>
      </c>
      <c r="KU35" s="3" t="s">
        <v>320</v>
      </c>
      <c r="KV35" s="3" t="s">
        <v>320</v>
      </c>
      <c r="KW35" s="3">
        <v>1</v>
      </c>
      <c r="KX35" s="3" t="s">
        <v>320</v>
      </c>
      <c r="KY35" s="3" t="s">
        <v>320</v>
      </c>
      <c r="KZ35" s="3" t="s">
        <v>320</v>
      </c>
      <c r="LA35" s="3" t="s">
        <v>320</v>
      </c>
      <c r="LB35" s="3" t="s">
        <v>320</v>
      </c>
      <c r="LC35" s="3" t="s">
        <v>320</v>
      </c>
      <c r="LD35" s="3" t="s">
        <v>320</v>
      </c>
      <c r="LE35" s="3" t="s">
        <v>320</v>
      </c>
      <c r="LF35" s="3">
        <v>1</v>
      </c>
      <c r="LG35" s="3" t="s">
        <v>320</v>
      </c>
      <c r="LH35" s="8">
        <v>4</v>
      </c>
    </row>
    <row r="36" spans="1:320" ht="20.100000000000001" customHeight="1" x14ac:dyDescent="0.25">
      <c r="A36" s="7">
        <v>1035</v>
      </c>
      <c r="B36" s="4" t="s">
        <v>323</v>
      </c>
      <c r="C36" s="3">
        <v>96094</v>
      </c>
      <c r="D36" s="3">
        <v>2</v>
      </c>
      <c r="E36" s="3" t="s">
        <v>320</v>
      </c>
      <c r="F36" s="3" t="s">
        <v>320</v>
      </c>
      <c r="G36" s="3" t="s">
        <v>320</v>
      </c>
      <c r="H36" s="3" t="s">
        <v>320</v>
      </c>
      <c r="I36" s="3" t="s">
        <v>320</v>
      </c>
      <c r="J36" s="3">
        <v>1</v>
      </c>
      <c r="K36" s="3" t="s">
        <v>320</v>
      </c>
      <c r="L36" s="3" t="s">
        <v>320</v>
      </c>
      <c r="M36" s="3" t="s">
        <v>320</v>
      </c>
      <c r="N36" s="3" t="s">
        <v>320</v>
      </c>
      <c r="O36" s="3" t="s">
        <v>320</v>
      </c>
      <c r="P36" s="3" t="s">
        <v>320</v>
      </c>
      <c r="Q36" s="3" t="s">
        <v>320</v>
      </c>
      <c r="R36" s="3">
        <v>1</v>
      </c>
      <c r="S36" s="3">
        <v>1</v>
      </c>
      <c r="T36" s="3">
        <v>1</v>
      </c>
      <c r="U36" s="3">
        <v>1</v>
      </c>
      <c r="V36" s="3">
        <v>1</v>
      </c>
      <c r="W36" s="3">
        <v>1</v>
      </c>
      <c r="X36" s="3">
        <v>1</v>
      </c>
      <c r="Y36" s="3">
        <v>5</v>
      </c>
      <c r="Z36" s="3">
        <v>5</v>
      </c>
      <c r="AA36" s="3" t="s">
        <v>320</v>
      </c>
      <c r="AB36" s="5" t="s">
        <v>319</v>
      </c>
      <c r="AC36" s="3">
        <v>2</v>
      </c>
      <c r="AD36" s="3">
        <v>1</v>
      </c>
      <c r="AE36" s="3">
        <v>1</v>
      </c>
      <c r="AF36" s="3">
        <v>1</v>
      </c>
      <c r="AG36" s="3">
        <v>1</v>
      </c>
      <c r="AH36" s="3">
        <v>1</v>
      </c>
      <c r="AI36" s="3" t="s">
        <v>320</v>
      </c>
      <c r="AJ36" s="3">
        <v>1</v>
      </c>
      <c r="AK36" s="3" t="s">
        <v>320</v>
      </c>
      <c r="AL36" s="3" t="s">
        <v>320</v>
      </c>
      <c r="AM36" s="3">
        <v>1</v>
      </c>
      <c r="AN36" s="3" t="s">
        <v>320</v>
      </c>
      <c r="AO36" s="3" t="s">
        <v>320</v>
      </c>
      <c r="AP36" s="3" t="s">
        <v>320</v>
      </c>
      <c r="AQ36" s="3" t="s">
        <v>320</v>
      </c>
      <c r="AR36" s="3" t="s">
        <v>320</v>
      </c>
      <c r="AS36" s="3" t="s">
        <v>320</v>
      </c>
      <c r="AT36" s="3" t="s">
        <v>320</v>
      </c>
      <c r="AU36" s="3" t="s">
        <v>320</v>
      </c>
      <c r="AV36" s="3" t="s">
        <v>320</v>
      </c>
      <c r="AW36" s="3">
        <v>1</v>
      </c>
      <c r="AX36" s="3">
        <v>1</v>
      </c>
      <c r="AY36" s="3" t="s">
        <v>320</v>
      </c>
      <c r="AZ36" s="3" t="s">
        <v>320</v>
      </c>
      <c r="BA36" s="3" t="s">
        <v>320</v>
      </c>
      <c r="BB36" s="3" t="s">
        <v>320</v>
      </c>
      <c r="BC36" s="3" t="s">
        <v>320</v>
      </c>
      <c r="BD36" s="3" t="s">
        <v>320</v>
      </c>
      <c r="BE36" s="3" t="s">
        <v>320</v>
      </c>
      <c r="BF36" s="3" t="s">
        <v>320</v>
      </c>
      <c r="BG36" s="3">
        <v>1</v>
      </c>
      <c r="BH36" s="3" t="s">
        <v>320</v>
      </c>
      <c r="BI36" s="3" t="s">
        <v>320</v>
      </c>
      <c r="BJ36" s="3" t="s">
        <v>320</v>
      </c>
      <c r="BK36" s="3" t="s">
        <v>320</v>
      </c>
      <c r="BL36" s="3" t="s">
        <v>320</v>
      </c>
      <c r="BM36" s="3" t="s">
        <v>320</v>
      </c>
      <c r="BN36" s="3">
        <v>1</v>
      </c>
      <c r="BO36" s="3" t="s">
        <v>320</v>
      </c>
      <c r="BP36" s="3" t="s">
        <v>320</v>
      </c>
      <c r="BQ36" s="3" t="s">
        <v>320</v>
      </c>
      <c r="BR36" s="3" t="s">
        <v>320</v>
      </c>
      <c r="BS36" s="3" t="s">
        <v>320</v>
      </c>
      <c r="BT36" s="3" t="s">
        <v>320</v>
      </c>
      <c r="BU36" s="3">
        <v>1</v>
      </c>
      <c r="BV36" s="3">
        <v>1</v>
      </c>
      <c r="BW36" s="3">
        <v>1</v>
      </c>
      <c r="BX36" s="3" t="s">
        <v>320</v>
      </c>
      <c r="BY36" s="3" t="s">
        <v>320</v>
      </c>
      <c r="BZ36" s="3">
        <v>1</v>
      </c>
      <c r="CA36" s="3">
        <v>1</v>
      </c>
      <c r="CB36" s="3" t="s">
        <v>320</v>
      </c>
      <c r="CC36" s="3" t="s">
        <v>320</v>
      </c>
      <c r="CD36" s="3">
        <v>2</v>
      </c>
      <c r="CE36" s="3">
        <v>1</v>
      </c>
      <c r="CF36" s="3" t="s">
        <v>320</v>
      </c>
      <c r="CG36" s="3" t="s">
        <v>320</v>
      </c>
      <c r="CH36" s="3" t="s">
        <v>320</v>
      </c>
      <c r="CI36" s="3">
        <v>1</v>
      </c>
      <c r="CJ36" s="3">
        <v>3</v>
      </c>
      <c r="CK36" s="21" t="s">
        <v>320</v>
      </c>
      <c r="CL36" s="3" t="s">
        <v>320</v>
      </c>
      <c r="CM36" s="3" t="s">
        <v>320</v>
      </c>
      <c r="CN36" s="3" t="s">
        <v>320</v>
      </c>
      <c r="CO36" s="3">
        <v>2</v>
      </c>
      <c r="CP36" s="21">
        <v>3.79</v>
      </c>
      <c r="CQ36" s="3">
        <v>3.79</v>
      </c>
      <c r="CR36" s="3">
        <v>2</v>
      </c>
      <c r="CS36" s="3" t="s">
        <v>320</v>
      </c>
      <c r="CT36" s="3" t="s">
        <v>320</v>
      </c>
      <c r="CU36" s="3" t="s">
        <v>320</v>
      </c>
      <c r="CV36" s="3" t="s">
        <v>320</v>
      </c>
      <c r="CW36" s="3">
        <v>1</v>
      </c>
      <c r="CX36" s="3">
        <v>2</v>
      </c>
      <c r="CY36" s="3" t="s">
        <v>320</v>
      </c>
      <c r="CZ36" s="3">
        <v>1</v>
      </c>
      <c r="DA36" s="3">
        <v>2.19</v>
      </c>
      <c r="DB36" s="3" t="s">
        <v>320</v>
      </c>
      <c r="DC36" s="3">
        <v>1</v>
      </c>
      <c r="DD36" s="3">
        <v>1</v>
      </c>
      <c r="DE36" s="3">
        <v>1</v>
      </c>
      <c r="DF36" s="3" t="s">
        <v>320</v>
      </c>
      <c r="DG36" s="3" t="s">
        <v>320</v>
      </c>
      <c r="DH36" s="3">
        <v>1</v>
      </c>
      <c r="DI36" s="3" t="s">
        <v>320</v>
      </c>
      <c r="DJ36" s="3" t="s">
        <v>320</v>
      </c>
      <c r="DK36" s="3" t="s">
        <v>320</v>
      </c>
      <c r="DL36" s="3" t="s">
        <v>320</v>
      </c>
      <c r="DM36" s="3" t="s">
        <v>320</v>
      </c>
      <c r="DN36" s="3" t="s">
        <v>320</v>
      </c>
      <c r="DO36" s="3" t="s">
        <v>320</v>
      </c>
      <c r="DP36" s="3">
        <v>1</v>
      </c>
      <c r="DQ36" s="3" t="s">
        <v>320</v>
      </c>
      <c r="DR36" s="3" t="s">
        <v>320</v>
      </c>
      <c r="DS36" s="3">
        <v>2</v>
      </c>
      <c r="DT36" s="3" t="s">
        <v>320</v>
      </c>
      <c r="DU36" s="3">
        <v>1</v>
      </c>
      <c r="DV36" s="3">
        <v>1</v>
      </c>
      <c r="DW36" s="3">
        <v>1</v>
      </c>
      <c r="DX36" s="3" t="s">
        <v>320</v>
      </c>
      <c r="DY36" s="3" t="s">
        <v>320</v>
      </c>
      <c r="DZ36" s="3">
        <v>1</v>
      </c>
      <c r="EA36" s="3" t="s">
        <v>320</v>
      </c>
      <c r="EB36" s="3" t="s">
        <v>320</v>
      </c>
      <c r="EC36" s="3">
        <v>2</v>
      </c>
      <c r="ED36" s="3">
        <v>1</v>
      </c>
      <c r="EE36" s="3">
        <v>1</v>
      </c>
      <c r="EF36" s="3">
        <v>1</v>
      </c>
      <c r="EG36" s="3">
        <v>3</v>
      </c>
      <c r="EH36" s="3">
        <v>4</v>
      </c>
      <c r="EI36" s="3">
        <v>3</v>
      </c>
      <c r="EJ36" s="3">
        <v>4</v>
      </c>
      <c r="EK36" s="3">
        <v>1</v>
      </c>
      <c r="EL36" s="3">
        <v>1</v>
      </c>
      <c r="EM36" s="3">
        <v>2</v>
      </c>
      <c r="EN36" s="3" t="s">
        <v>320</v>
      </c>
      <c r="EO36" s="3" t="s">
        <v>320</v>
      </c>
      <c r="EP36" s="3" t="s">
        <v>320</v>
      </c>
      <c r="EQ36" s="3" t="s">
        <v>320</v>
      </c>
      <c r="ER36" s="3" t="s">
        <v>320</v>
      </c>
      <c r="ES36" s="3" t="s">
        <v>320</v>
      </c>
      <c r="ET36" s="3" t="s">
        <v>320</v>
      </c>
      <c r="EU36" s="3" t="s">
        <v>320</v>
      </c>
      <c r="EV36" s="3" t="s">
        <v>320</v>
      </c>
      <c r="EW36" s="3" t="s">
        <v>320</v>
      </c>
      <c r="EX36" s="3" t="s">
        <v>320</v>
      </c>
      <c r="EY36" s="3" t="s">
        <v>320</v>
      </c>
      <c r="EZ36" s="3" t="s">
        <v>320</v>
      </c>
      <c r="FA36" s="3" t="s">
        <v>320</v>
      </c>
      <c r="FB36" s="3" t="s">
        <v>320</v>
      </c>
      <c r="FC36" s="3" t="s">
        <v>320</v>
      </c>
      <c r="FD36" s="3" t="s">
        <v>320</v>
      </c>
      <c r="FE36" s="3" t="s">
        <v>320</v>
      </c>
      <c r="FF36" s="3" t="s">
        <v>320</v>
      </c>
      <c r="FG36" s="3" t="s">
        <v>320</v>
      </c>
      <c r="FH36" s="3" t="s">
        <v>320</v>
      </c>
      <c r="FI36" s="3" t="s">
        <v>320</v>
      </c>
      <c r="FJ36" s="3" t="s">
        <v>320</v>
      </c>
      <c r="FK36" s="3" t="s">
        <v>320</v>
      </c>
      <c r="FL36" s="3" t="s">
        <v>320</v>
      </c>
      <c r="FM36" s="3" t="s">
        <v>320</v>
      </c>
      <c r="FN36" s="3" t="s">
        <v>320</v>
      </c>
      <c r="FO36" s="3" t="s">
        <v>320</v>
      </c>
      <c r="FP36" s="3" t="s">
        <v>320</v>
      </c>
      <c r="FQ36" s="3" t="s">
        <v>320</v>
      </c>
      <c r="FR36" s="3" t="s">
        <v>320</v>
      </c>
      <c r="FS36" s="3" t="s">
        <v>320</v>
      </c>
      <c r="FT36" s="3" t="s">
        <v>320</v>
      </c>
      <c r="FU36" s="3" t="s">
        <v>320</v>
      </c>
      <c r="FV36" s="3">
        <v>1</v>
      </c>
      <c r="FW36" s="3">
        <v>3</v>
      </c>
      <c r="FX36" s="3" t="s">
        <v>320</v>
      </c>
      <c r="FY36" s="3" t="s">
        <v>320</v>
      </c>
      <c r="FZ36" s="3" t="s">
        <v>320</v>
      </c>
      <c r="GA36" s="3" t="s">
        <v>320</v>
      </c>
      <c r="GB36" s="3" t="s">
        <v>320</v>
      </c>
      <c r="GC36" s="3" t="s">
        <v>320</v>
      </c>
      <c r="GD36" s="3" t="s">
        <v>320</v>
      </c>
      <c r="GE36" s="3" t="s">
        <v>320</v>
      </c>
      <c r="GF36" s="3" t="s">
        <v>320</v>
      </c>
      <c r="GG36" s="3" t="s">
        <v>320</v>
      </c>
      <c r="GH36" s="3">
        <v>1</v>
      </c>
      <c r="GI36" s="3">
        <v>1</v>
      </c>
      <c r="GJ36" s="3">
        <v>4.05</v>
      </c>
      <c r="GK36" s="3">
        <v>4.05</v>
      </c>
      <c r="GL36" s="3">
        <v>2</v>
      </c>
      <c r="GM36" s="3">
        <v>2</v>
      </c>
      <c r="GN36" s="3" t="s">
        <v>320</v>
      </c>
      <c r="GO36" s="3" t="s">
        <v>320</v>
      </c>
      <c r="GP36" s="3">
        <v>1</v>
      </c>
      <c r="GQ36" s="3" t="s">
        <v>320</v>
      </c>
      <c r="GR36" s="3" t="s">
        <v>320</v>
      </c>
      <c r="GS36" s="3">
        <v>1</v>
      </c>
      <c r="GT36" s="3" t="s">
        <v>320</v>
      </c>
      <c r="GU36" s="3" t="s">
        <v>320</v>
      </c>
      <c r="GV36" s="3">
        <v>1</v>
      </c>
      <c r="GW36" s="3" t="s">
        <v>320</v>
      </c>
      <c r="GX36" s="3" t="s">
        <v>320</v>
      </c>
      <c r="GY36" s="3" t="s">
        <v>320</v>
      </c>
      <c r="GZ36" s="3" t="s">
        <v>320</v>
      </c>
      <c r="HA36" s="3">
        <v>1</v>
      </c>
      <c r="HB36" s="3">
        <v>1</v>
      </c>
      <c r="HC36" s="3">
        <v>1</v>
      </c>
      <c r="HD36" s="3" t="s">
        <v>320</v>
      </c>
      <c r="HE36" s="3" t="s">
        <v>320</v>
      </c>
      <c r="HF36" s="3">
        <v>1</v>
      </c>
      <c r="HG36" s="3">
        <v>1</v>
      </c>
      <c r="HH36" s="3" t="s">
        <v>320</v>
      </c>
      <c r="HI36" s="3" t="s">
        <v>320</v>
      </c>
      <c r="HJ36" s="3" t="s">
        <v>320</v>
      </c>
      <c r="HK36" s="3" t="s">
        <v>320</v>
      </c>
      <c r="HL36" s="3" t="s">
        <v>320</v>
      </c>
      <c r="HM36" s="3" t="s">
        <v>320</v>
      </c>
      <c r="HN36" s="3" t="s">
        <v>320</v>
      </c>
      <c r="HO36" s="3" t="s">
        <v>320</v>
      </c>
      <c r="HP36" s="3" t="s">
        <v>320</v>
      </c>
      <c r="HQ36" s="3" t="s">
        <v>320</v>
      </c>
      <c r="HR36" s="3" t="s">
        <v>320</v>
      </c>
      <c r="HS36" s="3" t="s">
        <v>320</v>
      </c>
      <c r="HT36" s="3" t="s">
        <v>320</v>
      </c>
      <c r="HU36" s="3" t="s">
        <v>320</v>
      </c>
      <c r="HV36" s="3">
        <v>1</v>
      </c>
      <c r="HW36" s="3" t="s">
        <v>320</v>
      </c>
      <c r="HX36" s="3" t="s">
        <v>320</v>
      </c>
      <c r="HY36" s="3" t="s">
        <v>320</v>
      </c>
      <c r="HZ36" s="3" t="s">
        <v>320</v>
      </c>
      <c r="IA36" s="3" t="s">
        <v>320</v>
      </c>
      <c r="IB36" s="3" t="s">
        <v>320</v>
      </c>
      <c r="IC36" s="3" t="s">
        <v>320</v>
      </c>
      <c r="ID36" s="3" t="s">
        <v>320</v>
      </c>
      <c r="IE36" s="3">
        <v>1</v>
      </c>
      <c r="IF36" s="3" t="s">
        <v>320</v>
      </c>
      <c r="IG36" s="3" t="s">
        <v>320</v>
      </c>
      <c r="IH36" s="3" t="s">
        <v>320</v>
      </c>
      <c r="II36" s="3">
        <v>1</v>
      </c>
      <c r="IJ36" s="3" t="s">
        <v>320</v>
      </c>
      <c r="IK36" s="3" t="s">
        <v>320</v>
      </c>
      <c r="IL36" s="3" t="s">
        <v>320</v>
      </c>
      <c r="IM36" s="3">
        <v>1</v>
      </c>
      <c r="IN36" s="3" t="s">
        <v>320</v>
      </c>
      <c r="IO36" s="3" t="s">
        <v>320</v>
      </c>
      <c r="IP36" s="3">
        <v>1</v>
      </c>
      <c r="IQ36" s="3">
        <v>1</v>
      </c>
      <c r="IR36" s="3">
        <v>9.99</v>
      </c>
      <c r="IS36" s="3">
        <v>9.99</v>
      </c>
      <c r="IT36" s="3">
        <v>2</v>
      </c>
      <c r="IU36" s="3" t="s">
        <v>320</v>
      </c>
      <c r="IV36" s="3" t="s">
        <v>320</v>
      </c>
      <c r="IW36" s="3" t="s">
        <v>320</v>
      </c>
      <c r="IX36" s="3" t="s">
        <v>320</v>
      </c>
      <c r="IY36" s="3" t="s">
        <v>320</v>
      </c>
      <c r="IZ36" s="3" t="s">
        <v>320</v>
      </c>
      <c r="JA36" s="3" t="s">
        <v>320</v>
      </c>
      <c r="JB36" s="3">
        <v>1</v>
      </c>
      <c r="JC36" s="3">
        <v>1</v>
      </c>
      <c r="JD36" s="3">
        <v>1</v>
      </c>
      <c r="JE36" s="3">
        <v>1</v>
      </c>
      <c r="JF36" s="3">
        <v>1</v>
      </c>
      <c r="JG36" s="3" t="s">
        <v>320</v>
      </c>
      <c r="JH36" s="3">
        <v>1</v>
      </c>
      <c r="JI36" s="3" t="s">
        <v>320</v>
      </c>
      <c r="JJ36" s="3">
        <v>1</v>
      </c>
      <c r="JK36" s="3">
        <v>1</v>
      </c>
      <c r="JL36" s="3">
        <v>1</v>
      </c>
      <c r="JM36" s="3" t="s">
        <v>320</v>
      </c>
      <c r="JN36" s="3" t="s">
        <v>320</v>
      </c>
      <c r="JO36" s="3" t="s">
        <v>320</v>
      </c>
      <c r="JP36" s="3">
        <v>1</v>
      </c>
      <c r="JQ36" s="3" t="s">
        <v>320</v>
      </c>
      <c r="JR36" s="3" t="s">
        <v>320</v>
      </c>
      <c r="JS36" s="3" t="s">
        <v>320</v>
      </c>
      <c r="JT36" s="3" t="s">
        <v>320</v>
      </c>
      <c r="JU36" s="3">
        <v>1</v>
      </c>
      <c r="JV36" s="3" t="s">
        <v>320</v>
      </c>
      <c r="JW36" s="3" t="s">
        <v>320</v>
      </c>
      <c r="JX36" s="3" t="s">
        <v>320</v>
      </c>
      <c r="JY36" s="3" t="s">
        <v>320</v>
      </c>
      <c r="JZ36" s="3" t="s">
        <v>320</v>
      </c>
      <c r="KA36" s="3" t="s">
        <v>320</v>
      </c>
      <c r="KB36" s="3">
        <v>1</v>
      </c>
      <c r="KC36" s="3" t="s">
        <v>320</v>
      </c>
      <c r="KD36" s="3" t="s">
        <v>320</v>
      </c>
      <c r="KE36" s="3" t="s">
        <v>320</v>
      </c>
      <c r="KF36" s="3" t="s">
        <v>320</v>
      </c>
      <c r="KG36" s="3" t="s">
        <v>320</v>
      </c>
      <c r="KH36" s="3" t="s">
        <v>320</v>
      </c>
      <c r="KI36" s="3">
        <v>1</v>
      </c>
      <c r="KJ36" s="3" t="s">
        <v>320</v>
      </c>
      <c r="KK36" s="3" t="s">
        <v>320</v>
      </c>
      <c r="KL36" s="3" t="s">
        <v>320</v>
      </c>
      <c r="KM36" s="3" t="s">
        <v>320</v>
      </c>
      <c r="KN36" s="3" t="s">
        <v>320</v>
      </c>
      <c r="KO36" s="3" t="s">
        <v>320</v>
      </c>
      <c r="KP36" s="3">
        <v>1</v>
      </c>
      <c r="KQ36" s="3" t="s">
        <v>320</v>
      </c>
      <c r="KR36" s="3">
        <v>1</v>
      </c>
      <c r="KS36" s="3" t="s">
        <v>320</v>
      </c>
      <c r="KT36" s="3" t="s">
        <v>320</v>
      </c>
      <c r="KU36" s="3" t="s">
        <v>320</v>
      </c>
      <c r="KV36" s="3" t="s">
        <v>320</v>
      </c>
      <c r="KW36" s="3" t="s">
        <v>320</v>
      </c>
      <c r="KX36" s="3" t="s">
        <v>320</v>
      </c>
      <c r="KY36" s="3" t="s">
        <v>320</v>
      </c>
      <c r="KZ36" s="3" t="s">
        <v>320</v>
      </c>
      <c r="LA36" s="3" t="s">
        <v>320</v>
      </c>
      <c r="LB36" s="3" t="s">
        <v>320</v>
      </c>
      <c r="LC36" s="3" t="s">
        <v>320</v>
      </c>
      <c r="LD36" s="3" t="s">
        <v>320</v>
      </c>
      <c r="LE36" s="3" t="s">
        <v>320</v>
      </c>
      <c r="LF36" s="3">
        <v>1</v>
      </c>
      <c r="LG36" s="3" t="s">
        <v>320</v>
      </c>
      <c r="LH36" s="8">
        <v>4</v>
      </c>
    </row>
    <row r="37" spans="1:320" ht="20.100000000000001" customHeight="1" x14ac:dyDescent="0.25">
      <c r="A37" s="7">
        <v>1036</v>
      </c>
      <c r="B37" s="4" t="s">
        <v>322</v>
      </c>
      <c r="C37" s="3">
        <v>96060</v>
      </c>
      <c r="D37" s="3">
        <v>3</v>
      </c>
      <c r="E37" s="3" t="s">
        <v>320</v>
      </c>
      <c r="F37" s="3" t="s">
        <v>320</v>
      </c>
      <c r="G37" s="3" t="s">
        <v>320</v>
      </c>
      <c r="H37" s="3">
        <v>1</v>
      </c>
      <c r="I37" s="3" t="s">
        <v>320</v>
      </c>
      <c r="J37" s="3" t="s">
        <v>320</v>
      </c>
      <c r="K37" s="3" t="s">
        <v>320</v>
      </c>
      <c r="L37" s="3" t="s">
        <v>320</v>
      </c>
      <c r="M37" s="3" t="s">
        <v>320</v>
      </c>
      <c r="N37" s="3" t="s">
        <v>320</v>
      </c>
      <c r="O37" s="3" t="s">
        <v>320</v>
      </c>
      <c r="P37" s="3" t="s">
        <v>320</v>
      </c>
      <c r="Q37" s="3" t="s">
        <v>320</v>
      </c>
      <c r="R37" s="3">
        <v>1</v>
      </c>
      <c r="S37" s="3">
        <v>1</v>
      </c>
      <c r="T37" s="3">
        <v>1</v>
      </c>
      <c r="U37" s="3">
        <v>1</v>
      </c>
      <c r="V37" s="3">
        <v>1</v>
      </c>
      <c r="W37" s="3" t="s">
        <v>320</v>
      </c>
      <c r="X37" s="3">
        <v>1</v>
      </c>
      <c r="Y37" s="3">
        <v>1</v>
      </c>
      <c r="Z37" s="3">
        <v>1</v>
      </c>
      <c r="AA37" s="3" t="s">
        <v>320</v>
      </c>
      <c r="AB37" s="5" t="s">
        <v>319</v>
      </c>
      <c r="AC37" s="3">
        <v>2</v>
      </c>
      <c r="AD37" s="3">
        <v>1</v>
      </c>
      <c r="AE37" s="3">
        <v>1</v>
      </c>
      <c r="AF37" s="3">
        <v>1</v>
      </c>
      <c r="AG37" s="3">
        <v>1</v>
      </c>
      <c r="AH37" s="3">
        <v>1</v>
      </c>
      <c r="AI37" s="3" t="s">
        <v>320</v>
      </c>
      <c r="AJ37" s="3" t="s">
        <v>320</v>
      </c>
      <c r="AK37" s="3" t="s">
        <v>320</v>
      </c>
      <c r="AL37" s="3" t="s">
        <v>320</v>
      </c>
      <c r="AM37" s="3">
        <v>1</v>
      </c>
      <c r="AN37" s="3" t="s">
        <v>320</v>
      </c>
      <c r="AO37" s="3" t="s">
        <v>320</v>
      </c>
      <c r="AP37" s="3" t="s">
        <v>320</v>
      </c>
      <c r="AQ37" s="3" t="s">
        <v>320</v>
      </c>
      <c r="AR37" s="3" t="s">
        <v>320</v>
      </c>
      <c r="AS37" s="3" t="s">
        <v>320</v>
      </c>
      <c r="AT37" s="3" t="s">
        <v>320</v>
      </c>
      <c r="AU37" s="3" t="s">
        <v>320</v>
      </c>
      <c r="AV37" s="3" t="s">
        <v>320</v>
      </c>
      <c r="AW37" s="3" t="s">
        <v>320</v>
      </c>
      <c r="AX37" s="3">
        <v>1</v>
      </c>
      <c r="AY37" s="3" t="s">
        <v>320</v>
      </c>
      <c r="AZ37" s="3" t="s">
        <v>320</v>
      </c>
      <c r="BA37" s="3" t="s">
        <v>320</v>
      </c>
      <c r="BB37" s="3" t="s">
        <v>320</v>
      </c>
      <c r="BC37" s="3" t="s">
        <v>320</v>
      </c>
      <c r="BD37" s="3" t="s">
        <v>320</v>
      </c>
      <c r="BE37" s="3" t="s">
        <v>320</v>
      </c>
      <c r="BF37" s="3" t="s">
        <v>320</v>
      </c>
      <c r="BG37" s="3">
        <v>1</v>
      </c>
      <c r="BH37" s="3" t="s">
        <v>320</v>
      </c>
      <c r="BI37" s="3" t="s">
        <v>320</v>
      </c>
      <c r="BJ37" s="3" t="s">
        <v>320</v>
      </c>
      <c r="BK37" s="3" t="s">
        <v>320</v>
      </c>
      <c r="BL37" s="3" t="s">
        <v>320</v>
      </c>
      <c r="BM37" s="3" t="s">
        <v>320</v>
      </c>
      <c r="BN37" s="3">
        <v>1</v>
      </c>
      <c r="BO37" s="3" t="s">
        <v>320</v>
      </c>
      <c r="BP37" s="3" t="s">
        <v>320</v>
      </c>
      <c r="BQ37" s="3" t="s">
        <v>320</v>
      </c>
      <c r="BR37" s="3" t="s">
        <v>320</v>
      </c>
      <c r="BS37" s="3" t="s">
        <v>320</v>
      </c>
      <c r="BT37" s="3" t="s">
        <v>320</v>
      </c>
      <c r="BU37" s="3">
        <v>1</v>
      </c>
      <c r="BV37" s="3" t="s">
        <v>320</v>
      </c>
      <c r="BW37" s="3" t="s">
        <v>320</v>
      </c>
      <c r="BX37" s="3" t="s">
        <v>320</v>
      </c>
      <c r="BY37" s="3">
        <v>1</v>
      </c>
      <c r="BZ37" s="3" t="s">
        <v>320</v>
      </c>
      <c r="CA37" s="3" t="s">
        <v>320</v>
      </c>
      <c r="CB37" s="3" t="s">
        <v>320</v>
      </c>
      <c r="CC37" s="3">
        <v>1</v>
      </c>
      <c r="CD37" s="3">
        <v>1</v>
      </c>
      <c r="CE37" s="3">
        <v>1</v>
      </c>
      <c r="CF37" s="3">
        <v>1</v>
      </c>
      <c r="CG37" s="3" t="s">
        <v>320</v>
      </c>
      <c r="CH37" s="3" t="s">
        <v>320</v>
      </c>
      <c r="CI37" s="3">
        <v>1</v>
      </c>
      <c r="CJ37" s="3">
        <v>1</v>
      </c>
      <c r="CK37" s="21">
        <v>0.89</v>
      </c>
      <c r="CL37" s="3">
        <v>0.89</v>
      </c>
      <c r="CM37" s="3">
        <v>2</v>
      </c>
      <c r="CN37" s="3">
        <v>2</v>
      </c>
      <c r="CO37" s="3">
        <v>2</v>
      </c>
      <c r="CP37" s="21">
        <v>4.79</v>
      </c>
      <c r="CQ37" s="3">
        <v>4.79</v>
      </c>
      <c r="CR37" s="3">
        <v>2</v>
      </c>
      <c r="CS37" s="3" t="s">
        <v>320</v>
      </c>
      <c r="CT37" s="3">
        <v>1</v>
      </c>
      <c r="CU37" s="3" t="s">
        <v>320</v>
      </c>
      <c r="CV37" s="3" t="s">
        <v>320</v>
      </c>
      <c r="CW37" s="3" t="s">
        <v>320</v>
      </c>
      <c r="CX37" s="3">
        <v>2</v>
      </c>
      <c r="CY37" s="3" t="s">
        <v>320</v>
      </c>
      <c r="CZ37" s="3">
        <v>1</v>
      </c>
      <c r="DA37" s="3">
        <v>4.99</v>
      </c>
      <c r="DB37" s="3">
        <v>1</v>
      </c>
      <c r="DC37" s="3" t="s">
        <v>320</v>
      </c>
      <c r="DD37" s="3" t="s">
        <v>320</v>
      </c>
      <c r="DE37" s="3">
        <v>1</v>
      </c>
      <c r="DF37" s="3">
        <v>1</v>
      </c>
      <c r="DG37" s="3" t="s">
        <v>320</v>
      </c>
      <c r="DH37" s="3">
        <v>1</v>
      </c>
      <c r="DI37" s="3" t="s">
        <v>320</v>
      </c>
      <c r="DJ37" s="3" t="s">
        <v>320</v>
      </c>
      <c r="DK37" s="3" t="s">
        <v>320</v>
      </c>
      <c r="DL37" s="3" t="s">
        <v>320</v>
      </c>
      <c r="DM37" s="3" t="s">
        <v>320</v>
      </c>
      <c r="DN37" s="3" t="s">
        <v>320</v>
      </c>
      <c r="DO37" s="3" t="s">
        <v>320</v>
      </c>
      <c r="DP37" s="3" t="s">
        <v>320</v>
      </c>
      <c r="DQ37" s="3" t="s">
        <v>320</v>
      </c>
      <c r="DR37" s="3">
        <v>1</v>
      </c>
      <c r="DS37" s="3">
        <v>2</v>
      </c>
      <c r="DT37" s="3" t="s">
        <v>320</v>
      </c>
      <c r="DU37" s="3" t="s">
        <v>320</v>
      </c>
      <c r="DV37" s="3" t="s">
        <v>320</v>
      </c>
      <c r="DW37" s="3" t="s">
        <v>320</v>
      </c>
      <c r="DX37" s="3" t="s">
        <v>320</v>
      </c>
      <c r="DY37" s="3" t="s">
        <v>320</v>
      </c>
      <c r="DZ37" s="3" t="s">
        <v>320</v>
      </c>
      <c r="EA37" s="3" t="s">
        <v>320</v>
      </c>
      <c r="EB37" s="3">
        <v>1</v>
      </c>
      <c r="EC37" s="3">
        <v>1</v>
      </c>
      <c r="ED37" s="3">
        <v>2</v>
      </c>
      <c r="EE37" s="3">
        <v>2</v>
      </c>
      <c r="EF37" s="3">
        <v>2</v>
      </c>
      <c r="EG37" s="3" t="s">
        <v>320</v>
      </c>
      <c r="EH37" s="3" t="s">
        <v>320</v>
      </c>
      <c r="EI37" s="3" t="s">
        <v>320</v>
      </c>
      <c r="EJ37" s="3" t="s">
        <v>320</v>
      </c>
      <c r="EK37" s="3" t="s">
        <v>320</v>
      </c>
      <c r="EL37" s="3">
        <v>2</v>
      </c>
      <c r="EM37" s="3">
        <v>2</v>
      </c>
      <c r="EN37" s="3" t="s">
        <v>320</v>
      </c>
      <c r="EO37" s="3" t="s">
        <v>320</v>
      </c>
      <c r="EP37" s="3" t="s">
        <v>320</v>
      </c>
      <c r="EQ37" s="3" t="s">
        <v>320</v>
      </c>
      <c r="ER37" s="3" t="s">
        <v>320</v>
      </c>
      <c r="ES37" s="3" t="s">
        <v>320</v>
      </c>
      <c r="ET37" s="3" t="s">
        <v>320</v>
      </c>
      <c r="EU37" s="3" t="s">
        <v>320</v>
      </c>
      <c r="EV37" s="3" t="s">
        <v>320</v>
      </c>
      <c r="EW37" s="3" t="s">
        <v>320</v>
      </c>
      <c r="EX37" s="3" t="s">
        <v>320</v>
      </c>
      <c r="EY37" s="3" t="s">
        <v>320</v>
      </c>
      <c r="EZ37" s="3" t="s">
        <v>320</v>
      </c>
      <c r="FA37" s="3" t="s">
        <v>320</v>
      </c>
      <c r="FB37" s="3" t="s">
        <v>320</v>
      </c>
      <c r="FC37" s="3" t="s">
        <v>320</v>
      </c>
      <c r="FD37" s="3" t="s">
        <v>320</v>
      </c>
      <c r="FE37" s="3" t="s">
        <v>320</v>
      </c>
      <c r="FF37" s="3" t="s">
        <v>320</v>
      </c>
      <c r="FG37" s="3" t="s">
        <v>320</v>
      </c>
      <c r="FH37" s="3" t="s">
        <v>320</v>
      </c>
      <c r="FI37" s="3" t="s">
        <v>320</v>
      </c>
      <c r="FJ37" s="3" t="s">
        <v>320</v>
      </c>
      <c r="FK37" s="3" t="s">
        <v>320</v>
      </c>
      <c r="FL37" s="3" t="s">
        <v>320</v>
      </c>
      <c r="FM37" s="3" t="s">
        <v>320</v>
      </c>
      <c r="FN37" s="3" t="s">
        <v>320</v>
      </c>
      <c r="FO37" s="3" t="s">
        <v>320</v>
      </c>
      <c r="FP37" s="3" t="s">
        <v>320</v>
      </c>
      <c r="FQ37" s="3" t="s">
        <v>320</v>
      </c>
      <c r="FR37" s="3" t="s">
        <v>320</v>
      </c>
      <c r="FS37" s="3" t="s">
        <v>320</v>
      </c>
      <c r="FT37" s="3" t="s">
        <v>320</v>
      </c>
      <c r="FU37" s="3" t="s">
        <v>320</v>
      </c>
      <c r="FV37" s="3">
        <v>1</v>
      </c>
      <c r="FW37" s="3">
        <v>4</v>
      </c>
      <c r="FX37" s="3" t="s">
        <v>320</v>
      </c>
      <c r="FY37" s="3" t="s">
        <v>320</v>
      </c>
      <c r="FZ37" s="3" t="s">
        <v>320</v>
      </c>
      <c r="GA37" s="3" t="s">
        <v>320</v>
      </c>
      <c r="GB37" s="3" t="s">
        <v>320</v>
      </c>
      <c r="GC37" s="3" t="s">
        <v>320</v>
      </c>
      <c r="GD37" s="3" t="s">
        <v>320</v>
      </c>
      <c r="GE37" s="3" t="s">
        <v>320</v>
      </c>
      <c r="GF37" s="3" t="s">
        <v>320</v>
      </c>
      <c r="GG37" s="3" t="s">
        <v>320</v>
      </c>
      <c r="GH37" s="3">
        <v>1</v>
      </c>
      <c r="GI37" s="3">
        <v>1</v>
      </c>
      <c r="GJ37" s="3">
        <v>4.5488372000000004</v>
      </c>
      <c r="GK37" s="3">
        <v>4.8899999999999997</v>
      </c>
      <c r="GL37" s="3">
        <v>1</v>
      </c>
      <c r="GM37" s="3">
        <v>1</v>
      </c>
      <c r="GN37" s="3" t="s">
        <v>320</v>
      </c>
      <c r="GO37" s="3" t="s">
        <v>320</v>
      </c>
      <c r="GP37" s="3">
        <v>1</v>
      </c>
      <c r="GQ37" s="3" t="s">
        <v>320</v>
      </c>
      <c r="GR37" s="3" t="s">
        <v>320</v>
      </c>
      <c r="GS37" s="3">
        <v>1</v>
      </c>
      <c r="GT37" s="3" t="s">
        <v>320</v>
      </c>
      <c r="GU37" s="3" t="s">
        <v>320</v>
      </c>
      <c r="GV37" s="3">
        <v>1</v>
      </c>
      <c r="GW37" s="3" t="s">
        <v>320</v>
      </c>
      <c r="GX37" s="3" t="s">
        <v>320</v>
      </c>
      <c r="GY37" s="3" t="s">
        <v>320</v>
      </c>
      <c r="GZ37" s="3" t="s">
        <v>320</v>
      </c>
      <c r="HA37" s="3">
        <v>1</v>
      </c>
      <c r="HB37" s="3">
        <v>1</v>
      </c>
      <c r="HC37" s="3">
        <v>1</v>
      </c>
      <c r="HD37" s="3" t="s">
        <v>320</v>
      </c>
      <c r="HE37" s="3" t="s">
        <v>320</v>
      </c>
      <c r="HF37" s="3">
        <v>1</v>
      </c>
      <c r="HG37" s="3">
        <v>1</v>
      </c>
      <c r="HH37" s="3" t="s">
        <v>320</v>
      </c>
      <c r="HI37" s="3" t="s">
        <v>320</v>
      </c>
      <c r="HJ37" s="3" t="s">
        <v>320</v>
      </c>
      <c r="HK37" s="3" t="s">
        <v>320</v>
      </c>
      <c r="HL37" s="3">
        <v>1</v>
      </c>
      <c r="HM37" s="3" t="s">
        <v>320</v>
      </c>
      <c r="HN37" s="3">
        <v>1</v>
      </c>
      <c r="HO37" s="3" t="s">
        <v>320</v>
      </c>
      <c r="HP37" s="3" t="s">
        <v>320</v>
      </c>
      <c r="HQ37" s="3" t="s">
        <v>320</v>
      </c>
      <c r="HR37" s="3" t="s">
        <v>320</v>
      </c>
      <c r="HS37" s="3">
        <v>1</v>
      </c>
      <c r="HT37" s="3" t="s">
        <v>320</v>
      </c>
      <c r="HU37" s="3" t="s">
        <v>320</v>
      </c>
      <c r="HV37" s="3" t="s">
        <v>320</v>
      </c>
      <c r="HW37" s="3" t="s">
        <v>320</v>
      </c>
      <c r="HX37" s="3" t="s">
        <v>320</v>
      </c>
      <c r="HY37" s="3" t="s">
        <v>320</v>
      </c>
      <c r="HZ37" s="3" t="s">
        <v>320</v>
      </c>
      <c r="IA37" s="3" t="s">
        <v>320</v>
      </c>
      <c r="IB37" s="3" t="s">
        <v>320</v>
      </c>
      <c r="IC37" s="3" t="s">
        <v>320</v>
      </c>
      <c r="ID37" s="3">
        <v>1</v>
      </c>
      <c r="IE37" s="3" t="s">
        <v>320</v>
      </c>
      <c r="IF37" s="3">
        <v>1</v>
      </c>
      <c r="IG37" s="3" t="s">
        <v>320</v>
      </c>
      <c r="IH37" s="3">
        <v>1</v>
      </c>
      <c r="II37" s="3" t="s">
        <v>320</v>
      </c>
      <c r="IJ37" s="3" t="s">
        <v>320</v>
      </c>
      <c r="IK37" s="3" t="s">
        <v>320</v>
      </c>
      <c r="IL37" s="3" t="s">
        <v>320</v>
      </c>
      <c r="IM37" s="3">
        <v>1</v>
      </c>
      <c r="IN37" s="3" t="s">
        <v>320</v>
      </c>
      <c r="IO37" s="3" t="s">
        <v>320</v>
      </c>
      <c r="IP37" s="3">
        <v>1</v>
      </c>
      <c r="IQ37" s="3">
        <v>1</v>
      </c>
      <c r="IR37" s="3">
        <v>11.99</v>
      </c>
      <c r="IS37" s="3">
        <v>11.99</v>
      </c>
      <c r="IT37" s="3">
        <v>2</v>
      </c>
      <c r="IU37" s="3" t="s">
        <v>320</v>
      </c>
      <c r="IV37" s="3" t="s">
        <v>320</v>
      </c>
      <c r="IW37" s="3" t="s">
        <v>320</v>
      </c>
      <c r="IX37" s="3" t="s">
        <v>320</v>
      </c>
      <c r="IY37" s="3" t="s">
        <v>320</v>
      </c>
      <c r="IZ37" s="3" t="s">
        <v>320</v>
      </c>
      <c r="JA37" s="3" t="s">
        <v>320</v>
      </c>
      <c r="JB37" s="3">
        <v>1</v>
      </c>
      <c r="JC37" s="3">
        <v>1</v>
      </c>
      <c r="JD37" s="3">
        <v>1</v>
      </c>
      <c r="JE37" s="3">
        <v>1</v>
      </c>
      <c r="JF37" s="3">
        <v>1</v>
      </c>
      <c r="JG37" s="3" t="s">
        <v>320</v>
      </c>
      <c r="JH37" s="3">
        <v>1</v>
      </c>
      <c r="JI37" s="3" t="s">
        <v>320</v>
      </c>
      <c r="JJ37" s="3" t="s">
        <v>320</v>
      </c>
      <c r="JK37" s="3" t="s">
        <v>320</v>
      </c>
      <c r="JL37" s="3" t="s">
        <v>320</v>
      </c>
      <c r="JM37" s="3">
        <v>1</v>
      </c>
      <c r="JN37" s="3" t="s">
        <v>320</v>
      </c>
      <c r="JO37" s="3" t="s">
        <v>320</v>
      </c>
      <c r="JP37" s="3" t="s">
        <v>320</v>
      </c>
      <c r="JQ37" s="3">
        <v>1</v>
      </c>
      <c r="JR37" s="3" t="s">
        <v>320</v>
      </c>
      <c r="JS37" s="3" t="s">
        <v>320</v>
      </c>
      <c r="JT37" s="3" t="s">
        <v>320</v>
      </c>
      <c r="JU37" s="3">
        <v>1</v>
      </c>
      <c r="JV37" s="3" t="s">
        <v>320</v>
      </c>
      <c r="JW37" s="3" t="s">
        <v>320</v>
      </c>
      <c r="JX37" s="3" t="s">
        <v>320</v>
      </c>
      <c r="JY37" s="3" t="s">
        <v>320</v>
      </c>
      <c r="JZ37" s="3" t="s">
        <v>320</v>
      </c>
      <c r="KA37" s="3" t="s">
        <v>320</v>
      </c>
      <c r="KB37" s="3">
        <v>1</v>
      </c>
      <c r="KC37" s="3" t="s">
        <v>320</v>
      </c>
      <c r="KD37" s="3" t="s">
        <v>320</v>
      </c>
      <c r="KE37" s="3" t="s">
        <v>320</v>
      </c>
      <c r="KF37" s="3" t="s">
        <v>320</v>
      </c>
      <c r="KG37" s="3" t="s">
        <v>320</v>
      </c>
      <c r="KH37" s="3" t="s">
        <v>320</v>
      </c>
      <c r="KI37" s="3">
        <v>1</v>
      </c>
      <c r="KJ37" s="3" t="s">
        <v>320</v>
      </c>
      <c r="KK37" s="3" t="s">
        <v>320</v>
      </c>
      <c r="KL37" s="3" t="s">
        <v>320</v>
      </c>
      <c r="KM37" s="3" t="s">
        <v>320</v>
      </c>
      <c r="KN37" s="3" t="s">
        <v>320</v>
      </c>
      <c r="KO37" s="3" t="s">
        <v>320</v>
      </c>
      <c r="KP37" s="3">
        <v>1</v>
      </c>
      <c r="KQ37" s="3" t="s">
        <v>320</v>
      </c>
      <c r="KR37" s="3" t="s">
        <v>320</v>
      </c>
      <c r="KS37" s="3" t="s">
        <v>320</v>
      </c>
      <c r="KT37" s="3" t="s">
        <v>320</v>
      </c>
      <c r="KU37" s="3" t="s">
        <v>320</v>
      </c>
      <c r="KV37" s="3" t="s">
        <v>320</v>
      </c>
      <c r="KW37" s="3">
        <v>1</v>
      </c>
      <c r="KX37" s="3" t="s">
        <v>320</v>
      </c>
      <c r="KY37" s="3" t="s">
        <v>320</v>
      </c>
      <c r="KZ37" s="3" t="s">
        <v>320</v>
      </c>
      <c r="LA37" s="3" t="s">
        <v>320</v>
      </c>
      <c r="LB37" s="3" t="s">
        <v>320</v>
      </c>
      <c r="LC37" s="3" t="s">
        <v>320</v>
      </c>
      <c r="LD37" s="3" t="s">
        <v>320</v>
      </c>
      <c r="LE37" s="3" t="s">
        <v>320</v>
      </c>
      <c r="LF37" s="3">
        <v>1</v>
      </c>
      <c r="LG37" s="3" t="s">
        <v>320</v>
      </c>
      <c r="LH37" s="8">
        <v>4</v>
      </c>
    </row>
    <row r="38" spans="1:320" ht="20.100000000000001" customHeight="1" x14ac:dyDescent="0.25">
      <c r="A38" s="7">
        <v>1037</v>
      </c>
      <c r="B38" s="4" t="s">
        <v>321</v>
      </c>
      <c r="C38" s="3">
        <v>96119</v>
      </c>
      <c r="D38" s="3">
        <v>2</v>
      </c>
      <c r="E38" s="3" t="s">
        <v>320</v>
      </c>
      <c r="F38" s="3" t="s">
        <v>320</v>
      </c>
      <c r="G38" s="3" t="s">
        <v>320</v>
      </c>
      <c r="H38" s="3">
        <v>1</v>
      </c>
      <c r="I38" s="3" t="s">
        <v>320</v>
      </c>
      <c r="J38" s="3" t="s">
        <v>320</v>
      </c>
      <c r="K38" s="3" t="s">
        <v>320</v>
      </c>
      <c r="L38" s="3" t="s">
        <v>320</v>
      </c>
      <c r="M38" s="3">
        <v>1</v>
      </c>
      <c r="N38" s="3">
        <v>1</v>
      </c>
      <c r="O38" s="3">
        <v>1</v>
      </c>
      <c r="P38" s="3" t="s">
        <v>320</v>
      </c>
      <c r="Q38" s="3" t="s">
        <v>320</v>
      </c>
      <c r="R38" s="3" t="s">
        <v>320</v>
      </c>
      <c r="S38" s="3">
        <v>1</v>
      </c>
      <c r="T38" s="3">
        <v>1</v>
      </c>
      <c r="U38" s="3">
        <v>1</v>
      </c>
      <c r="V38" s="3">
        <v>1</v>
      </c>
      <c r="W38" s="3">
        <v>1</v>
      </c>
      <c r="X38" s="3">
        <v>1</v>
      </c>
      <c r="Y38" s="3">
        <v>1</v>
      </c>
      <c r="Z38" s="3">
        <v>1</v>
      </c>
      <c r="AA38" s="3" t="s">
        <v>320</v>
      </c>
      <c r="AB38" s="5" t="s">
        <v>319</v>
      </c>
      <c r="AC38" s="3">
        <v>2</v>
      </c>
      <c r="AD38" s="3">
        <v>1</v>
      </c>
      <c r="AE38" s="3">
        <v>1</v>
      </c>
      <c r="AF38" s="3">
        <v>1</v>
      </c>
      <c r="AG38" s="3">
        <v>1</v>
      </c>
      <c r="AH38" s="3">
        <v>1</v>
      </c>
      <c r="AI38" s="3">
        <v>1</v>
      </c>
      <c r="AJ38" s="3">
        <v>1</v>
      </c>
      <c r="AK38" s="3" t="s">
        <v>320</v>
      </c>
      <c r="AL38" s="3" t="s">
        <v>320</v>
      </c>
      <c r="AM38" s="3">
        <v>1</v>
      </c>
      <c r="AN38" s="3">
        <v>1</v>
      </c>
      <c r="AO38" s="3" t="s">
        <v>320</v>
      </c>
      <c r="AP38" s="3">
        <v>1</v>
      </c>
      <c r="AQ38" s="3" t="s">
        <v>320</v>
      </c>
      <c r="AR38" s="3">
        <v>1</v>
      </c>
      <c r="AS38" s="3">
        <v>1</v>
      </c>
      <c r="AT38" s="3">
        <v>1</v>
      </c>
      <c r="AU38" s="3" t="s">
        <v>320</v>
      </c>
      <c r="AV38" s="3" t="s">
        <v>320</v>
      </c>
      <c r="AW38" s="3">
        <v>1</v>
      </c>
      <c r="AX38" s="3" t="s">
        <v>320</v>
      </c>
      <c r="AY38" s="3" t="s">
        <v>320</v>
      </c>
      <c r="AZ38" s="3" t="s">
        <v>320</v>
      </c>
      <c r="BA38" s="3" t="s">
        <v>320</v>
      </c>
      <c r="BB38" s="3" t="s">
        <v>320</v>
      </c>
      <c r="BC38" s="3" t="s">
        <v>320</v>
      </c>
      <c r="BD38" s="3" t="s">
        <v>320</v>
      </c>
      <c r="BE38" s="3" t="s">
        <v>320</v>
      </c>
      <c r="BF38" s="3" t="s">
        <v>320</v>
      </c>
      <c r="BG38" s="3">
        <v>1</v>
      </c>
      <c r="BH38" s="3" t="s">
        <v>320</v>
      </c>
      <c r="BI38" s="3" t="s">
        <v>320</v>
      </c>
      <c r="BJ38" s="3" t="s">
        <v>320</v>
      </c>
      <c r="BK38" s="3" t="s">
        <v>320</v>
      </c>
      <c r="BL38" s="3" t="s">
        <v>320</v>
      </c>
      <c r="BM38" s="3" t="s">
        <v>320</v>
      </c>
      <c r="BN38" s="3">
        <v>1</v>
      </c>
      <c r="BO38" s="3">
        <v>1</v>
      </c>
      <c r="BP38" s="3">
        <v>1</v>
      </c>
      <c r="BQ38" s="3" t="s">
        <v>320</v>
      </c>
      <c r="BR38" s="3" t="s">
        <v>320</v>
      </c>
      <c r="BS38" s="3" t="s">
        <v>320</v>
      </c>
      <c r="BT38" s="3" t="s">
        <v>320</v>
      </c>
      <c r="BU38" s="3" t="s">
        <v>320</v>
      </c>
      <c r="BV38" s="3" t="s">
        <v>320</v>
      </c>
      <c r="BW38" s="3" t="s">
        <v>320</v>
      </c>
      <c r="BX38" s="3">
        <v>1</v>
      </c>
      <c r="BY38" s="3" t="s">
        <v>320</v>
      </c>
      <c r="BZ38" s="3" t="s">
        <v>320</v>
      </c>
      <c r="CA38" s="3" t="s">
        <v>320</v>
      </c>
      <c r="CB38" s="3">
        <v>1</v>
      </c>
      <c r="CC38" s="3" t="s">
        <v>320</v>
      </c>
      <c r="CD38" s="3">
        <v>1</v>
      </c>
      <c r="CE38" s="3">
        <v>1</v>
      </c>
      <c r="CF38" s="3" t="s">
        <v>320</v>
      </c>
      <c r="CG38" s="3" t="s">
        <v>320</v>
      </c>
      <c r="CH38" s="3" t="s">
        <v>320</v>
      </c>
      <c r="CI38" s="3">
        <v>1</v>
      </c>
      <c r="CJ38" s="3">
        <v>1</v>
      </c>
      <c r="CK38" s="21">
        <v>1.49</v>
      </c>
      <c r="CL38" s="3">
        <v>1.49</v>
      </c>
      <c r="CM38" s="3">
        <v>2</v>
      </c>
      <c r="CN38" s="3">
        <v>2</v>
      </c>
      <c r="CO38" s="3">
        <v>1</v>
      </c>
      <c r="CP38" s="21">
        <v>2.99</v>
      </c>
      <c r="CQ38" s="3">
        <v>2.99</v>
      </c>
      <c r="CR38" s="3">
        <v>2</v>
      </c>
      <c r="CS38" s="3" t="s">
        <v>320</v>
      </c>
      <c r="CT38" s="3" t="s">
        <v>320</v>
      </c>
      <c r="CU38" s="3" t="s">
        <v>320</v>
      </c>
      <c r="CV38" s="3" t="s">
        <v>320</v>
      </c>
      <c r="CW38" s="3">
        <v>1</v>
      </c>
      <c r="CX38" s="3">
        <v>2</v>
      </c>
      <c r="CY38" s="3" t="s">
        <v>320</v>
      </c>
      <c r="CZ38" s="3">
        <v>1</v>
      </c>
      <c r="DA38" s="3">
        <v>3.99</v>
      </c>
      <c r="DB38" s="3">
        <v>1</v>
      </c>
      <c r="DC38" s="3">
        <v>1</v>
      </c>
      <c r="DD38" s="3">
        <v>1</v>
      </c>
      <c r="DE38" s="3">
        <v>1</v>
      </c>
      <c r="DF38" s="3">
        <v>1</v>
      </c>
      <c r="DG38" s="3">
        <v>1</v>
      </c>
      <c r="DH38" s="3">
        <v>1</v>
      </c>
      <c r="DI38" s="3">
        <v>1</v>
      </c>
      <c r="DJ38" s="3">
        <v>1</v>
      </c>
      <c r="DK38" s="3" t="s">
        <v>320</v>
      </c>
      <c r="DL38" s="3" t="s">
        <v>320</v>
      </c>
      <c r="DM38" s="3" t="s">
        <v>320</v>
      </c>
      <c r="DN38" s="3" t="s">
        <v>320</v>
      </c>
      <c r="DO38" s="3">
        <v>1</v>
      </c>
      <c r="DP38" s="3">
        <v>1</v>
      </c>
      <c r="DQ38" s="3">
        <v>1</v>
      </c>
      <c r="DR38" s="3" t="s">
        <v>320</v>
      </c>
      <c r="DS38" s="3">
        <v>2</v>
      </c>
      <c r="DT38" s="3" t="s">
        <v>320</v>
      </c>
      <c r="DU38" s="3">
        <v>1</v>
      </c>
      <c r="DV38" s="3">
        <v>1</v>
      </c>
      <c r="DW38" s="3" t="s">
        <v>320</v>
      </c>
      <c r="DX38" s="3">
        <v>1</v>
      </c>
      <c r="DY38" s="3" t="s">
        <v>320</v>
      </c>
      <c r="DZ38" s="3" t="s">
        <v>320</v>
      </c>
      <c r="EA38" s="3">
        <v>1</v>
      </c>
      <c r="EB38" s="3" t="s">
        <v>320</v>
      </c>
      <c r="EC38" s="3">
        <v>2</v>
      </c>
      <c r="ED38" s="3">
        <v>1</v>
      </c>
      <c r="EE38" s="3">
        <v>2</v>
      </c>
      <c r="EF38" s="3">
        <v>2</v>
      </c>
      <c r="EG38" s="3">
        <v>1</v>
      </c>
      <c r="EH38" s="3">
        <v>1</v>
      </c>
      <c r="EI38" s="3">
        <v>4</v>
      </c>
      <c r="EJ38" s="3" t="s">
        <v>320</v>
      </c>
      <c r="EK38" s="3">
        <v>2</v>
      </c>
      <c r="EL38" s="3">
        <v>2</v>
      </c>
      <c r="EM38" s="3">
        <v>2</v>
      </c>
      <c r="EN38" s="3" t="s">
        <v>320</v>
      </c>
      <c r="EO38" s="3" t="s">
        <v>320</v>
      </c>
      <c r="EP38" s="3" t="s">
        <v>320</v>
      </c>
      <c r="EQ38" s="3" t="s">
        <v>320</v>
      </c>
      <c r="ER38" s="3" t="s">
        <v>320</v>
      </c>
      <c r="ES38" s="3" t="s">
        <v>320</v>
      </c>
      <c r="ET38" s="3" t="s">
        <v>320</v>
      </c>
      <c r="EU38" s="3" t="s">
        <v>320</v>
      </c>
      <c r="EV38" s="3" t="s">
        <v>320</v>
      </c>
      <c r="EW38" s="3" t="s">
        <v>320</v>
      </c>
      <c r="EX38" s="3" t="s">
        <v>320</v>
      </c>
      <c r="EY38" s="3" t="s">
        <v>320</v>
      </c>
      <c r="EZ38" s="3" t="s">
        <v>320</v>
      </c>
      <c r="FA38" s="3" t="s">
        <v>320</v>
      </c>
      <c r="FB38" s="3" t="s">
        <v>320</v>
      </c>
      <c r="FC38" s="3" t="s">
        <v>320</v>
      </c>
      <c r="FD38" s="3" t="s">
        <v>320</v>
      </c>
      <c r="FE38" s="3" t="s">
        <v>320</v>
      </c>
      <c r="FF38" s="3" t="s">
        <v>320</v>
      </c>
      <c r="FG38" s="3" t="s">
        <v>320</v>
      </c>
      <c r="FH38" s="3" t="s">
        <v>320</v>
      </c>
      <c r="FI38" s="3" t="s">
        <v>320</v>
      </c>
      <c r="FJ38" s="3" t="s">
        <v>320</v>
      </c>
      <c r="FK38" s="3" t="s">
        <v>320</v>
      </c>
      <c r="FL38" s="3" t="s">
        <v>320</v>
      </c>
      <c r="FM38" s="3" t="s">
        <v>320</v>
      </c>
      <c r="FN38" s="3" t="s">
        <v>320</v>
      </c>
      <c r="FO38" s="3" t="s">
        <v>320</v>
      </c>
      <c r="FP38" s="3" t="s">
        <v>320</v>
      </c>
      <c r="FQ38" s="3" t="s">
        <v>320</v>
      </c>
      <c r="FR38" s="3" t="s">
        <v>320</v>
      </c>
      <c r="FS38" s="3" t="s">
        <v>320</v>
      </c>
      <c r="FT38" s="3" t="s">
        <v>320</v>
      </c>
      <c r="FU38" s="3" t="s">
        <v>320</v>
      </c>
      <c r="FV38" s="3">
        <v>1</v>
      </c>
      <c r="FW38" s="3">
        <v>4</v>
      </c>
      <c r="FX38" s="3" t="s">
        <v>320</v>
      </c>
      <c r="FY38" s="3" t="s">
        <v>320</v>
      </c>
      <c r="FZ38" s="3">
        <v>1</v>
      </c>
      <c r="GA38" s="3">
        <v>1</v>
      </c>
      <c r="GB38" s="3">
        <v>3.99</v>
      </c>
      <c r="GC38" s="3">
        <v>3.99</v>
      </c>
      <c r="GD38" s="3">
        <v>2</v>
      </c>
      <c r="GE38" s="3">
        <v>2</v>
      </c>
      <c r="GF38" s="3">
        <v>1</v>
      </c>
      <c r="GG38" s="3" t="s">
        <v>320</v>
      </c>
      <c r="GH38" s="3" t="s">
        <v>320</v>
      </c>
      <c r="GI38" s="3">
        <v>1</v>
      </c>
      <c r="GJ38" s="3">
        <v>5.35</v>
      </c>
      <c r="GK38" s="3">
        <v>5.35</v>
      </c>
      <c r="GL38" s="3">
        <v>2</v>
      </c>
      <c r="GM38" s="3">
        <v>2</v>
      </c>
      <c r="GN38" s="3">
        <v>1</v>
      </c>
      <c r="GO38" s="3" t="s">
        <v>320</v>
      </c>
      <c r="GP38" s="3" t="s">
        <v>320</v>
      </c>
      <c r="GQ38" s="3" t="s">
        <v>320</v>
      </c>
      <c r="GR38" s="3" t="s">
        <v>320</v>
      </c>
      <c r="GS38" s="3">
        <v>1</v>
      </c>
      <c r="GT38" s="3" t="s">
        <v>320</v>
      </c>
      <c r="GU38" s="3" t="s">
        <v>320</v>
      </c>
      <c r="GV38" s="3">
        <v>1</v>
      </c>
      <c r="GW38" s="3" t="s">
        <v>320</v>
      </c>
      <c r="GX38" s="3" t="s">
        <v>320</v>
      </c>
      <c r="GY38" s="3" t="s">
        <v>320</v>
      </c>
      <c r="GZ38" s="3" t="s">
        <v>320</v>
      </c>
      <c r="HA38" s="3">
        <v>1</v>
      </c>
      <c r="HB38" s="3">
        <v>1</v>
      </c>
      <c r="HC38" s="3">
        <v>1</v>
      </c>
      <c r="HD38" s="3" t="s">
        <v>320</v>
      </c>
      <c r="HE38" s="3" t="s">
        <v>320</v>
      </c>
      <c r="HF38" s="3">
        <v>1</v>
      </c>
      <c r="HG38" s="3" t="s">
        <v>320</v>
      </c>
      <c r="HH38" s="3" t="s">
        <v>320</v>
      </c>
      <c r="HI38" s="3" t="s">
        <v>320</v>
      </c>
      <c r="HJ38" s="3" t="s">
        <v>320</v>
      </c>
      <c r="HK38" s="3" t="s">
        <v>320</v>
      </c>
      <c r="HL38" s="3">
        <v>1</v>
      </c>
      <c r="HM38" s="3" t="s">
        <v>320</v>
      </c>
      <c r="HN38" s="3" t="s">
        <v>320</v>
      </c>
      <c r="HO38" s="3" t="s">
        <v>320</v>
      </c>
      <c r="HP38" s="3" t="s">
        <v>320</v>
      </c>
      <c r="HQ38" s="3" t="s">
        <v>320</v>
      </c>
      <c r="HR38" s="3" t="s">
        <v>320</v>
      </c>
      <c r="HS38" s="3" t="s">
        <v>320</v>
      </c>
      <c r="HT38" s="3" t="s">
        <v>320</v>
      </c>
      <c r="HU38" s="3">
        <v>1</v>
      </c>
      <c r="HV38" s="3" t="s">
        <v>320</v>
      </c>
      <c r="HW38" s="3" t="s">
        <v>320</v>
      </c>
      <c r="HX38" s="3" t="s">
        <v>320</v>
      </c>
      <c r="HY38" s="3" t="s">
        <v>320</v>
      </c>
      <c r="HZ38" s="3" t="s">
        <v>320</v>
      </c>
      <c r="IA38" s="3" t="s">
        <v>320</v>
      </c>
      <c r="IB38" s="3" t="s">
        <v>320</v>
      </c>
      <c r="IC38" s="3" t="s">
        <v>320</v>
      </c>
      <c r="ID38" s="3">
        <v>1</v>
      </c>
      <c r="IE38" s="3" t="s">
        <v>320</v>
      </c>
      <c r="IF38" s="3">
        <v>1</v>
      </c>
      <c r="IG38" s="3" t="s">
        <v>320</v>
      </c>
      <c r="IH38" s="3" t="s">
        <v>320</v>
      </c>
      <c r="II38" s="3" t="s">
        <v>320</v>
      </c>
      <c r="IJ38" s="3" t="s">
        <v>320</v>
      </c>
      <c r="IK38" s="3" t="s">
        <v>320</v>
      </c>
      <c r="IL38" s="3" t="s">
        <v>320</v>
      </c>
      <c r="IM38" s="3">
        <v>1</v>
      </c>
      <c r="IN38" s="3" t="s">
        <v>320</v>
      </c>
      <c r="IO38" s="3" t="s">
        <v>320</v>
      </c>
      <c r="IP38" s="3">
        <v>1</v>
      </c>
      <c r="IQ38" s="3">
        <v>1</v>
      </c>
      <c r="IR38" s="3">
        <v>9.99</v>
      </c>
      <c r="IS38" s="3">
        <v>9.99</v>
      </c>
      <c r="IT38" s="3">
        <v>2</v>
      </c>
      <c r="IU38" s="3">
        <v>1</v>
      </c>
      <c r="IV38" s="3" t="s">
        <v>320</v>
      </c>
      <c r="IW38" s="3" t="s">
        <v>320</v>
      </c>
      <c r="IX38" s="3" t="s">
        <v>320</v>
      </c>
      <c r="IY38" s="3" t="s">
        <v>320</v>
      </c>
      <c r="IZ38" s="3" t="s">
        <v>320</v>
      </c>
      <c r="JA38" s="3">
        <v>1</v>
      </c>
      <c r="JB38" s="3">
        <v>1</v>
      </c>
      <c r="JC38" s="3">
        <v>1</v>
      </c>
      <c r="JD38" s="3">
        <v>1</v>
      </c>
      <c r="JE38" s="3">
        <v>1</v>
      </c>
      <c r="JF38" s="3">
        <v>1</v>
      </c>
      <c r="JG38" s="3">
        <v>1</v>
      </c>
      <c r="JH38" s="3">
        <v>1</v>
      </c>
      <c r="JI38" s="3" t="s">
        <v>320</v>
      </c>
      <c r="JJ38" s="3" t="s">
        <v>320</v>
      </c>
      <c r="JK38" s="3" t="s">
        <v>320</v>
      </c>
      <c r="JL38" s="3" t="s">
        <v>320</v>
      </c>
      <c r="JM38" s="3">
        <v>1</v>
      </c>
      <c r="JN38" s="3" t="s">
        <v>320</v>
      </c>
      <c r="JO38" s="3" t="s">
        <v>320</v>
      </c>
      <c r="JP38" s="3" t="s">
        <v>320</v>
      </c>
      <c r="JQ38" s="3">
        <v>1</v>
      </c>
      <c r="JR38" s="3" t="s">
        <v>320</v>
      </c>
      <c r="JS38" s="3" t="s">
        <v>320</v>
      </c>
      <c r="JT38" s="3" t="s">
        <v>320</v>
      </c>
      <c r="JU38" s="3">
        <v>1</v>
      </c>
      <c r="JV38" s="3" t="s">
        <v>320</v>
      </c>
      <c r="JW38" s="3" t="s">
        <v>320</v>
      </c>
      <c r="JX38" s="3" t="s">
        <v>320</v>
      </c>
      <c r="JY38" s="3" t="s">
        <v>320</v>
      </c>
      <c r="JZ38" s="3" t="s">
        <v>320</v>
      </c>
      <c r="KA38" s="3" t="s">
        <v>320</v>
      </c>
      <c r="KB38" s="3">
        <v>1</v>
      </c>
      <c r="KC38" s="3">
        <v>1</v>
      </c>
      <c r="KD38" s="3" t="s">
        <v>320</v>
      </c>
      <c r="KE38" s="3" t="s">
        <v>320</v>
      </c>
      <c r="KF38" s="3" t="s">
        <v>320</v>
      </c>
      <c r="KG38" s="3" t="s">
        <v>320</v>
      </c>
      <c r="KH38" s="3" t="s">
        <v>320</v>
      </c>
      <c r="KI38" s="3" t="s">
        <v>320</v>
      </c>
      <c r="KJ38" s="3">
        <v>1</v>
      </c>
      <c r="KK38" s="3" t="s">
        <v>320</v>
      </c>
      <c r="KL38" s="3" t="s">
        <v>320</v>
      </c>
      <c r="KM38" s="3" t="s">
        <v>320</v>
      </c>
      <c r="KN38" s="3" t="s">
        <v>320</v>
      </c>
      <c r="KO38" s="3" t="s">
        <v>320</v>
      </c>
      <c r="KP38" s="3" t="s">
        <v>320</v>
      </c>
      <c r="KQ38" s="3" t="s">
        <v>320</v>
      </c>
      <c r="KR38" s="3" t="s">
        <v>320</v>
      </c>
      <c r="KS38" s="3" t="s">
        <v>320</v>
      </c>
      <c r="KT38" s="3" t="s">
        <v>320</v>
      </c>
      <c r="KU38" s="3" t="s">
        <v>320</v>
      </c>
      <c r="KV38" s="3" t="s">
        <v>320</v>
      </c>
      <c r="KW38" s="3">
        <v>1</v>
      </c>
      <c r="KX38" s="3">
        <v>1</v>
      </c>
      <c r="KY38" s="3" t="s">
        <v>320</v>
      </c>
      <c r="KZ38" s="3" t="s">
        <v>320</v>
      </c>
      <c r="LA38" s="3" t="s">
        <v>320</v>
      </c>
      <c r="LB38" s="3" t="s">
        <v>320</v>
      </c>
      <c r="LC38" s="3" t="s">
        <v>320</v>
      </c>
      <c r="LD38" s="3" t="s">
        <v>320</v>
      </c>
      <c r="LE38" s="3" t="s">
        <v>320</v>
      </c>
      <c r="LF38" s="3" t="s">
        <v>320</v>
      </c>
      <c r="LG38" s="3" t="s">
        <v>320</v>
      </c>
      <c r="LH38" s="8">
        <v>4</v>
      </c>
    </row>
    <row r="39" spans="1:320" ht="20.100000000000001" customHeight="1" x14ac:dyDescent="0.25">
      <c r="A39" s="7">
        <v>1038</v>
      </c>
      <c r="B39" s="4" t="s">
        <v>328</v>
      </c>
      <c r="C39" s="3">
        <v>96113</v>
      </c>
      <c r="D39" s="3">
        <v>1</v>
      </c>
      <c r="E39" s="3" t="s">
        <v>320</v>
      </c>
      <c r="F39" s="3" t="s">
        <v>320</v>
      </c>
      <c r="G39" s="3" t="s">
        <v>320</v>
      </c>
      <c r="H39" s="3" t="s">
        <v>320</v>
      </c>
      <c r="I39" s="3" t="s">
        <v>320</v>
      </c>
      <c r="J39" s="3" t="s">
        <v>320</v>
      </c>
      <c r="K39" s="3">
        <v>1</v>
      </c>
      <c r="L39" s="3" t="s">
        <v>320</v>
      </c>
      <c r="M39" s="3" t="s">
        <v>320</v>
      </c>
      <c r="N39" s="3" t="s">
        <v>320</v>
      </c>
      <c r="O39" s="3" t="s">
        <v>320</v>
      </c>
      <c r="P39" s="3" t="s">
        <v>320</v>
      </c>
      <c r="Q39" s="3" t="s">
        <v>320</v>
      </c>
      <c r="R39" s="3">
        <v>1</v>
      </c>
      <c r="S39" s="3">
        <v>1</v>
      </c>
      <c r="T39" s="3" t="s">
        <v>320</v>
      </c>
      <c r="U39" s="3">
        <v>1</v>
      </c>
      <c r="V39" s="3">
        <v>1</v>
      </c>
      <c r="W39" s="3">
        <v>1</v>
      </c>
      <c r="X39" s="3">
        <v>1</v>
      </c>
      <c r="Y39" s="3">
        <v>4</v>
      </c>
      <c r="Z39" s="3">
        <v>4</v>
      </c>
      <c r="AA39" s="3" t="s">
        <v>320</v>
      </c>
      <c r="AB39" s="5" t="s">
        <v>319</v>
      </c>
      <c r="AC39" s="3">
        <v>2</v>
      </c>
      <c r="AD39" s="3">
        <v>1</v>
      </c>
      <c r="AE39" s="3">
        <v>1</v>
      </c>
      <c r="AF39" s="3">
        <v>1</v>
      </c>
      <c r="AG39" s="3" t="s">
        <v>320</v>
      </c>
      <c r="AH39" s="3" t="s">
        <v>320</v>
      </c>
      <c r="AI39" s="3" t="s">
        <v>320</v>
      </c>
      <c r="AJ39" s="3" t="s">
        <v>320</v>
      </c>
      <c r="AK39" s="3" t="s">
        <v>320</v>
      </c>
      <c r="AL39" s="3" t="s">
        <v>320</v>
      </c>
      <c r="AM39" s="3" t="s">
        <v>320</v>
      </c>
      <c r="AN39" s="3" t="s">
        <v>320</v>
      </c>
      <c r="AO39" s="3" t="s">
        <v>320</v>
      </c>
      <c r="AP39" s="3" t="s">
        <v>320</v>
      </c>
      <c r="AQ39" s="3" t="s">
        <v>320</v>
      </c>
      <c r="AR39" s="3" t="s">
        <v>320</v>
      </c>
      <c r="AS39" s="3" t="s">
        <v>320</v>
      </c>
      <c r="AT39" s="3" t="s">
        <v>320</v>
      </c>
      <c r="AU39" s="3" t="s">
        <v>320</v>
      </c>
      <c r="AV39" s="3" t="s">
        <v>320</v>
      </c>
      <c r="AW39" s="3">
        <v>1</v>
      </c>
      <c r="AX39" s="3" t="s">
        <v>320</v>
      </c>
      <c r="AY39" s="3">
        <v>1</v>
      </c>
      <c r="AZ39" s="3" t="s">
        <v>320</v>
      </c>
      <c r="BA39" s="3" t="s">
        <v>320</v>
      </c>
      <c r="BB39" s="3" t="s">
        <v>320</v>
      </c>
      <c r="BC39" s="3" t="s">
        <v>320</v>
      </c>
      <c r="BD39" s="3" t="s">
        <v>320</v>
      </c>
      <c r="BE39" s="3" t="s">
        <v>320</v>
      </c>
      <c r="BF39" s="3" t="s">
        <v>320</v>
      </c>
      <c r="BG39" s="3">
        <v>1</v>
      </c>
      <c r="BH39" s="3" t="s">
        <v>320</v>
      </c>
      <c r="BI39" s="3" t="s">
        <v>320</v>
      </c>
      <c r="BJ39" s="3" t="s">
        <v>320</v>
      </c>
      <c r="BK39" s="3" t="s">
        <v>320</v>
      </c>
      <c r="BL39" s="3" t="s">
        <v>320</v>
      </c>
      <c r="BM39" s="3" t="s">
        <v>320</v>
      </c>
      <c r="BN39" s="3">
        <v>1</v>
      </c>
      <c r="BO39" s="3" t="s">
        <v>320</v>
      </c>
      <c r="BP39" s="3" t="s">
        <v>320</v>
      </c>
      <c r="BQ39" s="3" t="s">
        <v>320</v>
      </c>
      <c r="BR39" s="3" t="s">
        <v>320</v>
      </c>
      <c r="BS39" s="3" t="s">
        <v>320</v>
      </c>
      <c r="BT39" s="3" t="s">
        <v>320</v>
      </c>
      <c r="BU39" s="3">
        <v>1</v>
      </c>
      <c r="BV39" s="3" t="s">
        <v>320</v>
      </c>
      <c r="BW39" s="3" t="s">
        <v>320</v>
      </c>
      <c r="BX39" s="3" t="s">
        <v>320</v>
      </c>
      <c r="BY39" s="3">
        <v>1</v>
      </c>
      <c r="BZ39" s="3" t="s">
        <v>320</v>
      </c>
      <c r="CA39" s="3" t="s">
        <v>320</v>
      </c>
      <c r="CB39" s="3" t="s">
        <v>320</v>
      </c>
      <c r="CC39" s="3">
        <v>1</v>
      </c>
      <c r="CD39" s="3" t="s">
        <v>320</v>
      </c>
      <c r="CE39" s="3" t="s">
        <v>320</v>
      </c>
      <c r="CF39" s="3" t="s">
        <v>320</v>
      </c>
      <c r="CG39" s="3" t="s">
        <v>320</v>
      </c>
      <c r="CH39" s="3">
        <v>1</v>
      </c>
      <c r="CI39" s="3" t="s">
        <v>320</v>
      </c>
      <c r="CJ39" s="3" t="s">
        <v>320</v>
      </c>
      <c r="CK39" s="21" t="s">
        <v>320</v>
      </c>
      <c r="CL39" s="3" t="s">
        <v>320</v>
      </c>
      <c r="CM39" s="3" t="s">
        <v>320</v>
      </c>
      <c r="CN39" s="3" t="s">
        <v>320</v>
      </c>
      <c r="CO39" s="3">
        <v>1</v>
      </c>
      <c r="CP39" s="21">
        <v>4.75</v>
      </c>
      <c r="CQ39" s="3">
        <v>4.75</v>
      </c>
      <c r="CR39" s="3">
        <v>2</v>
      </c>
      <c r="CS39" s="3">
        <v>1</v>
      </c>
      <c r="CT39" s="3" t="s">
        <v>320</v>
      </c>
      <c r="CU39" s="3" t="s">
        <v>320</v>
      </c>
      <c r="CV39" s="3" t="s">
        <v>320</v>
      </c>
      <c r="CW39" s="3" t="s">
        <v>320</v>
      </c>
      <c r="CX39" s="3" t="s">
        <v>320</v>
      </c>
      <c r="CY39" s="3" t="s">
        <v>320</v>
      </c>
      <c r="CZ39" s="3" t="s">
        <v>320</v>
      </c>
      <c r="DA39" s="3" t="s">
        <v>320</v>
      </c>
      <c r="DB39" s="3">
        <v>1</v>
      </c>
      <c r="DC39" s="3">
        <v>1</v>
      </c>
      <c r="DD39" s="3" t="s">
        <v>320</v>
      </c>
      <c r="DE39" s="3">
        <v>1</v>
      </c>
      <c r="DF39" s="3" t="s">
        <v>320</v>
      </c>
      <c r="DG39" s="3" t="s">
        <v>320</v>
      </c>
      <c r="DH39" s="3">
        <v>1</v>
      </c>
      <c r="DI39" s="3" t="s">
        <v>320</v>
      </c>
      <c r="DJ39" s="3" t="s">
        <v>320</v>
      </c>
      <c r="DK39" s="3" t="s">
        <v>320</v>
      </c>
      <c r="DL39" s="3" t="s">
        <v>320</v>
      </c>
      <c r="DM39" s="3" t="s">
        <v>320</v>
      </c>
      <c r="DN39" s="3" t="s">
        <v>320</v>
      </c>
      <c r="DO39" s="3" t="s">
        <v>320</v>
      </c>
      <c r="DP39" s="3" t="s">
        <v>320</v>
      </c>
      <c r="DQ39" s="3" t="s">
        <v>320</v>
      </c>
      <c r="DR39" s="3">
        <v>1</v>
      </c>
      <c r="DS39" s="3">
        <v>1</v>
      </c>
      <c r="DT39" s="3" t="s">
        <v>320</v>
      </c>
      <c r="DU39" s="3" t="s">
        <v>320</v>
      </c>
      <c r="DV39" s="3" t="s">
        <v>320</v>
      </c>
      <c r="DW39" s="3" t="s">
        <v>320</v>
      </c>
      <c r="DX39" s="3" t="s">
        <v>320</v>
      </c>
      <c r="DY39" s="3" t="s">
        <v>320</v>
      </c>
      <c r="DZ39" s="3" t="s">
        <v>320</v>
      </c>
      <c r="EA39" s="3" t="s">
        <v>320</v>
      </c>
      <c r="EB39" s="3">
        <v>1</v>
      </c>
      <c r="EC39" s="3">
        <v>1</v>
      </c>
      <c r="ED39" s="3">
        <v>2</v>
      </c>
      <c r="EE39" s="3">
        <v>2</v>
      </c>
      <c r="EF39" s="3">
        <v>1</v>
      </c>
      <c r="EG39" s="3">
        <v>1</v>
      </c>
      <c r="EH39" s="3">
        <v>4</v>
      </c>
      <c r="EI39" s="3">
        <v>1</v>
      </c>
      <c r="EJ39" s="3">
        <v>4</v>
      </c>
      <c r="EK39" s="3">
        <v>2</v>
      </c>
      <c r="EL39" s="3">
        <v>2</v>
      </c>
      <c r="EM39" s="3">
        <v>2</v>
      </c>
      <c r="EN39" s="3" t="s">
        <v>320</v>
      </c>
      <c r="EO39" s="3" t="s">
        <v>320</v>
      </c>
      <c r="EP39" s="3" t="s">
        <v>320</v>
      </c>
      <c r="EQ39" s="3" t="s">
        <v>320</v>
      </c>
      <c r="ER39" s="3" t="s">
        <v>320</v>
      </c>
      <c r="ES39" s="3" t="s">
        <v>320</v>
      </c>
      <c r="ET39" s="3" t="s">
        <v>320</v>
      </c>
      <c r="EU39" s="3" t="s">
        <v>320</v>
      </c>
      <c r="EV39" s="3" t="s">
        <v>320</v>
      </c>
      <c r="EW39" s="3" t="s">
        <v>320</v>
      </c>
      <c r="EX39" s="3" t="s">
        <v>320</v>
      </c>
      <c r="EY39" s="3" t="s">
        <v>320</v>
      </c>
      <c r="EZ39" s="3" t="s">
        <v>320</v>
      </c>
      <c r="FA39" s="3" t="s">
        <v>320</v>
      </c>
      <c r="FB39" s="3" t="s">
        <v>320</v>
      </c>
      <c r="FC39" s="3" t="s">
        <v>320</v>
      </c>
      <c r="FD39" s="3" t="s">
        <v>320</v>
      </c>
      <c r="FE39" s="3" t="s">
        <v>320</v>
      </c>
      <c r="FF39" s="3" t="s">
        <v>320</v>
      </c>
      <c r="FG39" s="3" t="s">
        <v>320</v>
      </c>
      <c r="FH39" s="3" t="s">
        <v>320</v>
      </c>
      <c r="FI39" s="3" t="s">
        <v>320</v>
      </c>
      <c r="FJ39" s="3" t="s">
        <v>320</v>
      </c>
      <c r="FK39" s="3" t="s">
        <v>320</v>
      </c>
      <c r="FL39" s="3" t="s">
        <v>320</v>
      </c>
      <c r="FM39" s="3" t="s">
        <v>320</v>
      </c>
      <c r="FN39" s="3" t="s">
        <v>320</v>
      </c>
      <c r="FO39" s="3" t="s">
        <v>320</v>
      </c>
      <c r="FP39" s="3" t="s">
        <v>320</v>
      </c>
      <c r="FQ39" s="3" t="s">
        <v>320</v>
      </c>
      <c r="FR39" s="3" t="s">
        <v>320</v>
      </c>
      <c r="FS39" s="3" t="s">
        <v>320</v>
      </c>
      <c r="FT39" s="3" t="s">
        <v>320</v>
      </c>
      <c r="FU39" s="3" t="s">
        <v>320</v>
      </c>
      <c r="FV39" s="3">
        <v>1</v>
      </c>
      <c r="FW39" s="3" t="s">
        <v>320</v>
      </c>
      <c r="FX39" s="3" t="s">
        <v>320</v>
      </c>
      <c r="FY39" s="3" t="s">
        <v>320</v>
      </c>
      <c r="FZ39" s="3" t="s">
        <v>320</v>
      </c>
      <c r="GA39" s="3" t="s">
        <v>320</v>
      </c>
      <c r="GB39" s="3" t="s">
        <v>320</v>
      </c>
      <c r="GC39" s="3" t="s">
        <v>320</v>
      </c>
      <c r="GD39" s="3" t="s">
        <v>320</v>
      </c>
      <c r="GE39" s="3" t="s">
        <v>320</v>
      </c>
      <c r="GF39" s="3" t="s">
        <v>320</v>
      </c>
      <c r="GG39" s="3" t="s">
        <v>320</v>
      </c>
      <c r="GH39" s="3">
        <v>1</v>
      </c>
      <c r="GI39" s="3">
        <v>3</v>
      </c>
      <c r="GJ39" s="3" t="s">
        <v>320</v>
      </c>
      <c r="GK39" s="3" t="s">
        <v>320</v>
      </c>
      <c r="GL39" s="3" t="s">
        <v>320</v>
      </c>
      <c r="GM39" s="3" t="s">
        <v>320</v>
      </c>
      <c r="GN39" s="3" t="s">
        <v>320</v>
      </c>
      <c r="GO39" s="3" t="s">
        <v>320</v>
      </c>
      <c r="GP39" s="3">
        <v>1</v>
      </c>
      <c r="GQ39" s="3" t="s">
        <v>320</v>
      </c>
      <c r="GR39" s="3" t="s">
        <v>320</v>
      </c>
      <c r="GS39" s="3" t="s">
        <v>320</v>
      </c>
      <c r="GT39" s="3" t="s">
        <v>320</v>
      </c>
      <c r="GU39" s="3" t="s">
        <v>320</v>
      </c>
      <c r="GV39" s="3" t="s">
        <v>320</v>
      </c>
      <c r="GW39" s="3" t="s">
        <v>320</v>
      </c>
      <c r="GX39" s="3" t="s">
        <v>320</v>
      </c>
      <c r="GY39" s="3" t="s">
        <v>320</v>
      </c>
      <c r="GZ39" s="3" t="s">
        <v>320</v>
      </c>
      <c r="HA39" s="3">
        <v>1</v>
      </c>
      <c r="HB39" s="3">
        <v>1</v>
      </c>
      <c r="HC39" s="3">
        <v>2</v>
      </c>
      <c r="HD39" s="3" t="s">
        <v>320</v>
      </c>
      <c r="HE39" s="3" t="s">
        <v>320</v>
      </c>
      <c r="HF39" s="3">
        <v>1</v>
      </c>
      <c r="HG39" s="3" t="s">
        <v>320</v>
      </c>
      <c r="HH39" s="3" t="s">
        <v>320</v>
      </c>
      <c r="HI39" s="3" t="s">
        <v>320</v>
      </c>
      <c r="HJ39" s="3" t="s">
        <v>320</v>
      </c>
      <c r="HK39" s="3" t="s">
        <v>320</v>
      </c>
      <c r="HL39" s="3" t="s">
        <v>320</v>
      </c>
      <c r="HM39" s="3" t="s">
        <v>320</v>
      </c>
      <c r="HN39" s="3" t="s">
        <v>320</v>
      </c>
      <c r="HO39" s="3" t="s">
        <v>320</v>
      </c>
      <c r="HP39" s="3" t="s">
        <v>320</v>
      </c>
      <c r="HQ39" s="3" t="s">
        <v>320</v>
      </c>
      <c r="HR39" s="3" t="s">
        <v>320</v>
      </c>
      <c r="HS39" s="3" t="s">
        <v>320</v>
      </c>
      <c r="HT39" s="3" t="s">
        <v>320</v>
      </c>
      <c r="HU39" s="3" t="s">
        <v>320</v>
      </c>
      <c r="HV39" s="3" t="s">
        <v>320</v>
      </c>
      <c r="HW39" s="3" t="s">
        <v>320</v>
      </c>
      <c r="HX39" s="3" t="s">
        <v>320</v>
      </c>
      <c r="HY39" s="3" t="s">
        <v>320</v>
      </c>
      <c r="HZ39" s="3" t="s">
        <v>320</v>
      </c>
      <c r="IA39" s="3" t="s">
        <v>320</v>
      </c>
      <c r="IB39" s="3" t="s">
        <v>320</v>
      </c>
      <c r="IC39" s="3" t="s">
        <v>320</v>
      </c>
      <c r="ID39" s="3" t="s">
        <v>320</v>
      </c>
      <c r="IE39" s="3" t="s">
        <v>320</v>
      </c>
      <c r="IF39" s="3" t="s">
        <v>320</v>
      </c>
      <c r="IG39" s="3" t="s">
        <v>320</v>
      </c>
      <c r="IH39" s="3" t="s">
        <v>320</v>
      </c>
      <c r="II39" s="3" t="s">
        <v>320</v>
      </c>
      <c r="IJ39" s="3" t="s">
        <v>320</v>
      </c>
      <c r="IK39" s="3" t="s">
        <v>320</v>
      </c>
      <c r="IL39" s="3" t="s">
        <v>320</v>
      </c>
      <c r="IM39" s="3" t="s">
        <v>320</v>
      </c>
      <c r="IN39" s="3" t="s">
        <v>320</v>
      </c>
      <c r="IO39" s="3" t="s">
        <v>320</v>
      </c>
      <c r="IP39" s="3" t="s">
        <v>320</v>
      </c>
      <c r="IQ39" s="3" t="s">
        <v>320</v>
      </c>
      <c r="IR39" s="3" t="s">
        <v>320</v>
      </c>
      <c r="IS39" s="3" t="s">
        <v>320</v>
      </c>
      <c r="IT39" s="3" t="s">
        <v>320</v>
      </c>
      <c r="IU39" s="3" t="s">
        <v>320</v>
      </c>
      <c r="IV39" s="3" t="s">
        <v>320</v>
      </c>
      <c r="IW39" s="3" t="s">
        <v>320</v>
      </c>
      <c r="IX39" s="3" t="s">
        <v>320</v>
      </c>
      <c r="IY39" s="3" t="s">
        <v>320</v>
      </c>
      <c r="IZ39" s="3" t="s">
        <v>320</v>
      </c>
      <c r="JA39" s="3" t="s">
        <v>320</v>
      </c>
      <c r="JB39" s="3">
        <v>1</v>
      </c>
      <c r="JC39" s="3">
        <v>1</v>
      </c>
      <c r="JD39" s="3">
        <v>1</v>
      </c>
      <c r="JE39" s="3" t="s">
        <v>320</v>
      </c>
      <c r="JF39" s="3" t="s">
        <v>320</v>
      </c>
      <c r="JG39" s="3" t="s">
        <v>320</v>
      </c>
      <c r="JH39" s="3" t="s">
        <v>320</v>
      </c>
      <c r="JI39" s="3" t="s">
        <v>320</v>
      </c>
      <c r="JJ39" s="3" t="s">
        <v>320</v>
      </c>
      <c r="JK39" s="3">
        <v>1</v>
      </c>
      <c r="JL39" s="3" t="s">
        <v>320</v>
      </c>
      <c r="JM39" s="3" t="s">
        <v>320</v>
      </c>
      <c r="JN39" s="3" t="s">
        <v>320</v>
      </c>
      <c r="JO39" s="3" t="s">
        <v>320</v>
      </c>
      <c r="JP39" s="3" t="s">
        <v>320</v>
      </c>
      <c r="JQ39" s="3">
        <v>1</v>
      </c>
      <c r="JR39" s="3" t="s">
        <v>320</v>
      </c>
      <c r="JS39" s="3" t="s">
        <v>320</v>
      </c>
      <c r="JT39" s="3" t="s">
        <v>320</v>
      </c>
      <c r="JU39" s="3">
        <v>1</v>
      </c>
      <c r="JV39" s="3" t="s">
        <v>320</v>
      </c>
      <c r="JW39" s="3" t="s">
        <v>320</v>
      </c>
      <c r="JX39" s="3" t="s">
        <v>320</v>
      </c>
      <c r="JY39" s="3" t="s">
        <v>320</v>
      </c>
      <c r="JZ39" s="3" t="s">
        <v>320</v>
      </c>
      <c r="KA39" s="3" t="s">
        <v>320</v>
      </c>
      <c r="KB39" s="3">
        <v>1</v>
      </c>
      <c r="KC39" s="3" t="s">
        <v>320</v>
      </c>
      <c r="KD39" s="3" t="s">
        <v>320</v>
      </c>
      <c r="KE39" s="3" t="s">
        <v>320</v>
      </c>
      <c r="KF39" s="3" t="s">
        <v>320</v>
      </c>
      <c r="KG39" s="3" t="s">
        <v>320</v>
      </c>
      <c r="KH39" s="3" t="s">
        <v>320</v>
      </c>
      <c r="KI39" s="3">
        <v>1</v>
      </c>
      <c r="KJ39" s="3" t="s">
        <v>320</v>
      </c>
      <c r="KK39" s="3" t="s">
        <v>320</v>
      </c>
      <c r="KL39" s="3" t="s">
        <v>320</v>
      </c>
      <c r="KM39" s="3" t="s">
        <v>320</v>
      </c>
      <c r="KN39" s="3" t="s">
        <v>320</v>
      </c>
      <c r="KO39" s="3" t="s">
        <v>320</v>
      </c>
      <c r="KP39" s="3">
        <v>1</v>
      </c>
      <c r="KQ39" s="3" t="s">
        <v>320</v>
      </c>
      <c r="KR39" s="3" t="s">
        <v>320</v>
      </c>
      <c r="KS39" s="3" t="s">
        <v>320</v>
      </c>
      <c r="KT39" s="3" t="s">
        <v>320</v>
      </c>
      <c r="KU39" s="3" t="s">
        <v>320</v>
      </c>
      <c r="KV39" s="3">
        <v>1</v>
      </c>
      <c r="KW39" s="3" t="s">
        <v>320</v>
      </c>
      <c r="KX39" s="3" t="s">
        <v>320</v>
      </c>
      <c r="KY39" s="3" t="s">
        <v>320</v>
      </c>
      <c r="KZ39" s="3" t="s">
        <v>320</v>
      </c>
      <c r="LA39" s="3" t="s">
        <v>320</v>
      </c>
      <c r="LB39" s="3" t="s">
        <v>320</v>
      </c>
      <c r="LC39" s="3" t="s">
        <v>320</v>
      </c>
      <c r="LD39" s="3" t="s">
        <v>320</v>
      </c>
      <c r="LE39" s="3" t="s">
        <v>320</v>
      </c>
      <c r="LF39" s="3">
        <v>1</v>
      </c>
      <c r="LG39" s="3" t="s">
        <v>320</v>
      </c>
      <c r="LH39" s="8">
        <v>4</v>
      </c>
    </row>
    <row r="40" spans="1:320" ht="20.100000000000001" customHeight="1" x14ac:dyDescent="0.25">
      <c r="A40" s="7">
        <v>1039</v>
      </c>
      <c r="B40" s="4" t="s">
        <v>321</v>
      </c>
      <c r="C40" s="3">
        <v>96119</v>
      </c>
      <c r="D40" s="3">
        <v>2</v>
      </c>
      <c r="E40" s="3">
        <v>1</v>
      </c>
      <c r="F40" s="3">
        <v>1</v>
      </c>
      <c r="G40" s="3">
        <v>1</v>
      </c>
      <c r="H40" s="3">
        <v>1</v>
      </c>
      <c r="I40" s="3">
        <v>1</v>
      </c>
      <c r="J40" s="3" t="s">
        <v>320</v>
      </c>
      <c r="K40" s="3" t="s">
        <v>320</v>
      </c>
      <c r="L40" s="3" t="s">
        <v>320</v>
      </c>
      <c r="M40" s="3" t="s">
        <v>320</v>
      </c>
      <c r="N40" s="3" t="s">
        <v>320</v>
      </c>
      <c r="O40" s="3">
        <v>1</v>
      </c>
      <c r="P40" s="3" t="s">
        <v>320</v>
      </c>
      <c r="Q40" s="3" t="s">
        <v>320</v>
      </c>
      <c r="R40" s="3" t="s">
        <v>320</v>
      </c>
      <c r="S40" s="3">
        <v>1</v>
      </c>
      <c r="T40" s="3">
        <v>1</v>
      </c>
      <c r="U40" s="3">
        <v>1</v>
      </c>
      <c r="V40" s="3">
        <v>1</v>
      </c>
      <c r="W40" s="3">
        <v>1</v>
      </c>
      <c r="X40" s="3" t="s">
        <v>320</v>
      </c>
      <c r="Y40" s="3">
        <v>1</v>
      </c>
      <c r="Z40" s="3">
        <v>1</v>
      </c>
      <c r="AA40" s="3" t="s">
        <v>320</v>
      </c>
      <c r="AB40" s="5" t="s">
        <v>319</v>
      </c>
      <c r="AC40" s="3">
        <v>2</v>
      </c>
      <c r="AD40" s="3">
        <v>1</v>
      </c>
      <c r="AE40" s="3">
        <v>1</v>
      </c>
      <c r="AF40" s="3">
        <v>1</v>
      </c>
      <c r="AG40" s="3">
        <v>1</v>
      </c>
      <c r="AH40" s="3" t="s">
        <v>320</v>
      </c>
      <c r="AI40" s="3">
        <v>1</v>
      </c>
      <c r="AJ40" s="3">
        <v>1</v>
      </c>
      <c r="AK40" s="3" t="s">
        <v>320</v>
      </c>
      <c r="AL40" s="3" t="s">
        <v>320</v>
      </c>
      <c r="AM40" s="3">
        <v>1</v>
      </c>
      <c r="AN40" s="3" t="s">
        <v>320</v>
      </c>
      <c r="AO40" s="3" t="s">
        <v>320</v>
      </c>
      <c r="AP40" s="3">
        <v>1</v>
      </c>
      <c r="AQ40" s="3" t="s">
        <v>320</v>
      </c>
      <c r="AR40" s="3">
        <v>1</v>
      </c>
      <c r="AS40" s="3">
        <v>1</v>
      </c>
      <c r="AT40" s="3" t="s">
        <v>320</v>
      </c>
      <c r="AU40" s="3" t="s">
        <v>320</v>
      </c>
      <c r="AV40" s="3" t="s">
        <v>320</v>
      </c>
      <c r="AW40" s="3" t="s">
        <v>320</v>
      </c>
      <c r="AX40" s="3" t="s">
        <v>320</v>
      </c>
      <c r="AY40" s="3">
        <v>1</v>
      </c>
      <c r="AZ40" s="3" t="s">
        <v>320</v>
      </c>
      <c r="BA40" s="3" t="s">
        <v>320</v>
      </c>
      <c r="BB40" s="3" t="s">
        <v>320</v>
      </c>
      <c r="BC40" s="3" t="s">
        <v>320</v>
      </c>
      <c r="BD40" s="3" t="s">
        <v>320</v>
      </c>
      <c r="BE40" s="3" t="s">
        <v>320</v>
      </c>
      <c r="BF40" s="3" t="s">
        <v>320</v>
      </c>
      <c r="BG40" s="3">
        <v>1</v>
      </c>
      <c r="BH40" s="3" t="s">
        <v>320</v>
      </c>
      <c r="BI40" s="3" t="s">
        <v>320</v>
      </c>
      <c r="BJ40" s="3" t="s">
        <v>320</v>
      </c>
      <c r="BK40" s="3" t="s">
        <v>320</v>
      </c>
      <c r="BL40" s="3" t="s">
        <v>320</v>
      </c>
      <c r="BM40" s="3" t="s">
        <v>320</v>
      </c>
      <c r="BN40" s="3" t="s">
        <v>320</v>
      </c>
      <c r="BO40" s="3" t="s">
        <v>320</v>
      </c>
      <c r="BP40" s="3">
        <v>1</v>
      </c>
      <c r="BQ40" s="3">
        <v>1</v>
      </c>
      <c r="BR40" s="3" t="s">
        <v>320</v>
      </c>
      <c r="BS40" s="3">
        <v>1</v>
      </c>
      <c r="BT40" s="3">
        <v>1</v>
      </c>
      <c r="BU40" s="3" t="s">
        <v>320</v>
      </c>
      <c r="BV40" s="3" t="s">
        <v>320</v>
      </c>
      <c r="BW40" s="3" t="s">
        <v>320</v>
      </c>
      <c r="BX40" s="3" t="s">
        <v>320</v>
      </c>
      <c r="BY40" s="3">
        <v>1</v>
      </c>
      <c r="BZ40" s="3" t="s">
        <v>320</v>
      </c>
      <c r="CA40" s="3" t="s">
        <v>320</v>
      </c>
      <c r="CB40" s="3" t="s">
        <v>320</v>
      </c>
      <c r="CC40" s="3">
        <v>1</v>
      </c>
      <c r="CD40" s="3">
        <v>1</v>
      </c>
      <c r="CE40" s="3" t="s">
        <v>320</v>
      </c>
      <c r="CF40" s="3" t="s">
        <v>320</v>
      </c>
      <c r="CG40" s="3" t="s">
        <v>320</v>
      </c>
      <c r="CH40" s="3">
        <v>1</v>
      </c>
      <c r="CI40" s="3">
        <v>1</v>
      </c>
      <c r="CJ40" s="3">
        <v>3</v>
      </c>
      <c r="CK40" s="21" t="s">
        <v>320</v>
      </c>
      <c r="CL40" s="3" t="s">
        <v>320</v>
      </c>
      <c r="CM40" s="3" t="s">
        <v>320</v>
      </c>
      <c r="CN40" s="3" t="s">
        <v>320</v>
      </c>
      <c r="CO40" s="3">
        <v>1</v>
      </c>
      <c r="CP40" s="21">
        <v>4.22</v>
      </c>
      <c r="CQ40" s="3">
        <v>4.22</v>
      </c>
      <c r="CR40" s="3">
        <v>2</v>
      </c>
      <c r="CS40" s="3" t="s">
        <v>320</v>
      </c>
      <c r="CT40" s="3" t="s">
        <v>320</v>
      </c>
      <c r="CU40" s="3" t="s">
        <v>320</v>
      </c>
      <c r="CV40" s="3" t="s">
        <v>320</v>
      </c>
      <c r="CW40" s="3">
        <v>1</v>
      </c>
      <c r="CX40" s="3">
        <v>2</v>
      </c>
      <c r="CY40" s="3" t="s">
        <v>320</v>
      </c>
      <c r="CZ40" s="3">
        <v>1</v>
      </c>
      <c r="DA40" s="3">
        <v>2.99</v>
      </c>
      <c r="DB40" s="3">
        <v>1</v>
      </c>
      <c r="DC40" s="3" t="s">
        <v>320</v>
      </c>
      <c r="DD40" s="3">
        <v>1</v>
      </c>
      <c r="DE40" s="3">
        <v>1</v>
      </c>
      <c r="DF40" s="3" t="s">
        <v>320</v>
      </c>
      <c r="DG40" s="3">
        <v>1</v>
      </c>
      <c r="DH40" s="3">
        <v>1</v>
      </c>
      <c r="DI40" s="3" t="s">
        <v>320</v>
      </c>
      <c r="DJ40" s="3" t="s">
        <v>320</v>
      </c>
      <c r="DK40" s="3" t="s">
        <v>320</v>
      </c>
      <c r="DL40" s="3" t="s">
        <v>320</v>
      </c>
      <c r="DM40" s="3" t="s">
        <v>320</v>
      </c>
      <c r="DN40" s="3" t="s">
        <v>320</v>
      </c>
      <c r="DO40" s="3">
        <v>1</v>
      </c>
      <c r="DP40" s="3">
        <v>1</v>
      </c>
      <c r="DQ40" s="3">
        <v>1</v>
      </c>
      <c r="DR40" s="3" t="s">
        <v>320</v>
      </c>
      <c r="DS40" s="3">
        <v>1</v>
      </c>
      <c r="DT40" s="3" t="s">
        <v>320</v>
      </c>
      <c r="DU40" s="3" t="s">
        <v>320</v>
      </c>
      <c r="DV40" s="3" t="s">
        <v>320</v>
      </c>
      <c r="DW40" s="3">
        <v>1</v>
      </c>
      <c r="DX40" s="3" t="s">
        <v>320</v>
      </c>
      <c r="DY40" s="3" t="s">
        <v>320</v>
      </c>
      <c r="DZ40" s="3">
        <v>1</v>
      </c>
      <c r="EA40" s="3" t="s">
        <v>320</v>
      </c>
      <c r="EB40" s="3" t="s">
        <v>320</v>
      </c>
      <c r="EC40" s="3">
        <v>1</v>
      </c>
      <c r="ED40" s="3" t="s">
        <v>320</v>
      </c>
      <c r="EE40" s="3" t="s">
        <v>320</v>
      </c>
      <c r="EF40" s="3" t="s">
        <v>320</v>
      </c>
      <c r="EG40" s="3">
        <v>1</v>
      </c>
      <c r="EH40" s="3">
        <v>3</v>
      </c>
      <c r="EI40" s="3">
        <v>4</v>
      </c>
      <c r="EJ40" s="3" t="s">
        <v>320</v>
      </c>
      <c r="EK40" s="3">
        <v>2</v>
      </c>
      <c r="EL40" s="3">
        <v>2</v>
      </c>
      <c r="EM40" s="3">
        <v>2</v>
      </c>
      <c r="EN40" s="3" t="s">
        <v>320</v>
      </c>
      <c r="EO40" s="3" t="s">
        <v>320</v>
      </c>
      <c r="EP40" s="3" t="s">
        <v>320</v>
      </c>
      <c r="EQ40" s="3" t="s">
        <v>320</v>
      </c>
      <c r="ER40" s="3" t="s">
        <v>320</v>
      </c>
      <c r="ES40" s="3" t="s">
        <v>320</v>
      </c>
      <c r="ET40" s="3" t="s">
        <v>320</v>
      </c>
      <c r="EU40" s="3" t="s">
        <v>320</v>
      </c>
      <c r="EV40" s="3" t="s">
        <v>320</v>
      </c>
      <c r="EW40" s="3" t="s">
        <v>320</v>
      </c>
      <c r="EX40" s="3" t="s">
        <v>320</v>
      </c>
      <c r="EY40" s="3" t="s">
        <v>320</v>
      </c>
      <c r="EZ40" s="3" t="s">
        <v>320</v>
      </c>
      <c r="FA40" s="3" t="s">
        <v>320</v>
      </c>
      <c r="FB40" s="3" t="s">
        <v>320</v>
      </c>
      <c r="FC40" s="3" t="s">
        <v>320</v>
      </c>
      <c r="FD40" s="3" t="s">
        <v>320</v>
      </c>
      <c r="FE40" s="3" t="s">
        <v>320</v>
      </c>
      <c r="FF40" s="3" t="s">
        <v>320</v>
      </c>
      <c r="FG40" s="3" t="s">
        <v>320</v>
      </c>
      <c r="FH40" s="3" t="s">
        <v>320</v>
      </c>
      <c r="FI40" s="3" t="s">
        <v>320</v>
      </c>
      <c r="FJ40" s="3" t="s">
        <v>320</v>
      </c>
      <c r="FK40" s="3" t="s">
        <v>320</v>
      </c>
      <c r="FL40" s="3" t="s">
        <v>320</v>
      </c>
      <c r="FM40" s="3" t="s">
        <v>320</v>
      </c>
      <c r="FN40" s="3" t="s">
        <v>320</v>
      </c>
      <c r="FO40" s="3" t="s">
        <v>320</v>
      </c>
      <c r="FP40" s="3" t="s">
        <v>320</v>
      </c>
      <c r="FQ40" s="3" t="s">
        <v>320</v>
      </c>
      <c r="FR40" s="3" t="s">
        <v>320</v>
      </c>
      <c r="FS40" s="3" t="s">
        <v>320</v>
      </c>
      <c r="FT40" s="3" t="s">
        <v>320</v>
      </c>
      <c r="FU40" s="3" t="s">
        <v>320</v>
      </c>
      <c r="FV40" s="3">
        <v>1</v>
      </c>
      <c r="FW40" s="3">
        <v>4</v>
      </c>
      <c r="FX40" s="3">
        <v>1</v>
      </c>
      <c r="FY40" s="3" t="s">
        <v>320</v>
      </c>
      <c r="FZ40" s="3" t="s">
        <v>320</v>
      </c>
      <c r="GA40" s="3">
        <v>1</v>
      </c>
      <c r="GB40" s="3">
        <v>4.21</v>
      </c>
      <c r="GC40" s="3">
        <v>4.21</v>
      </c>
      <c r="GD40" s="3">
        <v>2</v>
      </c>
      <c r="GE40" s="3">
        <v>2</v>
      </c>
      <c r="GF40" s="3">
        <v>1</v>
      </c>
      <c r="GG40" s="3" t="s">
        <v>320</v>
      </c>
      <c r="GH40" s="3" t="s">
        <v>320</v>
      </c>
      <c r="GI40" s="3">
        <v>1</v>
      </c>
      <c r="GJ40" s="3">
        <v>5.69</v>
      </c>
      <c r="GK40" s="3">
        <v>5.69</v>
      </c>
      <c r="GL40" s="3">
        <v>2</v>
      </c>
      <c r="GM40" s="3">
        <v>2</v>
      </c>
      <c r="GN40" s="3">
        <v>1</v>
      </c>
      <c r="GO40" s="3" t="s">
        <v>320</v>
      </c>
      <c r="GP40" s="3" t="s">
        <v>320</v>
      </c>
      <c r="GQ40" s="3">
        <v>1</v>
      </c>
      <c r="GR40" s="3" t="s">
        <v>320</v>
      </c>
      <c r="GS40" s="3" t="s">
        <v>320</v>
      </c>
      <c r="GT40" s="3">
        <v>1</v>
      </c>
      <c r="GU40" s="3" t="s">
        <v>320</v>
      </c>
      <c r="GV40" s="3" t="s">
        <v>320</v>
      </c>
      <c r="GW40" s="3" t="s">
        <v>320</v>
      </c>
      <c r="GX40" s="3" t="s">
        <v>320</v>
      </c>
      <c r="GY40" s="3" t="s">
        <v>320</v>
      </c>
      <c r="GZ40" s="3" t="s">
        <v>320</v>
      </c>
      <c r="HA40" s="3">
        <v>1</v>
      </c>
      <c r="HB40" s="3">
        <v>1</v>
      </c>
      <c r="HC40" s="3">
        <v>1</v>
      </c>
      <c r="HD40" s="3" t="s">
        <v>320</v>
      </c>
      <c r="HE40" s="3" t="s">
        <v>320</v>
      </c>
      <c r="HF40" s="3">
        <v>1</v>
      </c>
      <c r="HG40" s="3">
        <v>1</v>
      </c>
      <c r="HH40" s="3" t="s">
        <v>320</v>
      </c>
      <c r="HI40" s="3" t="s">
        <v>320</v>
      </c>
      <c r="HJ40" s="3">
        <v>1</v>
      </c>
      <c r="HK40" s="3">
        <v>1</v>
      </c>
      <c r="HL40" s="3">
        <v>1</v>
      </c>
      <c r="HM40" s="3" t="s">
        <v>320</v>
      </c>
      <c r="HN40" s="3">
        <v>1</v>
      </c>
      <c r="HO40" s="3" t="s">
        <v>320</v>
      </c>
      <c r="HP40" s="3" t="s">
        <v>320</v>
      </c>
      <c r="HQ40" s="3">
        <v>1</v>
      </c>
      <c r="HR40" s="3">
        <v>1</v>
      </c>
      <c r="HS40" s="3">
        <v>1</v>
      </c>
      <c r="HT40" s="3" t="s">
        <v>320</v>
      </c>
      <c r="HU40" s="3" t="s">
        <v>320</v>
      </c>
      <c r="HV40" s="3" t="s">
        <v>320</v>
      </c>
      <c r="HW40" s="3" t="s">
        <v>320</v>
      </c>
      <c r="HX40" s="3" t="s">
        <v>320</v>
      </c>
      <c r="HY40" s="3" t="s">
        <v>320</v>
      </c>
      <c r="HZ40" s="3" t="s">
        <v>320</v>
      </c>
      <c r="IA40" s="3" t="s">
        <v>320</v>
      </c>
      <c r="IB40" s="3" t="s">
        <v>320</v>
      </c>
      <c r="IC40" s="3" t="s">
        <v>320</v>
      </c>
      <c r="ID40" s="3">
        <v>1</v>
      </c>
      <c r="IE40" s="3" t="s">
        <v>320</v>
      </c>
      <c r="IF40" s="3">
        <v>1</v>
      </c>
      <c r="IG40" s="3">
        <v>1</v>
      </c>
      <c r="IH40" s="3">
        <v>1</v>
      </c>
      <c r="II40" s="3" t="s">
        <v>320</v>
      </c>
      <c r="IJ40" s="3" t="s">
        <v>320</v>
      </c>
      <c r="IK40" s="3" t="s">
        <v>320</v>
      </c>
      <c r="IL40" s="3" t="s">
        <v>320</v>
      </c>
      <c r="IM40" s="3">
        <v>1</v>
      </c>
      <c r="IN40" s="3" t="s">
        <v>320</v>
      </c>
      <c r="IO40" s="3" t="s">
        <v>320</v>
      </c>
      <c r="IP40" s="3">
        <v>1</v>
      </c>
      <c r="IQ40" s="3">
        <v>1</v>
      </c>
      <c r="IR40" s="3">
        <v>4.99</v>
      </c>
      <c r="IS40" s="3">
        <v>4.99</v>
      </c>
      <c r="IT40" s="3">
        <v>2</v>
      </c>
      <c r="IU40" s="3">
        <v>1</v>
      </c>
      <c r="IV40" s="3" t="s">
        <v>320</v>
      </c>
      <c r="IW40" s="3" t="s">
        <v>320</v>
      </c>
      <c r="IX40" s="3" t="s">
        <v>320</v>
      </c>
      <c r="IY40" s="3" t="s">
        <v>320</v>
      </c>
      <c r="IZ40" s="3" t="s">
        <v>320</v>
      </c>
      <c r="JA40" s="3">
        <v>1</v>
      </c>
      <c r="JB40" s="3">
        <v>1</v>
      </c>
      <c r="JC40" s="3">
        <v>1</v>
      </c>
      <c r="JD40" s="3">
        <v>1</v>
      </c>
      <c r="JE40" s="3">
        <v>1</v>
      </c>
      <c r="JF40" s="3" t="s">
        <v>320</v>
      </c>
      <c r="JG40" s="3">
        <v>1</v>
      </c>
      <c r="JH40" s="3">
        <v>1</v>
      </c>
      <c r="JI40" s="3" t="s">
        <v>320</v>
      </c>
      <c r="JJ40" s="3" t="s">
        <v>320</v>
      </c>
      <c r="JK40" s="3" t="s">
        <v>320</v>
      </c>
      <c r="JL40" s="3" t="s">
        <v>320</v>
      </c>
      <c r="JM40" s="3">
        <v>1</v>
      </c>
      <c r="JN40" s="3" t="s">
        <v>320</v>
      </c>
      <c r="JO40" s="3" t="s">
        <v>320</v>
      </c>
      <c r="JP40" s="3" t="s">
        <v>320</v>
      </c>
      <c r="JQ40" s="3">
        <v>1</v>
      </c>
      <c r="JR40" s="3" t="s">
        <v>320</v>
      </c>
      <c r="JS40" s="3" t="s">
        <v>320</v>
      </c>
      <c r="JT40" s="3" t="s">
        <v>320</v>
      </c>
      <c r="JU40" s="3">
        <v>1</v>
      </c>
      <c r="JV40" s="3">
        <v>1</v>
      </c>
      <c r="JW40" s="3">
        <v>1</v>
      </c>
      <c r="JX40" s="3" t="s">
        <v>320</v>
      </c>
      <c r="JY40" s="3" t="s">
        <v>320</v>
      </c>
      <c r="JZ40" s="3" t="s">
        <v>320</v>
      </c>
      <c r="KA40" s="3">
        <v>1</v>
      </c>
      <c r="KB40" s="3" t="s">
        <v>320</v>
      </c>
      <c r="KC40" s="3" t="s">
        <v>320</v>
      </c>
      <c r="KD40" s="3" t="s">
        <v>320</v>
      </c>
      <c r="KE40" s="3" t="s">
        <v>320</v>
      </c>
      <c r="KF40" s="3" t="s">
        <v>320</v>
      </c>
      <c r="KG40" s="3" t="s">
        <v>320</v>
      </c>
      <c r="KH40" s="3" t="s">
        <v>320</v>
      </c>
      <c r="KI40" s="3">
        <v>1</v>
      </c>
      <c r="KJ40" s="3" t="s">
        <v>320</v>
      </c>
      <c r="KK40" s="3" t="s">
        <v>320</v>
      </c>
      <c r="KL40" s="3" t="s">
        <v>320</v>
      </c>
      <c r="KM40" s="3" t="s">
        <v>320</v>
      </c>
      <c r="KN40" s="3" t="s">
        <v>320</v>
      </c>
      <c r="KO40" s="3" t="s">
        <v>320</v>
      </c>
      <c r="KP40" s="3">
        <v>1</v>
      </c>
      <c r="KQ40" s="3" t="s">
        <v>320</v>
      </c>
      <c r="KR40" s="3" t="s">
        <v>320</v>
      </c>
      <c r="KS40" s="3" t="s">
        <v>320</v>
      </c>
      <c r="KT40" s="3" t="s">
        <v>320</v>
      </c>
      <c r="KU40" s="3" t="s">
        <v>320</v>
      </c>
      <c r="KV40" s="3" t="s">
        <v>320</v>
      </c>
      <c r="KW40" s="3">
        <v>1</v>
      </c>
      <c r="KX40" s="3" t="s">
        <v>320</v>
      </c>
      <c r="KY40" s="3" t="s">
        <v>320</v>
      </c>
      <c r="KZ40" s="3" t="s">
        <v>320</v>
      </c>
      <c r="LA40" s="3" t="s">
        <v>320</v>
      </c>
      <c r="LB40" s="3" t="s">
        <v>320</v>
      </c>
      <c r="LC40" s="3" t="s">
        <v>320</v>
      </c>
      <c r="LD40" s="3" t="s">
        <v>320</v>
      </c>
      <c r="LE40" s="3" t="s">
        <v>320</v>
      </c>
      <c r="LF40" s="3">
        <v>1</v>
      </c>
      <c r="LG40" s="3" t="s">
        <v>320</v>
      </c>
      <c r="LH40" s="8">
        <v>4</v>
      </c>
    </row>
    <row r="41" spans="1:320" ht="20.100000000000001" customHeight="1" x14ac:dyDescent="0.25">
      <c r="A41" s="7">
        <v>1040</v>
      </c>
      <c r="B41" s="4" t="s">
        <v>321</v>
      </c>
      <c r="C41" s="3">
        <v>96119</v>
      </c>
      <c r="D41" s="3">
        <v>2</v>
      </c>
      <c r="E41" s="3">
        <v>1</v>
      </c>
      <c r="F41" s="3">
        <v>1</v>
      </c>
      <c r="G41" s="3" t="s">
        <v>320</v>
      </c>
      <c r="H41" s="3">
        <v>1</v>
      </c>
      <c r="I41" s="3">
        <v>1</v>
      </c>
      <c r="J41" s="3" t="s">
        <v>320</v>
      </c>
      <c r="K41" s="3" t="s">
        <v>320</v>
      </c>
      <c r="L41" s="3" t="s">
        <v>320</v>
      </c>
      <c r="M41" s="3" t="s">
        <v>320</v>
      </c>
      <c r="N41" s="3" t="s">
        <v>320</v>
      </c>
      <c r="O41" s="3" t="s">
        <v>320</v>
      </c>
      <c r="P41" s="3" t="s">
        <v>320</v>
      </c>
      <c r="Q41" s="3" t="s">
        <v>320</v>
      </c>
      <c r="R41" s="3">
        <v>1</v>
      </c>
      <c r="S41" s="3">
        <v>1</v>
      </c>
      <c r="T41" s="3">
        <v>1</v>
      </c>
      <c r="U41" s="3">
        <v>1</v>
      </c>
      <c r="V41" s="3">
        <v>1</v>
      </c>
      <c r="W41" s="3" t="s">
        <v>320</v>
      </c>
      <c r="X41" s="3">
        <v>1</v>
      </c>
      <c r="Y41" s="3">
        <v>1</v>
      </c>
      <c r="Z41" s="3">
        <v>1</v>
      </c>
      <c r="AA41" s="3" t="s">
        <v>320</v>
      </c>
      <c r="AB41" s="5" t="s">
        <v>319</v>
      </c>
      <c r="AC41" s="3">
        <v>2</v>
      </c>
      <c r="AD41" s="3">
        <v>1</v>
      </c>
      <c r="AE41" s="3">
        <v>1</v>
      </c>
      <c r="AF41" s="3">
        <v>1</v>
      </c>
      <c r="AG41" s="3">
        <v>1</v>
      </c>
      <c r="AH41" s="3" t="s">
        <v>320</v>
      </c>
      <c r="AI41" s="3">
        <v>1</v>
      </c>
      <c r="AJ41" s="3">
        <v>1</v>
      </c>
      <c r="AK41" s="3" t="s">
        <v>320</v>
      </c>
      <c r="AL41" s="3" t="s">
        <v>320</v>
      </c>
      <c r="AM41" s="3">
        <v>1</v>
      </c>
      <c r="AN41" s="3" t="s">
        <v>320</v>
      </c>
      <c r="AO41" s="3" t="s">
        <v>320</v>
      </c>
      <c r="AP41" s="3">
        <v>1</v>
      </c>
      <c r="AQ41" s="3" t="s">
        <v>320</v>
      </c>
      <c r="AR41" s="3">
        <v>1</v>
      </c>
      <c r="AS41" s="3">
        <v>1</v>
      </c>
      <c r="AT41" s="3" t="s">
        <v>320</v>
      </c>
      <c r="AU41" s="3" t="s">
        <v>320</v>
      </c>
      <c r="AV41" s="3" t="s">
        <v>320</v>
      </c>
      <c r="AW41" s="3">
        <v>1</v>
      </c>
      <c r="AX41" s="3">
        <v>1</v>
      </c>
      <c r="AY41" s="3" t="s">
        <v>320</v>
      </c>
      <c r="AZ41" s="3" t="s">
        <v>320</v>
      </c>
      <c r="BA41" s="3" t="s">
        <v>320</v>
      </c>
      <c r="BB41" s="3" t="s">
        <v>320</v>
      </c>
      <c r="BC41" s="3" t="s">
        <v>320</v>
      </c>
      <c r="BD41" s="3" t="s">
        <v>320</v>
      </c>
      <c r="BE41" s="3" t="s">
        <v>320</v>
      </c>
      <c r="BF41" s="3" t="s">
        <v>320</v>
      </c>
      <c r="BG41" s="3">
        <v>1</v>
      </c>
      <c r="BH41" s="3" t="s">
        <v>320</v>
      </c>
      <c r="BI41" s="3" t="s">
        <v>320</v>
      </c>
      <c r="BJ41" s="3" t="s">
        <v>320</v>
      </c>
      <c r="BK41" s="3" t="s">
        <v>320</v>
      </c>
      <c r="BL41" s="3" t="s">
        <v>320</v>
      </c>
      <c r="BM41" s="3" t="s">
        <v>320</v>
      </c>
      <c r="BN41" s="3">
        <v>1</v>
      </c>
      <c r="BO41" s="3">
        <v>1</v>
      </c>
      <c r="BP41" s="3">
        <v>1</v>
      </c>
      <c r="BQ41" s="3">
        <v>1</v>
      </c>
      <c r="BR41" s="3" t="s">
        <v>320</v>
      </c>
      <c r="BS41" s="3" t="s">
        <v>320</v>
      </c>
      <c r="BT41" s="3">
        <v>1</v>
      </c>
      <c r="BU41" s="3" t="s">
        <v>320</v>
      </c>
      <c r="BV41" s="3" t="s">
        <v>320</v>
      </c>
      <c r="BW41" s="3" t="s">
        <v>320</v>
      </c>
      <c r="BX41" s="3" t="s">
        <v>320</v>
      </c>
      <c r="BY41" s="3">
        <v>1</v>
      </c>
      <c r="BZ41" s="3">
        <v>1</v>
      </c>
      <c r="CA41" s="3" t="s">
        <v>320</v>
      </c>
      <c r="CB41" s="3" t="s">
        <v>320</v>
      </c>
      <c r="CC41" s="3" t="s">
        <v>320</v>
      </c>
      <c r="CD41" s="3">
        <v>2</v>
      </c>
      <c r="CE41" s="3">
        <v>1</v>
      </c>
      <c r="CF41" s="3">
        <v>1</v>
      </c>
      <c r="CG41" s="3" t="s">
        <v>320</v>
      </c>
      <c r="CH41" s="3" t="s">
        <v>320</v>
      </c>
      <c r="CI41" s="3">
        <v>1</v>
      </c>
      <c r="CJ41" s="3">
        <v>1</v>
      </c>
      <c r="CK41" s="21">
        <v>0.99</v>
      </c>
      <c r="CL41" s="3">
        <v>0.99</v>
      </c>
      <c r="CM41" s="3">
        <v>2</v>
      </c>
      <c r="CN41" s="3">
        <v>2</v>
      </c>
      <c r="CO41" s="3">
        <v>1</v>
      </c>
      <c r="CP41" s="21">
        <v>3.59</v>
      </c>
      <c r="CQ41" s="3">
        <v>3.59</v>
      </c>
      <c r="CR41" s="3">
        <v>2</v>
      </c>
      <c r="CS41" s="3" t="s">
        <v>320</v>
      </c>
      <c r="CT41" s="3" t="s">
        <v>320</v>
      </c>
      <c r="CU41" s="3" t="s">
        <v>320</v>
      </c>
      <c r="CV41" s="3" t="s">
        <v>320</v>
      </c>
      <c r="CW41" s="3">
        <v>1</v>
      </c>
      <c r="CX41" s="3">
        <v>2</v>
      </c>
      <c r="CY41" s="3" t="s">
        <v>320</v>
      </c>
      <c r="CZ41" s="3">
        <v>1</v>
      </c>
      <c r="DA41" s="3">
        <v>3.49</v>
      </c>
      <c r="DB41" s="3">
        <v>1</v>
      </c>
      <c r="DC41" s="3">
        <v>1</v>
      </c>
      <c r="DD41" s="3">
        <v>1</v>
      </c>
      <c r="DE41" s="3">
        <v>1</v>
      </c>
      <c r="DF41" s="3">
        <v>1</v>
      </c>
      <c r="DG41" s="3" t="s">
        <v>320</v>
      </c>
      <c r="DH41" s="3">
        <v>1</v>
      </c>
      <c r="DI41" s="3" t="s">
        <v>320</v>
      </c>
      <c r="DJ41" s="3" t="s">
        <v>320</v>
      </c>
      <c r="DK41" s="3" t="s">
        <v>320</v>
      </c>
      <c r="DL41" s="3" t="s">
        <v>320</v>
      </c>
      <c r="DM41" s="3" t="s">
        <v>320</v>
      </c>
      <c r="DN41" s="3">
        <v>1</v>
      </c>
      <c r="DO41" s="3">
        <v>1</v>
      </c>
      <c r="DP41" s="3">
        <v>1</v>
      </c>
      <c r="DQ41" s="3" t="s">
        <v>320</v>
      </c>
      <c r="DR41" s="3" t="s">
        <v>320</v>
      </c>
      <c r="DS41" s="3">
        <v>1</v>
      </c>
      <c r="DT41" s="3">
        <v>1</v>
      </c>
      <c r="DU41" s="3" t="s">
        <v>320</v>
      </c>
      <c r="DV41" s="3" t="s">
        <v>320</v>
      </c>
      <c r="DW41" s="3" t="s">
        <v>320</v>
      </c>
      <c r="DX41" s="3" t="s">
        <v>320</v>
      </c>
      <c r="DY41" s="3" t="s">
        <v>320</v>
      </c>
      <c r="DZ41" s="3">
        <v>1</v>
      </c>
      <c r="EA41" s="3" t="s">
        <v>320</v>
      </c>
      <c r="EB41" s="3" t="s">
        <v>320</v>
      </c>
      <c r="EC41" s="3">
        <v>1</v>
      </c>
      <c r="ED41" s="3">
        <v>1</v>
      </c>
      <c r="EE41" s="3">
        <v>2</v>
      </c>
      <c r="EF41" s="3">
        <v>2</v>
      </c>
      <c r="EG41" s="3" t="s">
        <v>320</v>
      </c>
      <c r="EH41" s="3" t="s">
        <v>320</v>
      </c>
      <c r="EI41" s="3" t="s">
        <v>320</v>
      </c>
      <c r="EJ41" s="3" t="s">
        <v>320</v>
      </c>
      <c r="EK41" s="3" t="s">
        <v>320</v>
      </c>
      <c r="EL41" s="3">
        <v>2</v>
      </c>
      <c r="EM41" s="3">
        <v>2</v>
      </c>
      <c r="EN41" s="3" t="s">
        <v>320</v>
      </c>
      <c r="EO41" s="3" t="s">
        <v>320</v>
      </c>
      <c r="EP41" s="3" t="s">
        <v>320</v>
      </c>
      <c r="EQ41" s="3" t="s">
        <v>320</v>
      </c>
      <c r="ER41" s="3" t="s">
        <v>320</v>
      </c>
      <c r="ES41" s="3" t="s">
        <v>320</v>
      </c>
      <c r="ET41" s="3" t="s">
        <v>320</v>
      </c>
      <c r="EU41" s="3" t="s">
        <v>320</v>
      </c>
      <c r="EV41" s="3" t="s">
        <v>320</v>
      </c>
      <c r="EW41" s="3" t="s">
        <v>320</v>
      </c>
      <c r="EX41" s="3" t="s">
        <v>320</v>
      </c>
      <c r="EY41" s="3" t="s">
        <v>320</v>
      </c>
      <c r="EZ41" s="3" t="s">
        <v>320</v>
      </c>
      <c r="FA41" s="3" t="s">
        <v>320</v>
      </c>
      <c r="FB41" s="3" t="s">
        <v>320</v>
      </c>
      <c r="FC41" s="3" t="s">
        <v>320</v>
      </c>
      <c r="FD41" s="3" t="s">
        <v>320</v>
      </c>
      <c r="FE41" s="3" t="s">
        <v>320</v>
      </c>
      <c r="FF41" s="3" t="s">
        <v>320</v>
      </c>
      <c r="FG41" s="3" t="s">
        <v>320</v>
      </c>
      <c r="FH41" s="3" t="s">
        <v>320</v>
      </c>
      <c r="FI41" s="3" t="s">
        <v>320</v>
      </c>
      <c r="FJ41" s="3" t="s">
        <v>320</v>
      </c>
      <c r="FK41" s="3" t="s">
        <v>320</v>
      </c>
      <c r="FL41" s="3" t="s">
        <v>320</v>
      </c>
      <c r="FM41" s="3" t="s">
        <v>320</v>
      </c>
      <c r="FN41" s="3" t="s">
        <v>320</v>
      </c>
      <c r="FO41" s="3" t="s">
        <v>320</v>
      </c>
      <c r="FP41" s="3" t="s">
        <v>320</v>
      </c>
      <c r="FQ41" s="3" t="s">
        <v>320</v>
      </c>
      <c r="FR41" s="3" t="s">
        <v>320</v>
      </c>
      <c r="FS41" s="3" t="s">
        <v>320</v>
      </c>
      <c r="FT41" s="3" t="s">
        <v>320</v>
      </c>
      <c r="FU41" s="3" t="s">
        <v>320</v>
      </c>
      <c r="FV41" s="3">
        <v>1</v>
      </c>
      <c r="FW41" s="3">
        <v>3</v>
      </c>
      <c r="FX41" s="3" t="s">
        <v>320</v>
      </c>
      <c r="FY41" s="3" t="s">
        <v>320</v>
      </c>
      <c r="FZ41" s="3">
        <v>1</v>
      </c>
      <c r="GA41" s="3">
        <v>1</v>
      </c>
      <c r="GB41" s="3">
        <v>4.13</v>
      </c>
      <c r="GC41" s="3">
        <v>4.13</v>
      </c>
      <c r="GD41" s="3">
        <v>2</v>
      </c>
      <c r="GE41" s="3">
        <v>2</v>
      </c>
      <c r="GF41" s="3">
        <v>1</v>
      </c>
      <c r="GG41" s="3" t="s">
        <v>320</v>
      </c>
      <c r="GH41" s="3" t="s">
        <v>320</v>
      </c>
      <c r="GI41" s="3">
        <v>1</v>
      </c>
      <c r="GJ41" s="3">
        <v>3.55</v>
      </c>
      <c r="GK41" s="3">
        <v>3.55</v>
      </c>
      <c r="GL41" s="3">
        <v>2</v>
      </c>
      <c r="GM41" s="3">
        <v>2</v>
      </c>
      <c r="GN41" s="3">
        <v>1</v>
      </c>
      <c r="GO41" s="3" t="s">
        <v>320</v>
      </c>
      <c r="GP41" s="3" t="s">
        <v>320</v>
      </c>
      <c r="GQ41" s="3">
        <v>1</v>
      </c>
      <c r="GR41" s="3" t="s">
        <v>320</v>
      </c>
      <c r="GS41" s="3" t="s">
        <v>320</v>
      </c>
      <c r="GT41" s="3">
        <v>1</v>
      </c>
      <c r="GU41" s="3" t="s">
        <v>320</v>
      </c>
      <c r="GV41" s="3" t="s">
        <v>320</v>
      </c>
      <c r="GW41" s="3" t="s">
        <v>320</v>
      </c>
      <c r="GX41" s="3" t="s">
        <v>320</v>
      </c>
      <c r="GY41" s="3" t="s">
        <v>320</v>
      </c>
      <c r="GZ41" s="3" t="s">
        <v>320</v>
      </c>
      <c r="HA41" s="3">
        <v>1</v>
      </c>
      <c r="HB41" s="3">
        <v>1</v>
      </c>
      <c r="HC41" s="3">
        <v>1</v>
      </c>
      <c r="HD41" s="3" t="s">
        <v>320</v>
      </c>
      <c r="HE41" s="3" t="s">
        <v>320</v>
      </c>
      <c r="HF41" s="3">
        <v>1</v>
      </c>
      <c r="HG41" s="3">
        <v>1</v>
      </c>
      <c r="HH41" s="3" t="s">
        <v>320</v>
      </c>
      <c r="HI41" s="3" t="s">
        <v>320</v>
      </c>
      <c r="HJ41" s="3" t="s">
        <v>320</v>
      </c>
      <c r="HK41" s="3">
        <v>1</v>
      </c>
      <c r="HL41" s="3">
        <v>1</v>
      </c>
      <c r="HM41" s="3" t="s">
        <v>320</v>
      </c>
      <c r="HN41" s="3">
        <v>1</v>
      </c>
      <c r="HO41" s="3" t="s">
        <v>320</v>
      </c>
      <c r="HP41" s="3" t="s">
        <v>320</v>
      </c>
      <c r="HQ41" s="3" t="s">
        <v>320</v>
      </c>
      <c r="HR41" s="3">
        <v>1</v>
      </c>
      <c r="HS41" s="3">
        <v>1</v>
      </c>
      <c r="HT41" s="3" t="s">
        <v>320</v>
      </c>
      <c r="HU41" s="3" t="s">
        <v>320</v>
      </c>
      <c r="HV41" s="3" t="s">
        <v>320</v>
      </c>
      <c r="HW41" s="3">
        <v>1</v>
      </c>
      <c r="HX41" s="3" t="s">
        <v>320</v>
      </c>
      <c r="HY41" s="3" t="s">
        <v>320</v>
      </c>
      <c r="HZ41" s="3" t="s">
        <v>320</v>
      </c>
      <c r="IA41" s="3">
        <v>1</v>
      </c>
      <c r="IB41" s="3">
        <v>1</v>
      </c>
      <c r="IC41" s="3" t="s">
        <v>320</v>
      </c>
      <c r="ID41" s="3" t="s">
        <v>320</v>
      </c>
      <c r="IE41" s="3" t="s">
        <v>320</v>
      </c>
      <c r="IF41" s="3">
        <v>1</v>
      </c>
      <c r="IG41" s="3">
        <v>1</v>
      </c>
      <c r="IH41" s="3">
        <v>1</v>
      </c>
      <c r="II41" s="3" t="s">
        <v>320</v>
      </c>
      <c r="IJ41" s="3" t="s">
        <v>320</v>
      </c>
      <c r="IK41" s="3" t="s">
        <v>320</v>
      </c>
      <c r="IL41" s="3" t="s">
        <v>320</v>
      </c>
      <c r="IM41" s="3">
        <v>1</v>
      </c>
      <c r="IN41" s="3">
        <v>1</v>
      </c>
      <c r="IO41" s="3" t="s">
        <v>320</v>
      </c>
      <c r="IP41" s="3" t="s">
        <v>320</v>
      </c>
      <c r="IQ41" s="3">
        <v>1</v>
      </c>
      <c r="IR41" s="3">
        <v>6.99</v>
      </c>
      <c r="IS41" s="3">
        <v>6.99</v>
      </c>
      <c r="IT41" s="3">
        <v>2</v>
      </c>
      <c r="IU41" s="3">
        <v>1</v>
      </c>
      <c r="IV41" s="3" t="s">
        <v>320</v>
      </c>
      <c r="IW41" s="3" t="s">
        <v>320</v>
      </c>
      <c r="IX41" s="3" t="s">
        <v>320</v>
      </c>
      <c r="IY41" s="3">
        <v>1</v>
      </c>
      <c r="IZ41" s="3" t="s">
        <v>320</v>
      </c>
      <c r="JA41" s="3" t="s">
        <v>320</v>
      </c>
      <c r="JB41" s="3">
        <v>1</v>
      </c>
      <c r="JC41" s="3">
        <v>1</v>
      </c>
      <c r="JD41" s="3">
        <v>1</v>
      </c>
      <c r="JE41" s="3">
        <v>1</v>
      </c>
      <c r="JF41" s="3" t="s">
        <v>320</v>
      </c>
      <c r="JG41" s="3">
        <v>1</v>
      </c>
      <c r="JH41" s="3">
        <v>1</v>
      </c>
      <c r="JI41" s="3" t="s">
        <v>320</v>
      </c>
      <c r="JJ41" s="3" t="s">
        <v>320</v>
      </c>
      <c r="JK41" s="3">
        <v>1</v>
      </c>
      <c r="JL41" s="3" t="s">
        <v>320</v>
      </c>
      <c r="JM41" s="3" t="s">
        <v>320</v>
      </c>
      <c r="JN41" s="3" t="s">
        <v>320</v>
      </c>
      <c r="JO41" s="3" t="s">
        <v>320</v>
      </c>
      <c r="JP41" s="3" t="s">
        <v>320</v>
      </c>
      <c r="JQ41" s="3">
        <v>1</v>
      </c>
      <c r="JR41" s="3" t="s">
        <v>320</v>
      </c>
      <c r="JS41" s="3" t="s">
        <v>320</v>
      </c>
      <c r="JT41" s="3" t="s">
        <v>320</v>
      </c>
      <c r="JU41" s="3">
        <v>1</v>
      </c>
      <c r="JV41" s="3">
        <v>1</v>
      </c>
      <c r="JW41" s="3">
        <v>1</v>
      </c>
      <c r="JX41" s="3">
        <v>1</v>
      </c>
      <c r="JY41" s="3" t="s">
        <v>320</v>
      </c>
      <c r="JZ41" s="3" t="s">
        <v>320</v>
      </c>
      <c r="KA41" s="3">
        <v>1</v>
      </c>
      <c r="KB41" s="3" t="s">
        <v>320</v>
      </c>
      <c r="KC41" s="3">
        <v>1</v>
      </c>
      <c r="KD41" s="3">
        <v>1</v>
      </c>
      <c r="KE41" s="3" t="s">
        <v>320</v>
      </c>
      <c r="KF41" s="3" t="s">
        <v>320</v>
      </c>
      <c r="KG41" s="3" t="s">
        <v>320</v>
      </c>
      <c r="KH41" s="3">
        <v>1</v>
      </c>
      <c r="KI41" s="3" t="s">
        <v>320</v>
      </c>
      <c r="KJ41" s="3" t="s">
        <v>320</v>
      </c>
      <c r="KK41" s="3" t="s">
        <v>320</v>
      </c>
      <c r="KL41" s="3" t="s">
        <v>320</v>
      </c>
      <c r="KM41" s="3" t="s">
        <v>320</v>
      </c>
      <c r="KN41" s="3" t="s">
        <v>320</v>
      </c>
      <c r="KO41" s="3" t="s">
        <v>320</v>
      </c>
      <c r="KP41" s="3">
        <v>1</v>
      </c>
      <c r="KQ41" s="3" t="s">
        <v>320</v>
      </c>
      <c r="KR41" s="3" t="s">
        <v>320</v>
      </c>
      <c r="KS41" s="3" t="s">
        <v>320</v>
      </c>
      <c r="KT41" s="3" t="s">
        <v>320</v>
      </c>
      <c r="KU41" s="3" t="s">
        <v>320</v>
      </c>
      <c r="KV41" s="3" t="s">
        <v>320</v>
      </c>
      <c r="KW41" s="3">
        <v>1</v>
      </c>
      <c r="KX41" s="3" t="s">
        <v>320</v>
      </c>
      <c r="KY41" s="3" t="s">
        <v>320</v>
      </c>
      <c r="KZ41" s="3" t="s">
        <v>320</v>
      </c>
      <c r="LA41" s="3" t="s">
        <v>320</v>
      </c>
      <c r="LB41" s="3" t="s">
        <v>320</v>
      </c>
      <c r="LC41" s="3" t="s">
        <v>320</v>
      </c>
      <c r="LD41" s="3" t="s">
        <v>320</v>
      </c>
      <c r="LE41" s="3" t="s">
        <v>320</v>
      </c>
      <c r="LF41" s="3">
        <v>1</v>
      </c>
      <c r="LG41" s="3" t="s">
        <v>320</v>
      </c>
      <c r="LH41" s="8">
        <v>4</v>
      </c>
    </row>
    <row r="42" spans="1:320" ht="20.100000000000001" customHeight="1" x14ac:dyDescent="0.25">
      <c r="A42" s="7">
        <v>1041</v>
      </c>
      <c r="B42" s="4" t="s">
        <v>321</v>
      </c>
      <c r="C42" s="3">
        <v>96119</v>
      </c>
      <c r="D42" s="3">
        <v>2</v>
      </c>
      <c r="E42" s="3" t="s">
        <v>320</v>
      </c>
      <c r="F42" s="3">
        <v>1</v>
      </c>
      <c r="G42" s="3">
        <v>1</v>
      </c>
      <c r="H42" s="3" t="s">
        <v>320</v>
      </c>
      <c r="I42" s="3">
        <v>1</v>
      </c>
      <c r="J42" s="3" t="s">
        <v>320</v>
      </c>
      <c r="K42" s="3" t="s">
        <v>320</v>
      </c>
      <c r="L42" s="3" t="s">
        <v>320</v>
      </c>
      <c r="M42" s="3" t="s">
        <v>320</v>
      </c>
      <c r="N42" s="3">
        <v>1</v>
      </c>
      <c r="O42" s="3">
        <v>1</v>
      </c>
      <c r="P42" s="3" t="s">
        <v>320</v>
      </c>
      <c r="Q42" s="3" t="s">
        <v>320</v>
      </c>
      <c r="R42" s="3" t="s">
        <v>320</v>
      </c>
      <c r="S42" s="3">
        <v>1</v>
      </c>
      <c r="T42" s="3">
        <v>1</v>
      </c>
      <c r="U42" s="3">
        <v>1</v>
      </c>
      <c r="V42" s="3">
        <v>1</v>
      </c>
      <c r="W42" s="3" t="s">
        <v>320</v>
      </c>
      <c r="X42" s="3">
        <v>1</v>
      </c>
      <c r="Y42" s="3">
        <v>3</v>
      </c>
      <c r="Z42" s="3">
        <v>3</v>
      </c>
      <c r="AA42" s="3" t="s">
        <v>320</v>
      </c>
      <c r="AB42" s="18" t="s">
        <v>335</v>
      </c>
      <c r="AC42" s="3">
        <v>2</v>
      </c>
      <c r="AD42" s="3">
        <v>1</v>
      </c>
      <c r="AE42" s="3">
        <v>1</v>
      </c>
      <c r="AF42" s="3">
        <v>1</v>
      </c>
      <c r="AG42" s="3">
        <v>1</v>
      </c>
      <c r="AH42" s="3">
        <v>1</v>
      </c>
      <c r="AI42" s="3" t="s">
        <v>320</v>
      </c>
      <c r="AJ42" s="3" t="s">
        <v>320</v>
      </c>
      <c r="AK42" s="3" t="s">
        <v>320</v>
      </c>
      <c r="AL42" s="3" t="s">
        <v>320</v>
      </c>
      <c r="AM42" s="3">
        <v>1</v>
      </c>
      <c r="AN42" s="3" t="s">
        <v>320</v>
      </c>
      <c r="AO42" s="3" t="s">
        <v>320</v>
      </c>
      <c r="AP42" s="3" t="s">
        <v>320</v>
      </c>
      <c r="AQ42" s="3" t="s">
        <v>320</v>
      </c>
      <c r="AR42" s="3" t="s">
        <v>320</v>
      </c>
      <c r="AS42" s="3">
        <v>1</v>
      </c>
      <c r="AT42" s="3">
        <v>1</v>
      </c>
      <c r="AU42" s="3" t="s">
        <v>320</v>
      </c>
      <c r="AV42" s="3">
        <v>1</v>
      </c>
      <c r="AW42" s="3">
        <v>1</v>
      </c>
      <c r="AX42" s="3">
        <v>1</v>
      </c>
      <c r="AY42" s="3" t="s">
        <v>320</v>
      </c>
      <c r="AZ42" s="3" t="s">
        <v>320</v>
      </c>
      <c r="BA42" s="3" t="s">
        <v>320</v>
      </c>
      <c r="BB42" s="3" t="s">
        <v>320</v>
      </c>
      <c r="BC42" s="3" t="s">
        <v>320</v>
      </c>
      <c r="BD42" s="3" t="s">
        <v>320</v>
      </c>
      <c r="BE42" s="3" t="s">
        <v>320</v>
      </c>
      <c r="BF42" s="3" t="s">
        <v>320</v>
      </c>
      <c r="BG42" s="3">
        <v>1</v>
      </c>
      <c r="BH42" s="3" t="s">
        <v>320</v>
      </c>
      <c r="BI42" s="3" t="s">
        <v>320</v>
      </c>
      <c r="BJ42" s="3" t="s">
        <v>320</v>
      </c>
      <c r="BK42" s="3" t="s">
        <v>320</v>
      </c>
      <c r="BL42" s="3" t="s">
        <v>320</v>
      </c>
      <c r="BM42" s="3" t="s">
        <v>320</v>
      </c>
      <c r="BN42" s="3">
        <v>1</v>
      </c>
      <c r="BO42" s="3" t="s">
        <v>320</v>
      </c>
      <c r="BP42" s="3" t="s">
        <v>320</v>
      </c>
      <c r="BQ42" s="3" t="s">
        <v>320</v>
      </c>
      <c r="BR42" s="3" t="s">
        <v>320</v>
      </c>
      <c r="BS42" s="3" t="s">
        <v>320</v>
      </c>
      <c r="BT42" s="3" t="s">
        <v>320</v>
      </c>
      <c r="BU42" s="3">
        <v>1</v>
      </c>
      <c r="BV42" s="3" t="s">
        <v>320</v>
      </c>
      <c r="BW42" s="3" t="s">
        <v>320</v>
      </c>
      <c r="BX42" s="3" t="s">
        <v>320</v>
      </c>
      <c r="BY42" s="3">
        <v>1</v>
      </c>
      <c r="BZ42" s="3" t="s">
        <v>320</v>
      </c>
      <c r="CA42" s="3" t="s">
        <v>320</v>
      </c>
      <c r="CB42" s="3">
        <v>1</v>
      </c>
      <c r="CC42" s="3" t="s">
        <v>320</v>
      </c>
      <c r="CD42" s="3">
        <v>2</v>
      </c>
      <c r="CE42" s="3">
        <v>1</v>
      </c>
      <c r="CF42" s="3" t="s">
        <v>320</v>
      </c>
      <c r="CG42" s="3" t="s">
        <v>320</v>
      </c>
      <c r="CH42" s="3" t="s">
        <v>320</v>
      </c>
      <c r="CI42" s="3">
        <v>1</v>
      </c>
      <c r="CJ42" s="3">
        <v>3</v>
      </c>
      <c r="CK42" s="21" t="s">
        <v>320</v>
      </c>
      <c r="CL42" s="3" t="s">
        <v>320</v>
      </c>
      <c r="CM42" s="3" t="s">
        <v>320</v>
      </c>
      <c r="CN42" s="3" t="s">
        <v>320</v>
      </c>
      <c r="CO42" s="3">
        <v>1</v>
      </c>
      <c r="CP42" s="21">
        <v>4.6500000000000004</v>
      </c>
      <c r="CQ42" s="3">
        <v>4.6500000000000004</v>
      </c>
      <c r="CR42" s="3">
        <v>2</v>
      </c>
      <c r="CS42" s="3" t="s">
        <v>320</v>
      </c>
      <c r="CT42" s="3" t="s">
        <v>320</v>
      </c>
      <c r="CU42" s="3" t="s">
        <v>320</v>
      </c>
      <c r="CV42" s="3" t="s">
        <v>320</v>
      </c>
      <c r="CW42" s="3">
        <v>1</v>
      </c>
      <c r="CX42" s="3">
        <v>2</v>
      </c>
      <c r="CY42" s="3" t="s">
        <v>320</v>
      </c>
      <c r="CZ42" s="3">
        <v>1</v>
      </c>
      <c r="DA42" s="3">
        <v>2.99</v>
      </c>
      <c r="DB42" s="3">
        <v>1</v>
      </c>
      <c r="DC42" s="3">
        <v>1</v>
      </c>
      <c r="DD42" s="3" t="s">
        <v>320</v>
      </c>
      <c r="DE42" s="3">
        <v>1</v>
      </c>
      <c r="DF42" s="3">
        <v>1</v>
      </c>
      <c r="DG42" s="3">
        <v>1</v>
      </c>
      <c r="DH42" s="3">
        <v>1</v>
      </c>
      <c r="DI42" s="3">
        <v>1</v>
      </c>
      <c r="DJ42" s="3">
        <v>1</v>
      </c>
      <c r="DK42" s="3" t="s">
        <v>320</v>
      </c>
      <c r="DL42" s="3" t="s">
        <v>320</v>
      </c>
      <c r="DM42" s="3" t="s">
        <v>320</v>
      </c>
      <c r="DN42" s="3" t="s">
        <v>320</v>
      </c>
      <c r="DO42" s="3" t="s">
        <v>320</v>
      </c>
      <c r="DP42" s="3" t="s">
        <v>320</v>
      </c>
      <c r="DQ42" s="3" t="s">
        <v>320</v>
      </c>
      <c r="DR42" s="3">
        <v>1</v>
      </c>
      <c r="DS42" s="3">
        <v>2</v>
      </c>
      <c r="DT42" s="3" t="s">
        <v>320</v>
      </c>
      <c r="DU42" s="3" t="s">
        <v>320</v>
      </c>
      <c r="DV42" s="3" t="s">
        <v>320</v>
      </c>
      <c r="DW42" s="3" t="s">
        <v>320</v>
      </c>
      <c r="DX42" s="3">
        <v>1</v>
      </c>
      <c r="DY42" s="3" t="s">
        <v>320</v>
      </c>
      <c r="DZ42" s="3" t="s">
        <v>320</v>
      </c>
      <c r="EA42" s="3" t="s">
        <v>320</v>
      </c>
      <c r="EB42" s="3" t="s">
        <v>320</v>
      </c>
      <c r="EC42" s="3">
        <v>2</v>
      </c>
      <c r="ED42" s="3">
        <v>1</v>
      </c>
      <c r="EE42" s="3">
        <v>2</v>
      </c>
      <c r="EF42" s="3">
        <v>2</v>
      </c>
      <c r="EG42" s="3" t="s">
        <v>320</v>
      </c>
      <c r="EH42" s="3" t="s">
        <v>320</v>
      </c>
      <c r="EI42" s="3" t="s">
        <v>320</v>
      </c>
      <c r="EJ42" s="3" t="s">
        <v>320</v>
      </c>
      <c r="EK42" s="3" t="s">
        <v>320</v>
      </c>
      <c r="EL42" s="3">
        <v>2</v>
      </c>
      <c r="EM42" s="3">
        <v>2</v>
      </c>
      <c r="EN42" s="3" t="s">
        <v>320</v>
      </c>
      <c r="EO42" s="3" t="s">
        <v>320</v>
      </c>
      <c r="EP42" s="3" t="s">
        <v>320</v>
      </c>
      <c r="EQ42" s="3" t="s">
        <v>320</v>
      </c>
      <c r="ER42" s="3" t="s">
        <v>320</v>
      </c>
      <c r="ES42" s="3" t="s">
        <v>320</v>
      </c>
      <c r="ET42" s="3" t="s">
        <v>320</v>
      </c>
      <c r="EU42" s="3" t="s">
        <v>320</v>
      </c>
      <c r="EV42" s="3" t="s">
        <v>320</v>
      </c>
      <c r="EW42" s="3" t="s">
        <v>320</v>
      </c>
      <c r="EX42" s="3" t="s">
        <v>320</v>
      </c>
      <c r="EY42" s="3" t="s">
        <v>320</v>
      </c>
      <c r="EZ42" s="3" t="s">
        <v>320</v>
      </c>
      <c r="FA42" s="3" t="s">
        <v>320</v>
      </c>
      <c r="FB42" s="3" t="s">
        <v>320</v>
      </c>
      <c r="FC42" s="3" t="s">
        <v>320</v>
      </c>
      <c r="FD42" s="3" t="s">
        <v>320</v>
      </c>
      <c r="FE42" s="3" t="s">
        <v>320</v>
      </c>
      <c r="FF42" s="3" t="s">
        <v>320</v>
      </c>
      <c r="FG42" s="3" t="s">
        <v>320</v>
      </c>
      <c r="FH42" s="3" t="s">
        <v>320</v>
      </c>
      <c r="FI42" s="3" t="s">
        <v>320</v>
      </c>
      <c r="FJ42" s="3" t="s">
        <v>320</v>
      </c>
      <c r="FK42" s="3" t="s">
        <v>320</v>
      </c>
      <c r="FL42" s="3" t="s">
        <v>320</v>
      </c>
      <c r="FM42" s="3" t="s">
        <v>320</v>
      </c>
      <c r="FN42" s="3" t="s">
        <v>320</v>
      </c>
      <c r="FO42" s="3" t="s">
        <v>320</v>
      </c>
      <c r="FP42" s="3" t="s">
        <v>320</v>
      </c>
      <c r="FQ42" s="3" t="s">
        <v>320</v>
      </c>
      <c r="FR42" s="3" t="s">
        <v>320</v>
      </c>
      <c r="FS42" s="3" t="s">
        <v>320</v>
      </c>
      <c r="FT42" s="3" t="s">
        <v>320</v>
      </c>
      <c r="FU42" s="3" t="s">
        <v>320</v>
      </c>
      <c r="FV42" s="3">
        <v>1</v>
      </c>
      <c r="FW42" s="3">
        <v>3</v>
      </c>
      <c r="FX42" s="3" t="s">
        <v>320</v>
      </c>
      <c r="FY42" s="3" t="s">
        <v>320</v>
      </c>
      <c r="FZ42" s="3" t="s">
        <v>320</v>
      </c>
      <c r="GA42" s="3" t="s">
        <v>320</v>
      </c>
      <c r="GB42" s="3" t="s">
        <v>320</v>
      </c>
      <c r="GC42" s="3" t="s">
        <v>320</v>
      </c>
      <c r="GD42" s="3" t="s">
        <v>320</v>
      </c>
      <c r="GE42" s="3" t="s">
        <v>320</v>
      </c>
      <c r="GF42" s="3">
        <v>1</v>
      </c>
      <c r="GG42" s="3" t="s">
        <v>320</v>
      </c>
      <c r="GH42" s="3" t="s">
        <v>320</v>
      </c>
      <c r="GI42" s="3">
        <v>1</v>
      </c>
      <c r="GJ42" s="3">
        <v>3.39</v>
      </c>
      <c r="GK42" s="3">
        <v>3.39</v>
      </c>
      <c r="GL42" s="3">
        <v>2</v>
      </c>
      <c r="GM42" s="3">
        <v>2</v>
      </c>
      <c r="GN42" s="3" t="s">
        <v>320</v>
      </c>
      <c r="GO42" s="3" t="s">
        <v>320</v>
      </c>
      <c r="GP42" s="3">
        <v>1</v>
      </c>
      <c r="GQ42" s="3" t="s">
        <v>320</v>
      </c>
      <c r="GR42" s="3" t="s">
        <v>320</v>
      </c>
      <c r="GS42" s="3">
        <v>1</v>
      </c>
      <c r="GT42" s="3" t="s">
        <v>320</v>
      </c>
      <c r="GU42" s="3" t="s">
        <v>320</v>
      </c>
      <c r="GV42" s="3">
        <v>1</v>
      </c>
      <c r="GW42" s="3" t="s">
        <v>320</v>
      </c>
      <c r="GX42" s="3" t="s">
        <v>320</v>
      </c>
      <c r="GY42" s="3" t="s">
        <v>320</v>
      </c>
      <c r="GZ42" s="3" t="s">
        <v>320</v>
      </c>
      <c r="HA42" s="3">
        <v>1</v>
      </c>
      <c r="HB42" s="3">
        <v>1</v>
      </c>
      <c r="HC42" s="3">
        <v>1</v>
      </c>
      <c r="HD42" s="3" t="s">
        <v>320</v>
      </c>
      <c r="HE42" s="3" t="s">
        <v>320</v>
      </c>
      <c r="HF42" s="3">
        <v>1</v>
      </c>
      <c r="HG42" s="3" t="s">
        <v>320</v>
      </c>
      <c r="HH42" s="3" t="s">
        <v>320</v>
      </c>
      <c r="HI42" s="3" t="s">
        <v>320</v>
      </c>
      <c r="HJ42" s="3" t="s">
        <v>320</v>
      </c>
      <c r="HK42" s="3" t="s">
        <v>320</v>
      </c>
      <c r="HL42" s="3">
        <v>1</v>
      </c>
      <c r="HM42" s="3" t="s">
        <v>320</v>
      </c>
      <c r="HN42" s="3" t="s">
        <v>320</v>
      </c>
      <c r="HO42" s="3" t="s">
        <v>320</v>
      </c>
      <c r="HP42" s="3" t="s">
        <v>320</v>
      </c>
      <c r="HQ42" s="3" t="s">
        <v>320</v>
      </c>
      <c r="HR42" s="3" t="s">
        <v>320</v>
      </c>
      <c r="HS42" s="3" t="s">
        <v>320</v>
      </c>
      <c r="HT42" s="3" t="s">
        <v>320</v>
      </c>
      <c r="HU42" s="3">
        <v>1</v>
      </c>
      <c r="HV42" s="3" t="s">
        <v>320</v>
      </c>
      <c r="HW42" s="3" t="s">
        <v>320</v>
      </c>
      <c r="HX42" s="3" t="s">
        <v>320</v>
      </c>
      <c r="HY42" s="3" t="s">
        <v>320</v>
      </c>
      <c r="HZ42" s="3" t="s">
        <v>320</v>
      </c>
      <c r="IA42" s="3" t="s">
        <v>320</v>
      </c>
      <c r="IB42" s="3" t="s">
        <v>320</v>
      </c>
      <c r="IC42" s="3" t="s">
        <v>320</v>
      </c>
      <c r="ID42" s="3">
        <v>1</v>
      </c>
      <c r="IE42" s="3" t="s">
        <v>320</v>
      </c>
      <c r="IF42" s="3">
        <v>1</v>
      </c>
      <c r="IG42" s="3" t="s">
        <v>320</v>
      </c>
      <c r="IH42" s="3" t="s">
        <v>320</v>
      </c>
      <c r="II42" s="3" t="s">
        <v>320</v>
      </c>
      <c r="IJ42" s="3" t="s">
        <v>320</v>
      </c>
      <c r="IK42" s="3" t="s">
        <v>320</v>
      </c>
      <c r="IL42" s="3" t="s">
        <v>320</v>
      </c>
      <c r="IM42" s="3">
        <v>1</v>
      </c>
      <c r="IN42" s="3" t="s">
        <v>320</v>
      </c>
      <c r="IO42" s="3" t="s">
        <v>320</v>
      </c>
      <c r="IP42" s="3">
        <v>1</v>
      </c>
      <c r="IQ42" s="3">
        <v>1</v>
      </c>
      <c r="IR42" s="3">
        <v>5.99</v>
      </c>
      <c r="IS42" s="3">
        <v>5.99</v>
      </c>
      <c r="IT42" s="3">
        <v>2</v>
      </c>
      <c r="IU42" s="3" t="s">
        <v>320</v>
      </c>
      <c r="IV42" s="3" t="s">
        <v>320</v>
      </c>
      <c r="IW42" s="3" t="s">
        <v>320</v>
      </c>
      <c r="IX42" s="3" t="s">
        <v>320</v>
      </c>
      <c r="IY42" s="3" t="s">
        <v>320</v>
      </c>
      <c r="IZ42" s="3" t="s">
        <v>320</v>
      </c>
      <c r="JA42" s="3" t="s">
        <v>320</v>
      </c>
      <c r="JB42" s="3">
        <v>1</v>
      </c>
      <c r="JC42" s="3">
        <v>1</v>
      </c>
      <c r="JD42" s="3">
        <v>1</v>
      </c>
      <c r="JE42" s="3">
        <v>1</v>
      </c>
      <c r="JF42" s="3">
        <v>1</v>
      </c>
      <c r="JG42" s="3" t="s">
        <v>320</v>
      </c>
      <c r="JH42" s="3">
        <v>1</v>
      </c>
      <c r="JI42" s="3" t="s">
        <v>320</v>
      </c>
      <c r="JJ42" s="3" t="s">
        <v>320</v>
      </c>
      <c r="JK42" s="3" t="s">
        <v>320</v>
      </c>
      <c r="JL42" s="3" t="s">
        <v>320</v>
      </c>
      <c r="JM42" s="3">
        <v>1</v>
      </c>
      <c r="JN42" s="3" t="s">
        <v>320</v>
      </c>
      <c r="JO42" s="3" t="s">
        <v>320</v>
      </c>
      <c r="JP42" s="3" t="s">
        <v>320</v>
      </c>
      <c r="JQ42" s="3">
        <v>1</v>
      </c>
      <c r="JR42" s="3" t="s">
        <v>320</v>
      </c>
      <c r="JS42" s="3" t="s">
        <v>320</v>
      </c>
      <c r="JT42" s="3" t="s">
        <v>320</v>
      </c>
      <c r="JU42" s="3">
        <v>1</v>
      </c>
      <c r="JV42" s="3">
        <v>1</v>
      </c>
      <c r="JW42" s="3" t="s">
        <v>320</v>
      </c>
      <c r="JX42" s="3" t="s">
        <v>320</v>
      </c>
      <c r="JY42" s="3" t="s">
        <v>320</v>
      </c>
      <c r="JZ42" s="3" t="s">
        <v>320</v>
      </c>
      <c r="KA42" s="3" t="s">
        <v>320</v>
      </c>
      <c r="KB42" s="3" t="s">
        <v>320</v>
      </c>
      <c r="KC42" s="3" t="s">
        <v>320</v>
      </c>
      <c r="KD42" s="3" t="s">
        <v>320</v>
      </c>
      <c r="KE42" s="3" t="s">
        <v>320</v>
      </c>
      <c r="KF42" s="3" t="s">
        <v>320</v>
      </c>
      <c r="KG42" s="3" t="s">
        <v>320</v>
      </c>
      <c r="KH42" s="3" t="s">
        <v>320</v>
      </c>
      <c r="KI42" s="3">
        <v>1</v>
      </c>
      <c r="KJ42" s="3" t="s">
        <v>320</v>
      </c>
      <c r="KK42" s="3" t="s">
        <v>320</v>
      </c>
      <c r="KL42" s="3" t="s">
        <v>320</v>
      </c>
      <c r="KM42" s="3" t="s">
        <v>320</v>
      </c>
      <c r="KN42" s="3" t="s">
        <v>320</v>
      </c>
      <c r="KO42" s="3" t="s">
        <v>320</v>
      </c>
      <c r="KP42" s="3">
        <v>1</v>
      </c>
      <c r="KQ42" s="3" t="s">
        <v>320</v>
      </c>
      <c r="KR42" s="3" t="s">
        <v>320</v>
      </c>
      <c r="KS42" s="3" t="s">
        <v>320</v>
      </c>
      <c r="KT42" s="3" t="s">
        <v>320</v>
      </c>
      <c r="KU42" s="3" t="s">
        <v>320</v>
      </c>
      <c r="KV42" s="3" t="s">
        <v>320</v>
      </c>
      <c r="KW42" s="3">
        <v>1</v>
      </c>
      <c r="KX42" s="3" t="s">
        <v>320</v>
      </c>
      <c r="KY42" s="3" t="s">
        <v>320</v>
      </c>
      <c r="KZ42" s="3" t="s">
        <v>320</v>
      </c>
      <c r="LA42" s="3" t="s">
        <v>320</v>
      </c>
      <c r="LB42" s="3" t="s">
        <v>320</v>
      </c>
      <c r="LC42" s="3" t="s">
        <v>320</v>
      </c>
      <c r="LD42" s="3" t="s">
        <v>320</v>
      </c>
      <c r="LE42" s="3" t="s">
        <v>320</v>
      </c>
      <c r="LF42" s="3">
        <v>1</v>
      </c>
      <c r="LG42" s="3" t="s">
        <v>320</v>
      </c>
      <c r="LH42" s="8">
        <v>4</v>
      </c>
    </row>
    <row r="43" spans="1:320" ht="20.100000000000001" customHeight="1" x14ac:dyDescent="0.25">
      <c r="A43" s="7">
        <v>1042</v>
      </c>
      <c r="B43" s="4" t="s">
        <v>321</v>
      </c>
      <c r="C43" s="3">
        <v>96119</v>
      </c>
      <c r="D43" s="3">
        <v>2</v>
      </c>
      <c r="E43" s="3" t="s">
        <v>320</v>
      </c>
      <c r="F43" s="3">
        <v>1</v>
      </c>
      <c r="G43" s="3">
        <v>1</v>
      </c>
      <c r="H43" s="3" t="s">
        <v>320</v>
      </c>
      <c r="I43" s="3" t="s">
        <v>320</v>
      </c>
      <c r="J43" s="3" t="s">
        <v>320</v>
      </c>
      <c r="K43" s="3" t="s">
        <v>320</v>
      </c>
      <c r="L43" s="3" t="s">
        <v>320</v>
      </c>
      <c r="M43" s="3" t="s">
        <v>320</v>
      </c>
      <c r="N43" s="3" t="s">
        <v>320</v>
      </c>
      <c r="O43" s="3">
        <v>1</v>
      </c>
      <c r="P43" s="3" t="s">
        <v>320</v>
      </c>
      <c r="Q43" s="3" t="s">
        <v>320</v>
      </c>
      <c r="R43" s="3" t="s">
        <v>320</v>
      </c>
      <c r="S43" s="3">
        <v>1</v>
      </c>
      <c r="T43" s="3" t="s">
        <v>320</v>
      </c>
      <c r="U43" s="3">
        <v>1</v>
      </c>
      <c r="V43" s="3">
        <v>1</v>
      </c>
      <c r="W43" s="3" t="s">
        <v>320</v>
      </c>
      <c r="X43" s="3">
        <v>1</v>
      </c>
      <c r="Y43" s="3">
        <v>1</v>
      </c>
      <c r="Z43" s="3">
        <v>1</v>
      </c>
      <c r="AA43" s="3" t="s">
        <v>320</v>
      </c>
      <c r="AB43" s="5" t="s">
        <v>319</v>
      </c>
      <c r="AC43" s="3">
        <v>2</v>
      </c>
      <c r="AD43" s="3">
        <v>1</v>
      </c>
      <c r="AE43" s="3">
        <v>1</v>
      </c>
      <c r="AF43" s="3">
        <v>1</v>
      </c>
      <c r="AG43" s="3">
        <v>1</v>
      </c>
      <c r="AH43" s="3" t="s">
        <v>320</v>
      </c>
      <c r="AI43" s="3" t="s">
        <v>320</v>
      </c>
      <c r="AJ43" s="3" t="s">
        <v>320</v>
      </c>
      <c r="AK43" s="3" t="s">
        <v>320</v>
      </c>
      <c r="AL43" s="3" t="s">
        <v>320</v>
      </c>
      <c r="AM43" s="3" t="s">
        <v>320</v>
      </c>
      <c r="AN43" s="3" t="s">
        <v>320</v>
      </c>
      <c r="AO43" s="3" t="s">
        <v>320</v>
      </c>
      <c r="AP43" s="3" t="s">
        <v>320</v>
      </c>
      <c r="AQ43" s="3" t="s">
        <v>320</v>
      </c>
      <c r="AR43" s="3" t="s">
        <v>320</v>
      </c>
      <c r="AS43" s="3" t="s">
        <v>320</v>
      </c>
      <c r="AT43" s="3" t="s">
        <v>320</v>
      </c>
      <c r="AU43" s="3" t="s">
        <v>320</v>
      </c>
      <c r="AV43" s="3" t="s">
        <v>320</v>
      </c>
      <c r="AW43" s="3">
        <v>1</v>
      </c>
      <c r="AX43" s="3">
        <v>1</v>
      </c>
      <c r="AY43" s="3" t="s">
        <v>320</v>
      </c>
      <c r="AZ43" s="3" t="s">
        <v>320</v>
      </c>
      <c r="BA43" s="3" t="s">
        <v>320</v>
      </c>
      <c r="BB43" s="3" t="s">
        <v>320</v>
      </c>
      <c r="BC43" s="3" t="s">
        <v>320</v>
      </c>
      <c r="BD43" s="3" t="s">
        <v>320</v>
      </c>
      <c r="BE43" s="3" t="s">
        <v>320</v>
      </c>
      <c r="BF43" s="3" t="s">
        <v>320</v>
      </c>
      <c r="BG43" s="3">
        <v>1</v>
      </c>
      <c r="BH43" s="3" t="s">
        <v>320</v>
      </c>
      <c r="BI43" s="3" t="s">
        <v>320</v>
      </c>
      <c r="BJ43" s="3" t="s">
        <v>320</v>
      </c>
      <c r="BK43" s="3" t="s">
        <v>320</v>
      </c>
      <c r="BL43" s="3" t="s">
        <v>320</v>
      </c>
      <c r="BM43" s="3" t="s">
        <v>320</v>
      </c>
      <c r="BN43" s="3">
        <v>1</v>
      </c>
      <c r="BO43" s="3" t="s">
        <v>320</v>
      </c>
      <c r="BP43" s="3" t="s">
        <v>320</v>
      </c>
      <c r="BQ43" s="3">
        <v>1</v>
      </c>
      <c r="BR43" s="3" t="s">
        <v>320</v>
      </c>
      <c r="BS43" s="3" t="s">
        <v>320</v>
      </c>
      <c r="BT43" s="3" t="s">
        <v>320</v>
      </c>
      <c r="BU43" s="3" t="s">
        <v>320</v>
      </c>
      <c r="BV43" s="3" t="s">
        <v>320</v>
      </c>
      <c r="BW43" s="3" t="s">
        <v>320</v>
      </c>
      <c r="BX43" s="3" t="s">
        <v>320</v>
      </c>
      <c r="BY43" s="3">
        <v>1</v>
      </c>
      <c r="BZ43" s="3" t="s">
        <v>320</v>
      </c>
      <c r="CA43" s="3" t="s">
        <v>320</v>
      </c>
      <c r="CB43" s="3" t="s">
        <v>320</v>
      </c>
      <c r="CC43" s="3">
        <v>1</v>
      </c>
      <c r="CD43" s="3">
        <v>1</v>
      </c>
      <c r="CE43" s="3">
        <v>1</v>
      </c>
      <c r="CF43" s="3">
        <v>1</v>
      </c>
      <c r="CG43" s="3">
        <v>1</v>
      </c>
      <c r="CH43" s="3" t="s">
        <v>320</v>
      </c>
      <c r="CI43" s="3">
        <v>1</v>
      </c>
      <c r="CJ43" s="3">
        <v>3</v>
      </c>
      <c r="CK43" s="21" t="s">
        <v>320</v>
      </c>
      <c r="CL43" s="3" t="s">
        <v>320</v>
      </c>
      <c r="CM43" s="3" t="s">
        <v>320</v>
      </c>
      <c r="CN43" s="3" t="s">
        <v>320</v>
      </c>
      <c r="CO43" s="3">
        <v>1</v>
      </c>
      <c r="CP43" s="21">
        <v>3.79</v>
      </c>
      <c r="CQ43" s="3">
        <v>3.79</v>
      </c>
      <c r="CR43" s="3">
        <v>2</v>
      </c>
      <c r="CS43" s="3" t="s">
        <v>320</v>
      </c>
      <c r="CT43" s="3">
        <v>1</v>
      </c>
      <c r="CU43" s="3" t="s">
        <v>320</v>
      </c>
      <c r="CV43" s="3" t="s">
        <v>320</v>
      </c>
      <c r="CW43" s="3" t="s">
        <v>320</v>
      </c>
      <c r="CX43" s="3">
        <v>2</v>
      </c>
      <c r="CY43" s="3" t="s">
        <v>320</v>
      </c>
      <c r="CZ43" s="3">
        <v>1</v>
      </c>
      <c r="DA43" s="3">
        <v>4.1900000000000004</v>
      </c>
      <c r="DB43" s="3">
        <v>1</v>
      </c>
      <c r="DC43" s="3" t="s">
        <v>320</v>
      </c>
      <c r="DD43" s="3" t="s">
        <v>320</v>
      </c>
      <c r="DE43" s="3" t="s">
        <v>320</v>
      </c>
      <c r="DF43" s="3" t="s">
        <v>320</v>
      </c>
      <c r="DG43" s="3" t="s">
        <v>320</v>
      </c>
      <c r="DH43" s="3" t="s">
        <v>320</v>
      </c>
      <c r="DI43" s="3" t="s">
        <v>320</v>
      </c>
      <c r="DJ43" s="3" t="s">
        <v>320</v>
      </c>
      <c r="DK43" s="3" t="s">
        <v>320</v>
      </c>
      <c r="DL43" s="3" t="s">
        <v>320</v>
      </c>
      <c r="DM43" s="3" t="s">
        <v>320</v>
      </c>
      <c r="DN43" s="3" t="s">
        <v>320</v>
      </c>
      <c r="DO43" s="3">
        <v>1</v>
      </c>
      <c r="DP43" s="3" t="s">
        <v>320</v>
      </c>
      <c r="DQ43" s="3" t="s">
        <v>320</v>
      </c>
      <c r="DR43" s="3" t="s">
        <v>320</v>
      </c>
      <c r="DS43" s="3" t="s">
        <v>320</v>
      </c>
      <c r="DT43" s="3">
        <v>1</v>
      </c>
      <c r="DU43" s="3" t="s">
        <v>320</v>
      </c>
      <c r="DV43" s="3" t="s">
        <v>320</v>
      </c>
      <c r="DW43" s="3" t="s">
        <v>320</v>
      </c>
      <c r="DX43" s="3" t="s">
        <v>320</v>
      </c>
      <c r="DY43" s="3" t="s">
        <v>320</v>
      </c>
      <c r="DZ43" s="3" t="s">
        <v>320</v>
      </c>
      <c r="EA43" s="3" t="s">
        <v>320</v>
      </c>
      <c r="EB43" s="3" t="s">
        <v>320</v>
      </c>
      <c r="EC43" s="3">
        <v>1</v>
      </c>
      <c r="ED43" s="3">
        <v>1</v>
      </c>
      <c r="EE43" s="3">
        <v>2</v>
      </c>
      <c r="EF43" s="3">
        <v>2</v>
      </c>
      <c r="EG43" s="3" t="s">
        <v>320</v>
      </c>
      <c r="EH43" s="3" t="s">
        <v>320</v>
      </c>
      <c r="EI43" s="3" t="s">
        <v>320</v>
      </c>
      <c r="EJ43" s="3" t="s">
        <v>320</v>
      </c>
      <c r="EK43" s="3" t="s">
        <v>320</v>
      </c>
      <c r="EL43" s="3">
        <v>2</v>
      </c>
      <c r="EM43" s="3">
        <v>2</v>
      </c>
      <c r="EN43" s="3" t="s">
        <v>320</v>
      </c>
      <c r="EO43" s="3" t="s">
        <v>320</v>
      </c>
      <c r="EP43" s="3" t="s">
        <v>320</v>
      </c>
      <c r="EQ43" s="3" t="s">
        <v>320</v>
      </c>
      <c r="ER43" s="3" t="s">
        <v>320</v>
      </c>
      <c r="ES43" s="3" t="s">
        <v>320</v>
      </c>
      <c r="ET43" s="3" t="s">
        <v>320</v>
      </c>
      <c r="EU43" s="3" t="s">
        <v>320</v>
      </c>
      <c r="EV43" s="3" t="s">
        <v>320</v>
      </c>
      <c r="EW43" s="3" t="s">
        <v>320</v>
      </c>
      <c r="EX43" s="3" t="s">
        <v>320</v>
      </c>
      <c r="EY43" s="3" t="s">
        <v>320</v>
      </c>
      <c r="EZ43" s="3" t="s">
        <v>320</v>
      </c>
      <c r="FA43" s="3" t="s">
        <v>320</v>
      </c>
      <c r="FB43" s="3" t="s">
        <v>320</v>
      </c>
      <c r="FC43" s="3" t="s">
        <v>320</v>
      </c>
      <c r="FD43" s="3" t="s">
        <v>320</v>
      </c>
      <c r="FE43" s="3" t="s">
        <v>320</v>
      </c>
      <c r="FF43" s="3" t="s">
        <v>320</v>
      </c>
      <c r="FG43" s="3" t="s">
        <v>320</v>
      </c>
      <c r="FH43" s="3" t="s">
        <v>320</v>
      </c>
      <c r="FI43" s="3" t="s">
        <v>320</v>
      </c>
      <c r="FJ43" s="3" t="s">
        <v>320</v>
      </c>
      <c r="FK43" s="3" t="s">
        <v>320</v>
      </c>
      <c r="FL43" s="3" t="s">
        <v>320</v>
      </c>
      <c r="FM43" s="3" t="s">
        <v>320</v>
      </c>
      <c r="FN43" s="3" t="s">
        <v>320</v>
      </c>
      <c r="FO43" s="3" t="s">
        <v>320</v>
      </c>
      <c r="FP43" s="3" t="s">
        <v>320</v>
      </c>
      <c r="FQ43" s="3" t="s">
        <v>320</v>
      </c>
      <c r="FR43" s="3" t="s">
        <v>320</v>
      </c>
      <c r="FS43" s="3" t="s">
        <v>320</v>
      </c>
      <c r="FT43" s="3" t="s">
        <v>320</v>
      </c>
      <c r="FU43" s="3" t="s">
        <v>320</v>
      </c>
      <c r="FV43" s="3">
        <v>1</v>
      </c>
      <c r="FW43" s="3">
        <v>5</v>
      </c>
      <c r="FX43" s="3" t="s">
        <v>320</v>
      </c>
      <c r="FY43" s="3" t="s">
        <v>320</v>
      </c>
      <c r="FZ43" s="3" t="s">
        <v>320</v>
      </c>
      <c r="GA43" s="3" t="s">
        <v>320</v>
      </c>
      <c r="GB43" s="3" t="s">
        <v>320</v>
      </c>
      <c r="GC43" s="3" t="s">
        <v>320</v>
      </c>
      <c r="GD43" s="3" t="s">
        <v>320</v>
      </c>
      <c r="GE43" s="3" t="s">
        <v>320</v>
      </c>
      <c r="GF43" s="3" t="s">
        <v>320</v>
      </c>
      <c r="GG43" s="3" t="s">
        <v>320</v>
      </c>
      <c r="GH43" s="3">
        <v>1</v>
      </c>
      <c r="GI43" s="3">
        <v>2</v>
      </c>
      <c r="GJ43" s="3" t="s">
        <v>320</v>
      </c>
      <c r="GK43" s="3" t="s">
        <v>320</v>
      </c>
      <c r="GL43" s="3" t="s">
        <v>320</v>
      </c>
      <c r="GM43" s="3" t="s">
        <v>320</v>
      </c>
      <c r="GN43" s="3" t="s">
        <v>320</v>
      </c>
      <c r="GO43" s="3" t="s">
        <v>320</v>
      </c>
      <c r="GP43" s="3">
        <v>1</v>
      </c>
      <c r="GQ43" s="3" t="s">
        <v>320</v>
      </c>
      <c r="GR43" s="3" t="s">
        <v>320</v>
      </c>
      <c r="GS43" s="3">
        <v>1</v>
      </c>
      <c r="GT43" s="3" t="s">
        <v>320</v>
      </c>
      <c r="GU43" s="3" t="s">
        <v>320</v>
      </c>
      <c r="GV43" s="3" t="s">
        <v>320</v>
      </c>
      <c r="GW43" s="3" t="s">
        <v>320</v>
      </c>
      <c r="GX43" s="3" t="s">
        <v>320</v>
      </c>
      <c r="GY43" s="3" t="s">
        <v>320</v>
      </c>
      <c r="GZ43" s="3" t="s">
        <v>320</v>
      </c>
      <c r="HA43" s="3">
        <v>1</v>
      </c>
      <c r="HB43" s="3">
        <v>1</v>
      </c>
      <c r="HC43" s="3">
        <v>2</v>
      </c>
      <c r="HD43" s="3" t="s">
        <v>320</v>
      </c>
      <c r="HE43" s="3" t="s">
        <v>320</v>
      </c>
      <c r="HF43" s="3">
        <v>1</v>
      </c>
      <c r="HG43" s="3" t="s">
        <v>320</v>
      </c>
      <c r="HH43" s="3" t="s">
        <v>320</v>
      </c>
      <c r="HI43" s="3" t="s">
        <v>320</v>
      </c>
      <c r="HJ43" s="3" t="s">
        <v>320</v>
      </c>
      <c r="HK43" s="3" t="s">
        <v>320</v>
      </c>
      <c r="HL43" s="3" t="s">
        <v>320</v>
      </c>
      <c r="HM43" s="3" t="s">
        <v>320</v>
      </c>
      <c r="HN43" s="3" t="s">
        <v>320</v>
      </c>
      <c r="HO43" s="3" t="s">
        <v>320</v>
      </c>
      <c r="HP43" s="3" t="s">
        <v>320</v>
      </c>
      <c r="HQ43" s="3" t="s">
        <v>320</v>
      </c>
      <c r="HR43" s="3" t="s">
        <v>320</v>
      </c>
      <c r="HS43" s="3" t="s">
        <v>320</v>
      </c>
      <c r="HT43" s="3" t="s">
        <v>320</v>
      </c>
      <c r="HU43" s="3" t="s">
        <v>320</v>
      </c>
      <c r="HV43" s="3" t="s">
        <v>320</v>
      </c>
      <c r="HW43" s="3" t="s">
        <v>320</v>
      </c>
      <c r="HX43" s="3" t="s">
        <v>320</v>
      </c>
      <c r="HY43" s="3" t="s">
        <v>320</v>
      </c>
      <c r="HZ43" s="3" t="s">
        <v>320</v>
      </c>
      <c r="IA43" s="3" t="s">
        <v>320</v>
      </c>
      <c r="IB43" s="3" t="s">
        <v>320</v>
      </c>
      <c r="IC43" s="3" t="s">
        <v>320</v>
      </c>
      <c r="ID43" s="3" t="s">
        <v>320</v>
      </c>
      <c r="IE43" s="3" t="s">
        <v>320</v>
      </c>
      <c r="IF43" s="3" t="s">
        <v>320</v>
      </c>
      <c r="IG43" s="3" t="s">
        <v>320</v>
      </c>
      <c r="IH43" s="3" t="s">
        <v>320</v>
      </c>
      <c r="II43" s="3" t="s">
        <v>320</v>
      </c>
      <c r="IJ43" s="3" t="s">
        <v>320</v>
      </c>
      <c r="IK43" s="3" t="s">
        <v>320</v>
      </c>
      <c r="IL43" s="3" t="s">
        <v>320</v>
      </c>
      <c r="IM43" s="3" t="s">
        <v>320</v>
      </c>
      <c r="IN43" s="3" t="s">
        <v>320</v>
      </c>
      <c r="IO43" s="3" t="s">
        <v>320</v>
      </c>
      <c r="IP43" s="3" t="s">
        <v>320</v>
      </c>
      <c r="IQ43" s="3" t="s">
        <v>320</v>
      </c>
      <c r="IR43" s="3" t="s">
        <v>320</v>
      </c>
      <c r="IS43" s="3" t="s">
        <v>320</v>
      </c>
      <c r="IT43" s="3" t="s">
        <v>320</v>
      </c>
      <c r="IU43" s="3" t="s">
        <v>320</v>
      </c>
      <c r="IV43" s="3" t="s">
        <v>320</v>
      </c>
      <c r="IW43" s="3" t="s">
        <v>320</v>
      </c>
      <c r="IX43" s="3" t="s">
        <v>320</v>
      </c>
      <c r="IY43" s="3" t="s">
        <v>320</v>
      </c>
      <c r="IZ43" s="3" t="s">
        <v>320</v>
      </c>
      <c r="JA43" s="3" t="s">
        <v>320</v>
      </c>
      <c r="JB43" s="3">
        <v>1</v>
      </c>
      <c r="JC43" s="3">
        <v>1</v>
      </c>
      <c r="JD43" s="3">
        <v>1</v>
      </c>
      <c r="JE43" s="3">
        <v>1</v>
      </c>
      <c r="JF43" s="3" t="s">
        <v>320</v>
      </c>
      <c r="JG43" s="3" t="s">
        <v>320</v>
      </c>
      <c r="JH43" s="3" t="s">
        <v>320</v>
      </c>
      <c r="JI43" s="3" t="s">
        <v>320</v>
      </c>
      <c r="JJ43" s="3" t="s">
        <v>320</v>
      </c>
      <c r="JK43" s="3" t="s">
        <v>320</v>
      </c>
      <c r="JL43" s="3" t="s">
        <v>320</v>
      </c>
      <c r="JM43" s="3">
        <v>1</v>
      </c>
      <c r="JN43" s="3" t="s">
        <v>320</v>
      </c>
      <c r="JO43" s="3" t="s">
        <v>320</v>
      </c>
      <c r="JP43" s="3" t="s">
        <v>320</v>
      </c>
      <c r="JQ43" s="3">
        <v>1</v>
      </c>
      <c r="JR43" s="3" t="s">
        <v>320</v>
      </c>
      <c r="JS43" s="3" t="s">
        <v>320</v>
      </c>
      <c r="JT43" s="3" t="s">
        <v>320</v>
      </c>
      <c r="JU43" s="3">
        <v>1</v>
      </c>
      <c r="JV43" s="3">
        <v>1</v>
      </c>
      <c r="JW43" s="3">
        <v>1</v>
      </c>
      <c r="JX43" s="3">
        <v>1</v>
      </c>
      <c r="JY43" s="3" t="s">
        <v>320</v>
      </c>
      <c r="JZ43" s="3">
        <v>1</v>
      </c>
      <c r="KA43" s="3" t="s">
        <v>320</v>
      </c>
      <c r="KB43" s="3" t="s">
        <v>320</v>
      </c>
      <c r="KC43" s="3" t="s">
        <v>320</v>
      </c>
      <c r="KD43" s="3" t="s">
        <v>320</v>
      </c>
      <c r="KE43" s="3" t="s">
        <v>320</v>
      </c>
      <c r="KF43" s="3" t="s">
        <v>320</v>
      </c>
      <c r="KG43" s="3" t="s">
        <v>320</v>
      </c>
      <c r="KH43" s="3" t="s">
        <v>320</v>
      </c>
      <c r="KI43" s="3">
        <v>1</v>
      </c>
      <c r="KJ43" s="3">
        <v>1</v>
      </c>
      <c r="KK43" s="3" t="s">
        <v>320</v>
      </c>
      <c r="KL43" s="3">
        <v>1</v>
      </c>
      <c r="KM43" s="3">
        <v>1</v>
      </c>
      <c r="KN43" s="3" t="s">
        <v>320</v>
      </c>
      <c r="KO43" s="3">
        <v>1</v>
      </c>
      <c r="KP43" s="3" t="s">
        <v>320</v>
      </c>
      <c r="KQ43" s="3" t="s">
        <v>320</v>
      </c>
      <c r="KR43" s="3" t="s">
        <v>320</v>
      </c>
      <c r="KS43" s="3" t="s">
        <v>320</v>
      </c>
      <c r="KT43" s="3" t="s">
        <v>320</v>
      </c>
      <c r="KU43" s="3" t="s">
        <v>320</v>
      </c>
      <c r="KV43" s="3" t="s">
        <v>320</v>
      </c>
      <c r="KW43" s="3">
        <v>1</v>
      </c>
      <c r="KX43" s="3" t="s">
        <v>320</v>
      </c>
      <c r="KY43" s="3" t="s">
        <v>320</v>
      </c>
      <c r="KZ43" s="3" t="s">
        <v>320</v>
      </c>
      <c r="LA43" s="3" t="s">
        <v>320</v>
      </c>
      <c r="LB43" s="3" t="s">
        <v>320</v>
      </c>
      <c r="LC43" s="3" t="s">
        <v>320</v>
      </c>
      <c r="LD43" s="3" t="s">
        <v>320</v>
      </c>
      <c r="LE43" s="3" t="s">
        <v>320</v>
      </c>
      <c r="LF43" s="3">
        <v>1</v>
      </c>
      <c r="LG43" s="3" t="s">
        <v>320</v>
      </c>
      <c r="LH43" s="8">
        <v>4</v>
      </c>
    </row>
    <row r="44" spans="1:320" ht="20.100000000000001" customHeight="1" x14ac:dyDescent="0.25">
      <c r="A44" s="7">
        <v>1043</v>
      </c>
      <c r="B44" s="4" t="s">
        <v>321</v>
      </c>
      <c r="C44" s="3">
        <v>96119</v>
      </c>
      <c r="D44" s="3">
        <v>3</v>
      </c>
      <c r="E44" s="3">
        <v>1</v>
      </c>
      <c r="F44" s="3">
        <v>1</v>
      </c>
      <c r="G44" s="3">
        <v>1</v>
      </c>
      <c r="H44" s="3">
        <v>1</v>
      </c>
      <c r="I44" s="3" t="s">
        <v>320</v>
      </c>
      <c r="J44" s="3" t="s">
        <v>320</v>
      </c>
      <c r="K44" s="3" t="s">
        <v>320</v>
      </c>
      <c r="L44" s="3" t="s">
        <v>320</v>
      </c>
      <c r="M44" s="3" t="s">
        <v>320</v>
      </c>
      <c r="N44" s="3" t="s">
        <v>320</v>
      </c>
      <c r="O44" s="3" t="s">
        <v>320</v>
      </c>
      <c r="P44" s="3" t="s">
        <v>320</v>
      </c>
      <c r="Q44" s="3" t="s">
        <v>320</v>
      </c>
      <c r="R44" s="3">
        <v>1</v>
      </c>
      <c r="S44" s="3">
        <v>1</v>
      </c>
      <c r="T44" s="3">
        <v>1</v>
      </c>
      <c r="U44" s="3">
        <v>1</v>
      </c>
      <c r="V44" s="3">
        <v>1</v>
      </c>
      <c r="W44" s="3" t="s">
        <v>320</v>
      </c>
      <c r="X44" s="3" t="s">
        <v>320</v>
      </c>
      <c r="Y44" s="3">
        <v>1</v>
      </c>
      <c r="Z44" s="3">
        <v>1</v>
      </c>
      <c r="AA44" s="3" t="s">
        <v>320</v>
      </c>
      <c r="AB44" s="5" t="s">
        <v>319</v>
      </c>
      <c r="AC44" s="3">
        <v>2</v>
      </c>
      <c r="AD44" s="3">
        <v>1</v>
      </c>
      <c r="AE44" s="3">
        <v>1</v>
      </c>
      <c r="AF44" s="3">
        <v>1</v>
      </c>
      <c r="AG44" s="3">
        <v>1</v>
      </c>
      <c r="AH44" s="3" t="s">
        <v>320</v>
      </c>
      <c r="AI44" s="3">
        <v>1</v>
      </c>
      <c r="AJ44" s="3">
        <v>1</v>
      </c>
      <c r="AK44" s="3" t="s">
        <v>320</v>
      </c>
      <c r="AL44" s="3" t="s">
        <v>320</v>
      </c>
      <c r="AM44" s="3">
        <v>1</v>
      </c>
      <c r="AN44" s="3">
        <v>1</v>
      </c>
      <c r="AO44" s="3" t="s">
        <v>320</v>
      </c>
      <c r="AP44" s="3">
        <v>1</v>
      </c>
      <c r="AQ44" s="3" t="s">
        <v>320</v>
      </c>
      <c r="AR44" s="3">
        <v>1</v>
      </c>
      <c r="AS44" s="3" t="s">
        <v>320</v>
      </c>
      <c r="AT44" s="3" t="s">
        <v>320</v>
      </c>
      <c r="AU44" s="3" t="s">
        <v>320</v>
      </c>
      <c r="AV44" s="3" t="s">
        <v>320</v>
      </c>
      <c r="AW44" s="3" t="s">
        <v>320</v>
      </c>
      <c r="AX44" s="3" t="s">
        <v>320</v>
      </c>
      <c r="AY44" s="3" t="s">
        <v>320</v>
      </c>
      <c r="AZ44" s="3" t="s">
        <v>320</v>
      </c>
      <c r="BA44" s="3" t="s">
        <v>320</v>
      </c>
      <c r="BB44" s="3" t="s">
        <v>320</v>
      </c>
      <c r="BC44" s="3" t="s">
        <v>320</v>
      </c>
      <c r="BD44" s="3" t="s">
        <v>320</v>
      </c>
      <c r="BE44" s="3" t="s">
        <v>320</v>
      </c>
      <c r="BF44" s="3">
        <v>1</v>
      </c>
      <c r="BG44" s="3" t="s">
        <v>320</v>
      </c>
      <c r="BH44" s="3" t="s">
        <v>320</v>
      </c>
      <c r="BI44" s="3" t="s">
        <v>320</v>
      </c>
      <c r="BJ44" s="3" t="s">
        <v>320</v>
      </c>
      <c r="BK44" s="3" t="s">
        <v>320</v>
      </c>
      <c r="BL44" s="3" t="s">
        <v>320</v>
      </c>
      <c r="BM44" s="3" t="s">
        <v>320</v>
      </c>
      <c r="BN44" s="3" t="s">
        <v>320</v>
      </c>
      <c r="BO44" s="3">
        <v>1</v>
      </c>
      <c r="BP44" s="3">
        <v>1</v>
      </c>
      <c r="BQ44" s="3">
        <v>1</v>
      </c>
      <c r="BR44" s="3" t="s">
        <v>320</v>
      </c>
      <c r="BS44" s="3" t="s">
        <v>320</v>
      </c>
      <c r="BT44" s="3" t="s">
        <v>320</v>
      </c>
      <c r="BU44" s="3" t="s">
        <v>320</v>
      </c>
      <c r="BV44" s="3" t="s">
        <v>320</v>
      </c>
      <c r="BW44" s="3" t="s">
        <v>320</v>
      </c>
      <c r="BX44" s="3" t="s">
        <v>320</v>
      </c>
      <c r="BY44" s="3">
        <v>1</v>
      </c>
      <c r="BZ44" s="3" t="s">
        <v>320</v>
      </c>
      <c r="CA44" s="3" t="s">
        <v>320</v>
      </c>
      <c r="CB44" s="3" t="s">
        <v>320</v>
      </c>
      <c r="CC44" s="3">
        <v>1</v>
      </c>
      <c r="CD44" s="3">
        <v>1</v>
      </c>
      <c r="CE44" s="3" t="s">
        <v>320</v>
      </c>
      <c r="CF44" s="3" t="s">
        <v>320</v>
      </c>
      <c r="CG44" s="3" t="s">
        <v>320</v>
      </c>
      <c r="CH44" s="3">
        <v>1</v>
      </c>
      <c r="CI44" s="3">
        <v>1</v>
      </c>
      <c r="CJ44" s="3">
        <v>1</v>
      </c>
      <c r="CK44" s="21">
        <v>0.89</v>
      </c>
      <c r="CL44" s="3">
        <v>0.89</v>
      </c>
      <c r="CM44" s="3">
        <v>2</v>
      </c>
      <c r="CN44" s="3">
        <v>2</v>
      </c>
      <c r="CO44" s="3">
        <v>1</v>
      </c>
      <c r="CP44" s="21">
        <v>4.2227378</v>
      </c>
      <c r="CQ44" s="3">
        <v>4.55</v>
      </c>
      <c r="CR44" s="3">
        <v>1</v>
      </c>
      <c r="CS44" s="3" t="s">
        <v>320</v>
      </c>
      <c r="CT44" s="3" t="s">
        <v>320</v>
      </c>
      <c r="CU44" s="3" t="s">
        <v>320</v>
      </c>
      <c r="CV44" s="3" t="s">
        <v>320</v>
      </c>
      <c r="CW44" s="3">
        <v>1</v>
      </c>
      <c r="CX44" s="3">
        <v>2</v>
      </c>
      <c r="CY44" s="3" t="s">
        <v>320</v>
      </c>
      <c r="CZ44" s="3">
        <v>2</v>
      </c>
      <c r="DA44" s="3" t="s">
        <v>320</v>
      </c>
      <c r="DB44" s="3">
        <v>1</v>
      </c>
      <c r="DC44" s="3">
        <v>1</v>
      </c>
      <c r="DD44" s="3">
        <v>1</v>
      </c>
      <c r="DE44" s="3">
        <v>1</v>
      </c>
      <c r="DF44" s="3" t="s">
        <v>320</v>
      </c>
      <c r="DG44" s="3" t="s">
        <v>320</v>
      </c>
      <c r="DH44" s="3">
        <v>1</v>
      </c>
      <c r="DI44" s="3" t="s">
        <v>320</v>
      </c>
      <c r="DJ44" s="3">
        <v>1</v>
      </c>
      <c r="DK44" s="3" t="s">
        <v>320</v>
      </c>
      <c r="DL44" s="3" t="s">
        <v>320</v>
      </c>
      <c r="DM44" s="3" t="s">
        <v>320</v>
      </c>
      <c r="DN44" s="3" t="s">
        <v>320</v>
      </c>
      <c r="DO44" s="3">
        <v>1</v>
      </c>
      <c r="DP44" s="3" t="s">
        <v>320</v>
      </c>
      <c r="DQ44" s="3" t="s">
        <v>320</v>
      </c>
      <c r="DR44" s="3" t="s">
        <v>320</v>
      </c>
      <c r="DS44" s="3">
        <v>1</v>
      </c>
      <c r="DT44" s="3" t="s">
        <v>320</v>
      </c>
      <c r="DU44" s="3" t="s">
        <v>320</v>
      </c>
      <c r="DV44" s="3" t="s">
        <v>320</v>
      </c>
      <c r="DW44" s="3" t="s">
        <v>320</v>
      </c>
      <c r="DX44" s="3" t="s">
        <v>320</v>
      </c>
      <c r="DY44" s="3" t="s">
        <v>320</v>
      </c>
      <c r="DZ44" s="3" t="s">
        <v>320</v>
      </c>
      <c r="EA44" s="3" t="s">
        <v>320</v>
      </c>
      <c r="EB44" s="3">
        <v>1</v>
      </c>
      <c r="EC44" s="3">
        <v>1</v>
      </c>
      <c r="ED44" s="3" t="s">
        <v>320</v>
      </c>
      <c r="EE44" s="3" t="s">
        <v>320</v>
      </c>
      <c r="EF44" s="3" t="s">
        <v>320</v>
      </c>
      <c r="EG44" s="3" t="s">
        <v>320</v>
      </c>
      <c r="EH44" s="3" t="s">
        <v>320</v>
      </c>
      <c r="EI44" s="3" t="s">
        <v>320</v>
      </c>
      <c r="EJ44" s="3" t="s">
        <v>320</v>
      </c>
      <c r="EK44" s="3" t="s">
        <v>320</v>
      </c>
      <c r="EL44" s="3">
        <v>2</v>
      </c>
      <c r="EM44" s="3">
        <v>2</v>
      </c>
      <c r="EN44" s="3" t="s">
        <v>320</v>
      </c>
      <c r="EO44" s="3" t="s">
        <v>320</v>
      </c>
      <c r="EP44" s="3" t="s">
        <v>320</v>
      </c>
      <c r="EQ44" s="3" t="s">
        <v>320</v>
      </c>
      <c r="ER44" s="3" t="s">
        <v>320</v>
      </c>
      <c r="ES44" s="3" t="s">
        <v>320</v>
      </c>
      <c r="ET44" s="3" t="s">
        <v>320</v>
      </c>
      <c r="EU44" s="3" t="s">
        <v>320</v>
      </c>
      <c r="EV44" s="3" t="s">
        <v>320</v>
      </c>
      <c r="EW44" s="3" t="s">
        <v>320</v>
      </c>
      <c r="EX44" s="3" t="s">
        <v>320</v>
      </c>
      <c r="EY44" s="3" t="s">
        <v>320</v>
      </c>
      <c r="EZ44" s="3" t="s">
        <v>320</v>
      </c>
      <c r="FA44" s="3" t="s">
        <v>320</v>
      </c>
      <c r="FB44" s="3" t="s">
        <v>320</v>
      </c>
      <c r="FC44" s="3" t="s">
        <v>320</v>
      </c>
      <c r="FD44" s="3" t="s">
        <v>320</v>
      </c>
      <c r="FE44" s="3" t="s">
        <v>320</v>
      </c>
      <c r="FF44" s="3" t="s">
        <v>320</v>
      </c>
      <c r="FG44" s="3" t="s">
        <v>320</v>
      </c>
      <c r="FH44" s="3" t="s">
        <v>320</v>
      </c>
      <c r="FI44" s="3" t="s">
        <v>320</v>
      </c>
      <c r="FJ44" s="3" t="s">
        <v>320</v>
      </c>
      <c r="FK44" s="3" t="s">
        <v>320</v>
      </c>
      <c r="FL44" s="3" t="s">
        <v>320</v>
      </c>
      <c r="FM44" s="3" t="s">
        <v>320</v>
      </c>
      <c r="FN44" s="3" t="s">
        <v>320</v>
      </c>
      <c r="FO44" s="3" t="s">
        <v>320</v>
      </c>
      <c r="FP44" s="3" t="s">
        <v>320</v>
      </c>
      <c r="FQ44" s="3" t="s">
        <v>320</v>
      </c>
      <c r="FR44" s="3" t="s">
        <v>320</v>
      </c>
      <c r="FS44" s="3" t="s">
        <v>320</v>
      </c>
      <c r="FT44" s="3" t="s">
        <v>320</v>
      </c>
      <c r="FU44" s="3" t="s">
        <v>320</v>
      </c>
      <c r="FV44" s="3">
        <v>1</v>
      </c>
      <c r="FW44" s="3">
        <v>4</v>
      </c>
      <c r="FX44" s="3" t="s">
        <v>320</v>
      </c>
      <c r="FY44" s="3" t="s">
        <v>320</v>
      </c>
      <c r="FZ44" s="3">
        <v>1</v>
      </c>
      <c r="GA44" s="3">
        <v>1</v>
      </c>
      <c r="GB44" s="3">
        <v>4.13</v>
      </c>
      <c r="GC44" s="3">
        <v>4.13</v>
      </c>
      <c r="GD44" s="3">
        <v>2</v>
      </c>
      <c r="GE44" s="3">
        <v>2</v>
      </c>
      <c r="GF44" s="3">
        <v>1</v>
      </c>
      <c r="GG44" s="3" t="s">
        <v>320</v>
      </c>
      <c r="GH44" s="3" t="s">
        <v>320</v>
      </c>
      <c r="GI44" s="3">
        <v>1</v>
      </c>
      <c r="GJ44" s="3" t="s">
        <v>320</v>
      </c>
      <c r="GK44" s="3">
        <v>3.59</v>
      </c>
      <c r="GL44" s="3">
        <v>2</v>
      </c>
      <c r="GM44" s="3">
        <v>3</v>
      </c>
      <c r="GN44" s="3" t="s">
        <v>320</v>
      </c>
      <c r="GO44" s="3" t="s">
        <v>320</v>
      </c>
      <c r="GP44" s="3">
        <v>1</v>
      </c>
      <c r="GQ44" s="3">
        <v>1</v>
      </c>
      <c r="GR44" s="3" t="s">
        <v>320</v>
      </c>
      <c r="GS44" s="3" t="s">
        <v>320</v>
      </c>
      <c r="GT44" s="3" t="s">
        <v>320</v>
      </c>
      <c r="GU44" s="3" t="s">
        <v>320</v>
      </c>
      <c r="GV44" s="3">
        <v>1</v>
      </c>
      <c r="GW44" s="3" t="s">
        <v>320</v>
      </c>
      <c r="GX44" s="3" t="s">
        <v>320</v>
      </c>
      <c r="GY44" s="3" t="s">
        <v>320</v>
      </c>
      <c r="GZ44" s="3" t="s">
        <v>320</v>
      </c>
      <c r="HA44" s="3">
        <v>1</v>
      </c>
      <c r="HB44" s="3">
        <v>1</v>
      </c>
      <c r="HC44" s="3">
        <v>1</v>
      </c>
      <c r="HD44" s="3" t="s">
        <v>320</v>
      </c>
      <c r="HE44" s="3" t="s">
        <v>320</v>
      </c>
      <c r="HF44" s="3">
        <v>1</v>
      </c>
      <c r="HG44" s="3" t="s">
        <v>320</v>
      </c>
      <c r="HH44" s="3" t="s">
        <v>320</v>
      </c>
      <c r="HI44" s="3" t="s">
        <v>320</v>
      </c>
      <c r="HJ44" s="3" t="s">
        <v>320</v>
      </c>
      <c r="HK44" s="3" t="s">
        <v>320</v>
      </c>
      <c r="HL44" s="3">
        <v>1</v>
      </c>
      <c r="HM44" s="3" t="s">
        <v>320</v>
      </c>
      <c r="HN44" s="3" t="s">
        <v>320</v>
      </c>
      <c r="HO44" s="3" t="s">
        <v>320</v>
      </c>
      <c r="HP44" s="3" t="s">
        <v>320</v>
      </c>
      <c r="HQ44" s="3" t="s">
        <v>320</v>
      </c>
      <c r="HR44" s="3" t="s">
        <v>320</v>
      </c>
      <c r="HS44" s="3">
        <v>1</v>
      </c>
      <c r="HT44" s="3" t="s">
        <v>320</v>
      </c>
      <c r="HU44" s="3" t="s">
        <v>320</v>
      </c>
      <c r="HV44" s="3" t="s">
        <v>320</v>
      </c>
      <c r="HW44" s="3" t="s">
        <v>320</v>
      </c>
      <c r="HX44" s="3" t="s">
        <v>320</v>
      </c>
      <c r="HY44" s="3" t="s">
        <v>320</v>
      </c>
      <c r="HZ44" s="3" t="s">
        <v>320</v>
      </c>
      <c r="IA44" s="3" t="s">
        <v>320</v>
      </c>
      <c r="IB44" s="3">
        <v>1</v>
      </c>
      <c r="IC44" s="3" t="s">
        <v>320</v>
      </c>
      <c r="ID44" s="3" t="s">
        <v>320</v>
      </c>
      <c r="IE44" s="3" t="s">
        <v>320</v>
      </c>
      <c r="IF44" s="3">
        <v>1</v>
      </c>
      <c r="IG44" s="3" t="s">
        <v>320</v>
      </c>
      <c r="IH44" s="3">
        <v>1</v>
      </c>
      <c r="II44" s="3" t="s">
        <v>320</v>
      </c>
      <c r="IJ44" s="3" t="s">
        <v>320</v>
      </c>
      <c r="IK44" s="3">
        <v>1</v>
      </c>
      <c r="IL44" s="3">
        <v>1</v>
      </c>
      <c r="IM44" s="3" t="s">
        <v>320</v>
      </c>
      <c r="IN44" s="3" t="s">
        <v>320</v>
      </c>
      <c r="IO44" s="3" t="s">
        <v>320</v>
      </c>
      <c r="IP44" s="3">
        <v>1</v>
      </c>
      <c r="IQ44" s="3">
        <v>2</v>
      </c>
      <c r="IR44" s="3" t="s">
        <v>320</v>
      </c>
      <c r="IS44" s="3" t="s">
        <v>320</v>
      </c>
      <c r="IT44" s="3" t="s">
        <v>320</v>
      </c>
      <c r="IU44" s="3">
        <v>1</v>
      </c>
      <c r="IV44" s="3">
        <v>1</v>
      </c>
      <c r="IW44" s="3" t="s">
        <v>320</v>
      </c>
      <c r="IX44" s="3" t="s">
        <v>320</v>
      </c>
      <c r="IY44" s="3" t="s">
        <v>320</v>
      </c>
      <c r="IZ44" s="3" t="s">
        <v>320</v>
      </c>
      <c r="JA44" s="3">
        <v>1</v>
      </c>
      <c r="JB44" s="3">
        <v>1</v>
      </c>
      <c r="JC44" s="3">
        <v>1</v>
      </c>
      <c r="JD44" s="3">
        <v>1</v>
      </c>
      <c r="JE44" s="3">
        <v>1</v>
      </c>
      <c r="JF44" s="3" t="s">
        <v>320</v>
      </c>
      <c r="JG44" s="3">
        <v>1</v>
      </c>
      <c r="JH44" s="3">
        <v>1</v>
      </c>
      <c r="JI44" s="3" t="s">
        <v>320</v>
      </c>
      <c r="JJ44" s="3" t="s">
        <v>320</v>
      </c>
      <c r="JK44" s="3" t="s">
        <v>320</v>
      </c>
      <c r="JL44" s="3" t="s">
        <v>320</v>
      </c>
      <c r="JM44" s="3">
        <v>1</v>
      </c>
      <c r="JN44" s="3" t="s">
        <v>320</v>
      </c>
      <c r="JO44" s="3" t="s">
        <v>320</v>
      </c>
      <c r="JP44" s="3" t="s">
        <v>320</v>
      </c>
      <c r="JQ44" s="3">
        <v>1</v>
      </c>
      <c r="JR44" s="3" t="s">
        <v>320</v>
      </c>
      <c r="JS44" s="3" t="s">
        <v>320</v>
      </c>
      <c r="JT44" s="3" t="s">
        <v>320</v>
      </c>
      <c r="JU44" s="3">
        <v>1</v>
      </c>
      <c r="JV44" s="3" t="s">
        <v>320</v>
      </c>
      <c r="JW44" s="3" t="s">
        <v>320</v>
      </c>
      <c r="JX44" s="3">
        <v>1</v>
      </c>
      <c r="JY44" s="3">
        <v>1</v>
      </c>
      <c r="JZ44" s="3" t="s">
        <v>320</v>
      </c>
      <c r="KA44" s="3">
        <v>1</v>
      </c>
      <c r="KB44" s="3" t="s">
        <v>320</v>
      </c>
      <c r="KC44" s="3" t="s">
        <v>320</v>
      </c>
      <c r="KD44" s="3" t="s">
        <v>320</v>
      </c>
      <c r="KE44" s="3" t="s">
        <v>320</v>
      </c>
      <c r="KF44" s="3" t="s">
        <v>320</v>
      </c>
      <c r="KG44" s="3" t="s">
        <v>320</v>
      </c>
      <c r="KH44" s="3" t="s">
        <v>320</v>
      </c>
      <c r="KI44" s="3">
        <v>1</v>
      </c>
      <c r="KJ44" s="3" t="s">
        <v>320</v>
      </c>
      <c r="KK44" s="3" t="s">
        <v>320</v>
      </c>
      <c r="KL44" s="3" t="s">
        <v>320</v>
      </c>
      <c r="KM44" s="3" t="s">
        <v>320</v>
      </c>
      <c r="KN44" s="3" t="s">
        <v>320</v>
      </c>
      <c r="KO44" s="3" t="s">
        <v>320</v>
      </c>
      <c r="KP44" s="3">
        <v>1</v>
      </c>
      <c r="KQ44" s="3" t="s">
        <v>320</v>
      </c>
      <c r="KR44" s="3" t="s">
        <v>320</v>
      </c>
      <c r="KS44" s="3" t="s">
        <v>320</v>
      </c>
      <c r="KT44" s="3" t="s">
        <v>320</v>
      </c>
      <c r="KU44" s="3" t="s">
        <v>320</v>
      </c>
      <c r="KV44" s="3" t="s">
        <v>320</v>
      </c>
      <c r="KW44" s="3">
        <v>1</v>
      </c>
      <c r="KX44" s="3" t="s">
        <v>320</v>
      </c>
      <c r="KY44" s="3" t="s">
        <v>320</v>
      </c>
      <c r="KZ44" s="3" t="s">
        <v>320</v>
      </c>
      <c r="LA44" s="3" t="s">
        <v>320</v>
      </c>
      <c r="LB44" s="3" t="s">
        <v>320</v>
      </c>
      <c r="LC44" s="3" t="s">
        <v>320</v>
      </c>
      <c r="LD44" s="3" t="s">
        <v>320</v>
      </c>
      <c r="LE44" s="3" t="s">
        <v>320</v>
      </c>
      <c r="LF44" s="3">
        <v>1</v>
      </c>
      <c r="LG44" s="3" t="s">
        <v>320</v>
      </c>
      <c r="LH44" s="8">
        <v>3</v>
      </c>
    </row>
    <row r="45" spans="1:320" ht="20.100000000000001" customHeight="1" x14ac:dyDescent="0.25">
      <c r="A45" s="7">
        <v>1044</v>
      </c>
      <c r="B45" s="4" t="s">
        <v>322</v>
      </c>
      <c r="C45" s="3">
        <v>96060</v>
      </c>
      <c r="D45" s="3">
        <v>2</v>
      </c>
      <c r="E45" s="3" t="s">
        <v>320</v>
      </c>
      <c r="F45" s="3" t="s">
        <v>320</v>
      </c>
      <c r="G45" s="3">
        <v>1</v>
      </c>
      <c r="H45" s="3" t="s">
        <v>320</v>
      </c>
      <c r="I45" s="3" t="s">
        <v>320</v>
      </c>
      <c r="J45" s="3" t="s">
        <v>320</v>
      </c>
      <c r="K45" s="3" t="s">
        <v>320</v>
      </c>
      <c r="L45" s="3" t="s">
        <v>320</v>
      </c>
      <c r="M45" s="3" t="s">
        <v>320</v>
      </c>
      <c r="N45" s="3" t="s">
        <v>320</v>
      </c>
      <c r="O45" s="3" t="s">
        <v>320</v>
      </c>
      <c r="P45" s="3" t="s">
        <v>320</v>
      </c>
      <c r="Q45" s="3" t="s">
        <v>320</v>
      </c>
      <c r="R45" s="3">
        <v>1</v>
      </c>
      <c r="S45" s="3">
        <v>1</v>
      </c>
      <c r="T45" s="3" t="s">
        <v>320</v>
      </c>
      <c r="U45" s="3">
        <v>1</v>
      </c>
      <c r="V45" s="3">
        <v>1</v>
      </c>
      <c r="W45" s="3">
        <v>1</v>
      </c>
      <c r="X45" s="3">
        <v>1</v>
      </c>
      <c r="Y45" s="3">
        <v>4</v>
      </c>
      <c r="Z45" s="3">
        <v>4</v>
      </c>
      <c r="AA45" s="3" t="s">
        <v>320</v>
      </c>
      <c r="AB45" s="5" t="s">
        <v>319</v>
      </c>
      <c r="AC45" s="3">
        <v>2</v>
      </c>
      <c r="AD45" s="3">
        <v>1</v>
      </c>
      <c r="AE45" s="3">
        <v>1</v>
      </c>
      <c r="AF45" s="3">
        <v>1</v>
      </c>
      <c r="AG45" s="3" t="s">
        <v>320</v>
      </c>
      <c r="AH45" s="3" t="s">
        <v>320</v>
      </c>
      <c r="AI45" s="3" t="s">
        <v>320</v>
      </c>
      <c r="AJ45" s="3" t="s">
        <v>320</v>
      </c>
      <c r="AK45" s="3" t="s">
        <v>320</v>
      </c>
      <c r="AL45" s="3" t="s">
        <v>320</v>
      </c>
      <c r="AM45" s="3" t="s">
        <v>320</v>
      </c>
      <c r="AN45" s="3" t="s">
        <v>320</v>
      </c>
      <c r="AO45" s="3" t="s">
        <v>320</v>
      </c>
      <c r="AP45" s="3" t="s">
        <v>320</v>
      </c>
      <c r="AQ45" s="3" t="s">
        <v>320</v>
      </c>
      <c r="AR45" s="3" t="s">
        <v>320</v>
      </c>
      <c r="AS45" s="3" t="s">
        <v>320</v>
      </c>
      <c r="AT45" s="3" t="s">
        <v>320</v>
      </c>
      <c r="AU45" s="3" t="s">
        <v>320</v>
      </c>
      <c r="AV45" s="3" t="s">
        <v>320</v>
      </c>
      <c r="AW45" s="3" t="s">
        <v>320</v>
      </c>
      <c r="AX45" s="3">
        <v>1</v>
      </c>
      <c r="AY45" s="3" t="s">
        <v>320</v>
      </c>
      <c r="AZ45" s="3" t="s">
        <v>320</v>
      </c>
      <c r="BA45" s="3" t="s">
        <v>320</v>
      </c>
      <c r="BB45" s="3" t="s">
        <v>320</v>
      </c>
      <c r="BC45" s="3" t="s">
        <v>320</v>
      </c>
      <c r="BD45" s="3" t="s">
        <v>320</v>
      </c>
      <c r="BE45" s="3" t="s">
        <v>320</v>
      </c>
      <c r="BF45" s="3" t="s">
        <v>320</v>
      </c>
      <c r="BG45" s="3">
        <v>1</v>
      </c>
      <c r="BH45" s="3" t="s">
        <v>320</v>
      </c>
      <c r="BI45" s="3" t="s">
        <v>320</v>
      </c>
      <c r="BJ45" s="3" t="s">
        <v>320</v>
      </c>
      <c r="BK45" s="3" t="s">
        <v>320</v>
      </c>
      <c r="BL45" s="3" t="s">
        <v>320</v>
      </c>
      <c r="BM45" s="3" t="s">
        <v>320</v>
      </c>
      <c r="BN45" s="3">
        <v>1</v>
      </c>
      <c r="BO45" s="3" t="s">
        <v>320</v>
      </c>
      <c r="BP45" s="3" t="s">
        <v>320</v>
      </c>
      <c r="BQ45" s="3" t="s">
        <v>320</v>
      </c>
      <c r="BR45" s="3" t="s">
        <v>320</v>
      </c>
      <c r="BS45" s="3" t="s">
        <v>320</v>
      </c>
      <c r="BT45" s="3" t="s">
        <v>320</v>
      </c>
      <c r="BU45" s="3">
        <v>1</v>
      </c>
      <c r="BV45" s="3" t="s">
        <v>320</v>
      </c>
      <c r="BW45" s="3" t="s">
        <v>320</v>
      </c>
      <c r="BX45" s="3" t="s">
        <v>320</v>
      </c>
      <c r="BY45" s="3">
        <v>1</v>
      </c>
      <c r="BZ45" s="3" t="s">
        <v>320</v>
      </c>
      <c r="CA45" s="3" t="s">
        <v>320</v>
      </c>
      <c r="CB45" s="3">
        <v>1</v>
      </c>
      <c r="CC45" s="3" t="s">
        <v>320</v>
      </c>
      <c r="CD45" s="3" t="s">
        <v>320</v>
      </c>
      <c r="CE45" s="3" t="s">
        <v>320</v>
      </c>
      <c r="CF45" s="3" t="s">
        <v>320</v>
      </c>
      <c r="CG45" s="3">
        <v>1</v>
      </c>
      <c r="CH45" s="3" t="s">
        <v>320</v>
      </c>
      <c r="CI45" s="3" t="s">
        <v>320</v>
      </c>
      <c r="CJ45" s="3" t="s">
        <v>320</v>
      </c>
      <c r="CK45" s="21" t="s">
        <v>320</v>
      </c>
      <c r="CL45" s="3" t="s">
        <v>320</v>
      </c>
      <c r="CM45" s="3" t="s">
        <v>320</v>
      </c>
      <c r="CN45" s="3" t="s">
        <v>320</v>
      </c>
      <c r="CO45" s="3">
        <v>1</v>
      </c>
      <c r="CP45" s="21">
        <v>3.59</v>
      </c>
      <c r="CQ45" s="3">
        <v>3.59</v>
      </c>
      <c r="CR45" s="3">
        <v>2</v>
      </c>
      <c r="CS45" s="3">
        <v>1</v>
      </c>
      <c r="CT45" s="3" t="s">
        <v>320</v>
      </c>
      <c r="CU45" s="3" t="s">
        <v>320</v>
      </c>
      <c r="CV45" s="3" t="s">
        <v>320</v>
      </c>
      <c r="CW45" s="3" t="s">
        <v>320</v>
      </c>
      <c r="CX45" s="3" t="s">
        <v>320</v>
      </c>
      <c r="CY45" s="3" t="s">
        <v>320</v>
      </c>
      <c r="CZ45" s="3" t="s">
        <v>320</v>
      </c>
      <c r="DA45" s="3" t="s">
        <v>320</v>
      </c>
      <c r="DB45" s="3">
        <v>1</v>
      </c>
      <c r="DC45" s="3" t="s">
        <v>320</v>
      </c>
      <c r="DD45" s="3" t="s">
        <v>320</v>
      </c>
      <c r="DE45" s="3">
        <v>1</v>
      </c>
      <c r="DF45" s="3" t="s">
        <v>320</v>
      </c>
      <c r="DG45" s="3" t="s">
        <v>320</v>
      </c>
      <c r="DH45" s="3">
        <v>1</v>
      </c>
      <c r="DI45" s="3" t="s">
        <v>320</v>
      </c>
      <c r="DJ45" s="3" t="s">
        <v>320</v>
      </c>
      <c r="DK45" s="3" t="s">
        <v>320</v>
      </c>
      <c r="DL45" s="3" t="s">
        <v>320</v>
      </c>
      <c r="DM45" s="3" t="s">
        <v>320</v>
      </c>
      <c r="DN45" s="3" t="s">
        <v>320</v>
      </c>
      <c r="DO45" s="3" t="s">
        <v>320</v>
      </c>
      <c r="DP45" s="3">
        <v>1</v>
      </c>
      <c r="DQ45" s="3" t="s">
        <v>320</v>
      </c>
      <c r="DR45" s="3" t="s">
        <v>320</v>
      </c>
      <c r="DS45" s="3">
        <v>2</v>
      </c>
      <c r="DT45" s="3" t="s">
        <v>320</v>
      </c>
      <c r="DU45" s="3" t="s">
        <v>320</v>
      </c>
      <c r="DV45" s="3" t="s">
        <v>320</v>
      </c>
      <c r="DW45" s="3" t="s">
        <v>320</v>
      </c>
      <c r="DX45" s="3" t="s">
        <v>320</v>
      </c>
      <c r="DY45" s="3" t="s">
        <v>320</v>
      </c>
      <c r="DZ45" s="3" t="s">
        <v>320</v>
      </c>
      <c r="EA45" s="3" t="s">
        <v>320</v>
      </c>
      <c r="EB45" s="3">
        <v>1</v>
      </c>
      <c r="EC45" s="3">
        <v>1</v>
      </c>
      <c r="ED45" s="3">
        <v>2</v>
      </c>
      <c r="EE45" s="3">
        <v>1</v>
      </c>
      <c r="EF45" s="3">
        <v>2</v>
      </c>
      <c r="EG45" s="3">
        <v>1</v>
      </c>
      <c r="EH45" s="3">
        <v>3</v>
      </c>
      <c r="EI45" s="3">
        <v>1</v>
      </c>
      <c r="EJ45" s="3">
        <v>3</v>
      </c>
      <c r="EK45" s="3">
        <v>2</v>
      </c>
      <c r="EL45" s="3">
        <v>2</v>
      </c>
      <c r="EM45" s="3">
        <v>2</v>
      </c>
      <c r="EN45" s="3" t="s">
        <v>320</v>
      </c>
      <c r="EO45" s="3" t="s">
        <v>320</v>
      </c>
      <c r="EP45" s="3" t="s">
        <v>320</v>
      </c>
      <c r="EQ45" s="3" t="s">
        <v>320</v>
      </c>
      <c r="ER45" s="3" t="s">
        <v>320</v>
      </c>
      <c r="ES45" s="3" t="s">
        <v>320</v>
      </c>
      <c r="ET45" s="3" t="s">
        <v>320</v>
      </c>
      <c r="EU45" s="3" t="s">
        <v>320</v>
      </c>
      <c r="EV45" s="3" t="s">
        <v>320</v>
      </c>
      <c r="EW45" s="3" t="s">
        <v>320</v>
      </c>
      <c r="EX45" s="3" t="s">
        <v>320</v>
      </c>
      <c r="EY45" s="3" t="s">
        <v>320</v>
      </c>
      <c r="EZ45" s="3" t="s">
        <v>320</v>
      </c>
      <c r="FA45" s="3" t="s">
        <v>320</v>
      </c>
      <c r="FB45" s="3" t="s">
        <v>320</v>
      </c>
      <c r="FC45" s="3" t="s">
        <v>320</v>
      </c>
      <c r="FD45" s="3" t="s">
        <v>320</v>
      </c>
      <c r="FE45" s="3" t="s">
        <v>320</v>
      </c>
      <c r="FF45" s="3" t="s">
        <v>320</v>
      </c>
      <c r="FG45" s="3" t="s">
        <v>320</v>
      </c>
      <c r="FH45" s="3" t="s">
        <v>320</v>
      </c>
      <c r="FI45" s="3" t="s">
        <v>320</v>
      </c>
      <c r="FJ45" s="3" t="s">
        <v>320</v>
      </c>
      <c r="FK45" s="3" t="s">
        <v>320</v>
      </c>
      <c r="FL45" s="3" t="s">
        <v>320</v>
      </c>
      <c r="FM45" s="3" t="s">
        <v>320</v>
      </c>
      <c r="FN45" s="3" t="s">
        <v>320</v>
      </c>
      <c r="FO45" s="3" t="s">
        <v>320</v>
      </c>
      <c r="FP45" s="3" t="s">
        <v>320</v>
      </c>
      <c r="FQ45" s="3" t="s">
        <v>320</v>
      </c>
      <c r="FR45" s="3" t="s">
        <v>320</v>
      </c>
      <c r="FS45" s="3" t="s">
        <v>320</v>
      </c>
      <c r="FT45" s="3" t="s">
        <v>320</v>
      </c>
      <c r="FU45" s="3" t="s">
        <v>320</v>
      </c>
      <c r="FV45" s="3">
        <v>1</v>
      </c>
      <c r="FW45" s="3" t="s">
        <v>320</v>
      </c>
      <c r="FX45" s="3" t="s">
        <v>320</v>
      </c>
      <c r="FY45" s="3" t="s">
        <v>320</v>
      </c>
      <c r="FZ45" s="3" t="s">
        <v>320</v>
      </c>
      <c r="GA45" s="3" t="s">
        <v>320</v>
      </c>
      <c r="GB45" s="3" t="s">
        <v>320</v>
      </c>
      <c r="GC45" s="3" t="s">
        <v>320</v>
      </c>
      <c r="GD45" s="3" t="s">
        <v>320</v>
      </c>
      <c r="GE45" s="3" t="s">
        <v>320</v>
      </c>
      <c r="GF45" s="3" t="s">
        <v>320</v>
      </c>
      <c r="GG45" s="3" t="s">
        <v>320</v>
      </c>
      <c r="GH45" s="3">
        <v>1</v>
      </c>
      <c r="GI45" s="3">
        <v>3</v>
      </c>
      <c r="GJ45" s="3" t="s">
        <v>320</v>
      </c>
      <c r="GK45" s="3" t="s">
        <v>320</v>
      </c>
      <c r="GL45" s="3" t="s">
        <v>320</v>
      </c>
      <c r="GM45" s="3" t="s">
        <v>320</v>
      </c>
      <c r="GN45" s="3" t="s">
        <v>320</v>
      </c>
      <c r="GO45" s="3" t="s">
        <v>320</v>
      </c>
      <c r="GP45" s="3">
        <v>1</v>
      </c>
      <c r="GQ45" s="3" t="s">
        <v>320</v>
      </c>
      <c r="GR45" s="3" t="s">
        <v>320</v>
      </c>
      <c r="GS45" s="3" t="s">
        <v>320</v>
      </c>
      <c r="GT45" s="3" t="s">
        <v>320</v>
      </c>
      <c r="GU45" s="3" t="s">
        <v>320</v>
      </c>
      <c r="GV45" s="3" t="s">
        <v>320</v>
      </c>
      <c r="GW45" s="3" t="s">
        <v>320</v>
      </c>
      <c r="GX45" s="3" t="s">
        <v>320</v>
      </c>
      <c r="GY45" s="3" t="s">
        <v>320</v>
      </c>
      <c r="GZ45" s="3" t="s">
        <v>320</v>
      </c>
      <c r="HA45" s="3">
        <v>1</v>
      </c>
      <c r="HB45" s="3">
        <v>1</v>
      </c>
      <c r="HC45" s="3">
        <v>2</v>
      </c>
      <c r="HD45" s="3" t="s">
        <v>320</v>
      </c>
      <c r="HE45" s="3" t="s">
        <v>320</v>
      </c>
      <c r="HF45" s="3">
        <v>1</v>
      </c>
      <c r="HG45" s="3" t="s">
        <v>320</v>
      </c>
      <c r="HH45" s="3" t="s">
        <v>320</v>
      </c>
      <c r="HI45" s="3" t="s">
        <v>320</v>
      </c>
      <c r="HJ45" s="3" t="s">
        <v>320</v>
      </c>
      <c r="HK45" s="3" t="s">
        <v>320</v>
      </c>
      <c r="HL45" s="3" t="s">
        <v>320</v>
      </c>
      <c r="HM45" s="3" t="s">
        <v>320</v>
      </c>
      <c r="HN45" s="3" t="s">
        <v>320</v>
      </c>
      <c r="HO45" s="3" t="s">
        <v>320</v>
      </c>
      <c r="HP45" s="3" t="s">
        <v>320</v>
      </c>
      <c r="HQ45" s="3" t="s">
        <v>320</v>
      </c>
      <c r="HR45" s="3" t="s">
        <v>320</v>
      </c>
      <c r="HS45" s="3" t="s">
        <v>320</v>
      </c>
      <c r="HT45" s="3" t="s">
        <v>320</v>
      </c>
      <c r="HU45" s="3" t="s">
        <v>320</v>
      </c>
      <c r="HV45" s="3" t="s">
        <v>320</v>
      </c>
      <c r="HW45" s="3" t="s">
        <v>320</v>
      </c>
      <c r="HX45" s="3" t="s">
        <v>320</v>
      </c>
      <c r="HY45" s="3" t="s">
        <v>320</v>
      </c>
      <c r="HZ45" s="3" t="s">
        <v>320</v>
      </c>
      <c r="IA45" s="3" t="s">
        <v>320</v>
      </c>
      <c r="IB45" s="3" t="s">
        <v>320</v>
      </c>
      <c r="IC45" s="3" t="s">
        <v>320</v>
      </c>
      <c r="ID45" s="3" t="s">
        <v>320</v>
      </c>
      <c r="IE45" s="3" t="s">
        <v>320</v>
      </c>
      <c r="IF45" s="3" t="s">
        <v>320</v>
      </c>
      <c r="IG45" s="3" t="s">
        <v>320</v>
      </c>
      <c r="IH45" s="3" t="s">
        <v>320</v>
      </c>
      <c r="II45" s="3" t="s">
        <v>320</v>
      </c>
      <c r="IJ45" s="3" t="s">
        <v>320</v>
      </c>
      <c r="IK45" s="3" t="s">
        <v>320</v>
      </c>
      <c r="IL45" s="3" t="s">
        <v>320</v>
      </c>
      <c r="IM45" s="3" t="s">
        <v>320</v>
      </c>
      <c r="IN45" s="3" t="s">
        <v>320</v>
      </c>
      <c r="IO45" s="3" t="s">
        <v>320</v>
      </c>
      <c r="IP45" s="3" t="s">
        <v>320</v>
      </c>
      <c r="IQ45" s="3" t="s">
        <v>320</v>
      </c>
      <c r="IR45" s="3" t="s">
        <v>320</v>
      </c>
      <c r="IS45" s="3" t="s">
        <v>320</v>
      </c>
      <c r="IT45" s="3" t="s">
        <v>320</v>
      </c>
      <c r="IU45" s="3" t="s">
        <v>320</v>
      </c>
      <c r="IV45" s="3" t="s">
        <v>320</v>
      </c>
      <c r="IW45" s="3" t="s">
        <v>320</v>
      </c>
      <c r="IX45" s="3" t="s">
        <v>320</v>
      </c>
      <c r="IY45" s="3" t="s">
        <v>320</v>
      </c>
      <c r="IZ45" s="3" t="s">
        <v>320</v>
      </c>
      <c r="JA45" s="3" t="s">
        <v>320</v>
      </c>
      <c r="JB45" s="3">
        <v>1</v>
      </c>
      <c r="JC45" s="3">
        <v>1</v>
      </c>
      <c r="JD45" s="3">
        <v>1</v>
      </c>
      <c r="JE45" s="3" t="s">
        <v>320</v>
      </c>
      <c r="JF45" s="3" t="s">
        <v>320</v>
      </c>
      <c r="JG45" s="3" t="s">
        <v>320</v>
      </c>
      <c r="JH45" s="3" t="s">
        <v>320</v>
      </c>
      <c r="JI45" s="3" t="s">
        <v>320</v>
      </c>
      <c r="JJ45" s="3">
        <v>1</v>
      </c>
      <c r="JK45" s="3">
        <v>1</v>
      </c>
      <c r="JL45" s="3" t="s">
        <v>320</v>
      </c>
      <c r="JM45" s="3" t="s">
        <v>320</v>
      </c>
      <c r="JN45" s="3" t="s">
        <v>320</v>
      </c>
      <c r="JO45" s="3" t="s">
        <v>320</v>
      </c>
      <c r="JP45" s="3" t="s">
        <v>320</v>
      </c>
      <c r="JQ45" s="3">
        <v>1</v>
      </c>
      <c r="JR45" s="3" t="s">
        <v>320</v>
      </c>
      <c r="JS45" s="3" t="s">
        <v>320</v>
      </c>
      <c r="JT45" s="3" t="s">
        <v>320</v>
      </c>
      <c r="JU45" s="3">
        <v>1</v>
      </c>
      <c r="JV45" s="3" t="s">
        <v>320</v>
      </c>
      <c r="JW45" s="3" t="s">
        <v>320</v>
      </c>
      <c r="JX45" s="3" t="s">
        <v>320</v>
      </c>
      <c r="JY45" s="3" t="s">
        <v>320</v>
      </c>
      <c r="JZ45" s="3" t="s">
        <v>320</v>
      </c>
      <c r="KA45" s="3" t="s">
        <v>320</v>
      </c>
      <c r="KB45" s="3">
        <v>1</v>
      </c>
      <c r="KC45" s="3" t="s">
        <v>320</v>
      </c>
      <c r="KD45" s="3" t="s">
        <v>320</v>
      </c>
      <c r="KE45" s="3" t="s">
        <v>320</v>
      </c>
      <c r="KF45" s="3" t="s">
        <v>320</v>
      </c>
      <c r="KG45" s="3" t="s">
        <v>320</v>
      </c>
      <c r="KH45" s="3" t="s">
        <v>320</v>
      </c>
      <c r="KI45" s="3">
        <v>1</v>
      </c>
      <c r="KJ45" s="3" t="s">
        <v>320</v>
      </c>
      <c r="KK45" s="3" t="s">
        <v>320</v>
      </c>
      <c r="KL45" s="3" t="s">
        <v>320</v>
      </c>
      <c r="KM45" s="3" t="s">
        <v>320</v>
      </c>
      <c r="KN45" s="3" t="s">
        <v>320</v>
      </c>
      <c r="KO45" s="3" t="s">
        <v>320</v>
      </c>
      <c r="KP45" s="3">
        <v>1</v>
      </c>
      <c r="KQ45" s="3" t="s">
        <v>320</v>
      </c>
      <c r="KR45" s="3">
        <v>1</v>
      </c>
      <c r="KS45" s="3" t="s">
        <v>320</v>
      </c>
      <c r="KT45" s="3" t="s">
        <v>320</v>
      </c>
      <c r="KU45" s="3" t="s">
        <v>320</v>
      </c>
      <c r="KV45" s="3" t="s">
        <v>320</v>
      </c>
      <c r="KW45" s="3" t="s">
        <v>320</v>
      </c>
      <c r="KX45" s="3" t="s">
        <v>320</v>
      </c>
      <c r="KY45" s="3" t="s">
        <v>320</v>
      </c>
      <c r="KZ45" s="3" t="s">
        <v>320</v>
      </c>
      <c r="LA45" s="3" t="s">
        <v>320</v>
      </c>
      <c r="LB45" s="3" t="s">
        <v>320</v>
      </c>
      <c r="LC45" s="3" t="s">
        <v>320</v>
      </c>
      <c r="LD45" s="3" t="s">
        <v>320</v>
      </c>
      <c r="LE45" s="3" t="s">
        <v>320</v>
      </c>
      <c r="LF45" s="3">
        <v>1</v>
      </c>
      <c r="LG45" s="3" t="s">
        <v>320</v>
      </c>
      <c r="LH45" s="8">
        <v>4</v>
      </c>
    </row>
    <row r="46" spans="1:320" ht="20.100000000000001" customHeight="1" x14ac:dyDescent="0.25">
      <c r="A46" s="7">
        <v>1045</v>
      </c>
      <c r="B46" s="4" t="s">
        <v>322</v>
      </c>
      <c r="C46" s="3">
        <v>96060</v>
      </c>
      <c r="D46" s="3">
        <v>1</v>
      </c>
      <c r="E46" s="3" t="s">
        <v>320</v>
      </c>
      <c r="F46" s="3" t="s">
        <v>320</v>
      </c>
      <c r="G46" s="3" t="s">
        <v>320</v>
      </c>
      <c r="H46" s="3" t="s">
        <v>320</v>
      </c>
      <c r="I46" s="3" t="s">
        <v>320</v>
      </c>
      <c r="J46" s="3" t="s">
        <v>320</v>
      </c>
      <c r="K46" s="3">
        <v>1</v>
      </c>
      <c r="L46" s="3" t="s">
        <v>320</v>
      </c>
      <c r="M46" s="3" t="s">
        <v>320</v>
      </c>
      <c r="N46" s="3" t="s">
        <v>320</v>
      </c>
      <c r="O46" s="3" t="s">
        <v>320</v>
      </c>
      <c r="P46" s="3" t="s">
        <v>320</v>
      </c>
      <c r="Q46" s="3" t="s">
        <v>320</v>
      </c>
      <c r="R46" s="3">
        <v>1</v>
      </c>
      <c r="S46" s="3">
        <v>1</v>
      </c>
      <c r="T46" s="3">
        <v>1</v>
      </c>
      <c r="U46" s="3">
        <v>1</v>
      </c>
      <c r="V46" s="3">
        <v>1</v>
      </c>
      <c r="W46" s="3">
        <v>1</v>
      </c>
      <c r="X46" s="3">
        <v>1</v>
      </c>
      <c r="Y46" s="3">
        <v>2</v>
      </c>
      <c r="Z46" s="3">
        <v>2</v>
      </c>
      <c r="AA46" s="3" t="s">
        <v>320</v>
      </c>
      <c r="AB46" s="5" t="s">
        <v>319</v>
      </c>
      <c r="AC46" s="3" t="s">
        <v>320</v>
      </c>
      <c r="AD46" s="3">
        <v>1</v>
      </c>
      <c r="AE46" s="3">
        <v>1</v>
      </c>
      <c r="AF46" s="3" t="s">
        <v>320</v>
      </c>
      <c r="AG46" s="3">
        <v>1</v>
      </c>
      <c r="AH46" s="3" t="s">
        <v>320</v>
      </c>
      <c r="AI46" s="3" t="s">
        <v>320</v>
      </c>
      <c r="AJ46" s="3">
        <v>1</v>
      </c>
      <c r="AK46" s="3" t="s">
        <v>320</v>
      </c>
      <c r="AL46" s="3" t="s">
        <v>320</v>
      </c>
      <c r="AM46" s="3">
        <v>1</v>
      </c>
      <c r="AN46" s="3">
        <v>1</v>
      </c>
      <c r="AO46" s="3" t="s">
        <v>320</v>
      </c>
      <c r="AP46" s="3">
        <v>1</v>
      </c>
      <c r="AQ46" s="3" t="s">
        <v>320</v>
      </c>
      <c r="AR46" s="3" t="s">
        <v>320</v>
      </c>
      <c r="AS46" s="3" t="s">
        <v>320</v>
      </c>
      <c r="AT46" s="3" t="s">
        <v>320</v>
      </c>
      <c r="AU46" s="3" t="s">
        <v>320</v>
      </c>
      <c r="AV46" s="3" t="s">
        <v>320</v>
      </c>
      <c r="AW46" s="3">
        <v>1</v>
      </c>
      <c r="AX46" s="3">
        <v>1</v>
      </c>
      <c r="AY46" s="3" t="s">
        <v>320</v>
      </c>
      <c r="AZ46" s="3" t="s">
        <v>320</v>
      </c>
      <c r="BA46" s="3" t="s">
        <v>320</v>
      </c>
      <c r="BB46" s="3" t="s">
        <v>320</v>
      </c>
      <c r="BC46" s="3" t="s">
        <v>320</v>
      </c>
      <c r="BD46" s="3" t="s">
        <v>320</v>
      </c>
      <c r="BE46" s="3" t="s">
        <v>320</v>
      </c>
      <c r="BF46" s="3" t="s">
        <v>320</v>
      </c>
      <c r="BG46" s="3">
        <v>1</v>
      </c>
      <c r="BH46" s="3" t="s">
        <v>320</v>
      </c>
      <c r="BI46" s="3" t="s">
        <v>320</v>
      </c>
      <c r="BJ46" s="3" t="s">
        <v>320</v>
      </c>
      <c r="BK46" s="3" t="s">
        <v>320</v>
      </c>
      <c r="BL46" s="3" t="s">
        <v>320</v>
      </c>
      <c r="BM46" s="3" t="s">
        <v>320</v>
      </c>
      <c r="BN46" s="3">
        <v>1</v>
      </c>
      <c r="BO46" s="3" t="s">
        <v>320</v>
      </c>
      <c r="BP46" s="3" t="s">
        <v>320</v>
      </c>
      <c r="BQ46" s="3" t="s">
        <v>320</v>
      </c>
      <c r="BR46" s="3" t="s">
        <v>320</v>
      </c>
      <c r="BS46" s="3" t="s">
        <v>320</v>
      </c>
      <c r="BT46" s="3" t="s">
        <v>320</v>
      </c>
      <c r="BU46" s="3">
        <v>1</v>
      </c>
      <c r="BV46" s="3" t="s">
        <v>320</v>
      </c>
      <c r="BW46" s="3" t="s">
        <v>320</v>
      </c>
      <c r="BX46" s="3" t="s">
        <v>320</v>
      </c>
      <c r="BY46" s="3">
        <v>1</v>
      </c>
      <c r="BZ46" s="3" t="s">
        <v>320</v>
      </c>
      <c r="CA46" s="3" t="s">
        <v>320</v>
      </c>
      <c r="CB46" s="3" t="s">
        <v>320</v>
      </c>
      <c r="CC46" s="3">
        <v>1</v>
      </c>
      <c r="CD46" s="3">
        <v>1</v>
      </c>
      <c r="CE46" s="3" t="s">
        <v>320</v>
      </c>
      <c r="CF46" s="3" t="s">
        <v>320</v>
      </c>
      <c r="CG46" s="3" t="s">
        <v>320</v>
      </c>
      <c r="CH46" s="3">
        <v>1</v>
      </c>
      <c r="CI46" s="3">
        <v>1</v>
      </c>
      <c r="CJ46" s="3">
        <v>3</v>
      </c>
      <c r="CK46" s="21" t="s">
        <v>320</v>
      </c>
      <c r="CL46" s="3" t="s">
        <v>320</v>
      </c>
      <c r="CM46" s="3" t="s">
        <v>320</v>
      </c>
      <c r="CN46" s="3" t="s">
        <v>320</v>
      </c>
      <c r="CO46" s="3">
        <v>2</v>
      </c>
      <c r="CP46" s="21">
        <v>4.26</v>
      </c>
      <c r="CQ46" s="3">
        <v>4.26</v>
      </c>
      <c r="CR46" s="3">
        <v>2</v>
      </c>
      <c r="CS46" s="3" t="s">
        <v>320</v>
      </c>
      <c r="CT46" s="3" t="s">
        <v>320</v>
      </c>
      <c r="CU46" s="3" t="s">
        <v>320</v>
      </c>
      <c r="CV46" s="3" t="s">
        <v>320</v>
      </c>
      <c r="CW46" s="3">
        <v>1</v>
      </c>
      <c r="CX46" s="3">
        <v>2</v>
      </c>
      <c r="CY46" s="3" t="s">
        <v>320</v>
      </c>
      <c r="CZ46" s="3">
        <v>1</v>
      </c>
      <c r="DA46" s="3">
        <v>6.49</v>
      </c>
      <c r="DB46" s="3">
        <v>1</v>
      </c>
      <c r="DC46" s="3">
        <v>1</v>
      </c>
      <c r="DD46" s="3">
        <v>1</v>
      </c>
      <c r="DE46" s="3">
        <v>1</v>
      </c>
      <c r="DF46" s="3">
        <v>1</v>
      </c>
      <c r="DG46" s="3">
        <v>1</v>
      </c>
      <c r="DH46" s="3">
        <v>1</v>
      </c>
      <c r="DI46" s="3">
        <v>1</v>
      </c>
      <c r="DJ46" s="3" t="s">
        <v>320</v>
      </c>
      <c r="DK46" s="3" t="s">
        <v>320</v>
      </c>
      <c r="DL46" s="3" t="s">
        <v>320</v>
      </c>
      <c r="DM46" s="3" t="s">
        <v>320</v>
      </c>
      <c r="DN46" s="3" t="s">
        <v>320</v>
      </c>
      <c r="DO46" s="3">
        <v>1</v>
      </c>
      <c r="DP46" s="3">
        <v>1</v>
      </c>
      <c r="DQ46" s="3" t="s">
        <v>320</v>
      </c>
      <c r="DR46" s="3" t="s">
        <v>320</v>
      </c>
      <c r="DS46" s="3">
        <v>2</v>
      </c>
      <c r="DT46" s="3" t="s">
        <v>320</v>
      </c>
      <c r="DU46" s="3" t="s">
        <v>320</v>
      </c>
      <c r="DV46" s="3" t="s">
        <v>320</v>
      </c>
      <c r="DW46" s="3" t="s">
        <v>320</v>
      </c>
      <c r="DX46" s="3" t="s">
        <v>320</v>
      </c>
      <c r="DY46" s="3">
        <v>1</v>
      </c>
      <c r="DZ46" s="3" t="s">
        <v>320</v>
      </c>
      <c r="EA46" s="3" t="s">
        <v>320</v>
      </c>
      <c r="EB46" s="3" t="s">
        <v>320</v>
      </c>
      <c r="EC46" s="3">
        <v>1</v>
      </c>
      <c r="ED46" s="3">
        <v>1</v>
      </c>
      <c r="EE46" s="3">
        <v>2</v>
      </c>
      <c r="EF46" s="3">
        <v>1</v>
      </c>
      <c r="EG46" s="3">
        <v>4</v>
      </c>
      <c r="EH46" s="3" t="s">
        <v>320</v>
      </c>
      <c r="EI46" s="3">
        <v>4</v>
      </c>
      <c r="EJ46" s="3" t="s">
        <v>320</v>
      </c>
      <c r="EK46" s="3">
        <v>1</v>
      </c>
      <c r="EL46" s="3">
        <v>2</v>
      </c>
      <c r="EM46" s="3">
        <v>2</v>
      </c>
      <c r="EN46" s="3" t="s">
        <v>320</v>
      </c>
      <c r="EO46" s="3" t="s">
        <v>320</v>
      </c>
      <c r="EP46" s="3" t="s">
        <v>320</v>
      </c>
      <c r="EQ46" s="3" t="s">
        <v>320</v>
      </c>
      <c r="ER46" s="3" t="s">
        <v>320</v>
      </c>
      <c r="ES46" s="3" t="s">
        <v>320</v>
      </c>
      <c r="ET46" s="3" t="s">
        <v>320</v>
      </c>
      <c r="EU46" s="3" t="s">
        <v>320</v>
      </c>
      <c r="EV46" s="3" t="s">
        <v>320</v>
      </c>
      <c r="EW46" s="3" t="s">
        <v>320</v>
      </c>
      <c r="EX46" s="3" t="s">
        <v>320</v>
      </c>
      <c r="EY46" s="3" t="s">
        <v>320</v>
      </c>
      <c r="EZ46" s="3" t="s">
        <v>320</v>
      </c>
      <c r="FA46" s="3" t="s">
        <v>320</v>
      </c>
      <c r="FB46" s="3" t="s">
        <v>320</v>
      </c>
      <c r="FC46" s="3" t="s">
        <v>320</v>
      </c>
      <c r="FD46" s="3" t="s">
        <v>320</v>
      </c>
      <c r="FE46" s="3" t="s">
        <v>320</v>
      </c>
      <c r="FF46" s="3" t="s">
        <v>320</v>
      </c>
      <c r="FG46" s="3" t="s">
        <v>320</v>
      </c>
      <c r="FH46" s="3" t="s">
        <v>320</v>
      </c>
      <c r="FI46" s="3" t="s">
        <v>320</v>
      </c>
      <c r="FJ46" s="3" t="s">
        <v>320</v>
      </c>
      <c r="FK46" s="3" t="s">
        <v>320</v>
      </c>
      <c r="FL46" s="3" t="s">
        <v>320</v>
      </c>
      <c r="FM46" s="3" t="s">
        <v>320</v>
      </c>
      <c r="FN46" s="3" t="s">
        <v>320</v>
      </c>
      <c r="FO46" s="3" t="s">
        <v>320</v>
      </c>
      <c r="FP46" s="3" t="s">
        <v>320</v>
      </c>
      <c r="FQ46" s="3" t="s">
        <v>320</v>
      </c>
      <c r="FR46" s="3" t="s">
        <v>320</v>
      </c>
      <c r="FS46" s="3" t="s">
        <v>320</v>
      </c>
      <c r="FT46" s="3" t="s">
        <v>320</v>
      </c>
      <c r="FU46" s="3" t="s">
        <v>320</v>
      </c>
      <c r="FV46" s="3">
        <v>1</v>
      </c>
      <c r="FW46" s="3">
        <v>1</v>
      </c>
      <c r="FX46" s="3" t="s">
        <v>320</v>
      </c>
      <c r="FY46" s="3" t="s">
        <v>320</v>
      </c>
      <c r="FZ46" s="3" t="s">
        <v>320</v>
      </c>
      <c r="GA46" s="3" t="s">
        <v>320</v>
      </c>
      <c r="GB46" s="3" t="s">
        <v>320</v>
      </c>
      <c r="GC46" s="3" t="s">
        <v>320</v>
      </c>
      <c r="GD46" s="3" t="s">
        <v>320</v>
      </c>
      <c r="GE46" s="3" t="s">
        <v>320</v>
      </c>
      <c r="GF46" s="3" t="s">
        <v>320</v>
      </c>
      <c r="GG46" s="3" t="s">
        <v>320</v>
      </c>
      <c r="GH46" s="3" t="s">
        <v>320</v>
      </c>
      <c r="GI46" s="3" t="s">
        <v>320</v>
      </c>
      <c r="GJ46" s="3" t="s">
        <v>320</v>
      </c>
      <c r="GK46" s="3" t="s">
        <v>320</v>
      </c>
      <c r="GL46" s="3" t="s">
        <v>320</v>
      </c>
      <c r="GM46" s="3" t="s">
        <v>320</v>
      </c>
      <c r="GN46" s="3" t="s">
        <v>320</v>
      </c>
      <c r="GO46" s="3" t="s">
        <v>320</v>
      </c>
      <c r="GP46" s="3">
        <v>1</v>
      </c>
      <c r="GQ46" s="3" t="s">
        <v>320</v>
      </c>
      <c r="GR46" s="3" t="s">
        <v>320</v>
      </c>
      <c r="GS46" s="3">
        <v>1</v>
      </c>
      <c r="GT46" s="3" t="s">
        <v>320</v>
      </c>
      <c r="GU46" s="3" t="s">
        <v>320</v>
      </c>
      <c r="GV46" s="3">
        <v>1</v>
      </c>
      <c r="GW46" s="3" t="s">
        <v>320</v>
      </c>
      <c r="GX46" s="3" t="s">
        <v>320</v>
      </c>
      <c r="GY46" s="3" t="s">
        <v>320</v>
      </c>
      <c r="GZ46" s="3" t="s">
        <v>320</v>
      </c>
      <c r="HA46" s="3">
        <v>1</v>
      </c>
      <c r="HB46" s="3">
        <v>1</v>
      </c>
      <c r="HC46" s="3">
        <v>1</v>
      </c>
      <c r="HD46" s="3" t="s">
        <v>320</v>
      </c>
      <c r="HE46" s="3" t="s">
        <v>320</v>
      </c>
      <c r="HF46" s="3">
        <v>1</v>
      </c>
      <c r="HG46" s="3">
        <v>1</v>
      </c>
      <c r="HH46" s="3" t="s">
        <v>320</v>
      </c>
      <c r="HI46" s="3">
        <v>1</v>
      </c>
      <c r="HJ46" s="3">
        <v>1</v>
      </c>
      <c r="HK46" s="3">
        <v>1</v>
      </c>
      <c r="HL46" s="3">
        <v>1</v>
      </c>
      <c r="HM46" s="3">
        <v>1</v>
      </c>
      <c r="HN46" s="3" t="s">
        <v>320</v>
      </c>
      <c r="HO46" s="3" t="s">
        <v>320</v>
      </c>
      <c r="HP46" s="3" t="s">
        <v>320</v>
      </c>
      <c r="HQ46" s="3" t="s">
        <v>320</v>
      </c>
      <c r="HR46" s="3" t="s">
        <v>320</v>
      </c>
      <c r="HS46" s="3" t="s">
        <v>320</v>
      </c>
      <c r="HT46" s="3" t="s">
        <v>320</v>
      </c>
      <c r="HU46" s="3" t="s">
        <v>320</v>
      </c>
      <c r="HV46" s="3">
        <v>1</v>
      </c>
      <c r="HW46" s="3" t="s">
        <v>320</v>
      </c>
      <c r="HX46" s="3" t="s">
        <v>320</v>
      </c>
      <c r="HY46" s="3" t="s">
        <v>320</v>
      </c>
      <c r="HZ46" s="3" t="s">
        <v>320</v>
      </c>
      <c r="IA46" s="3" t="s">
        <v>320</v>
      </c>
      <c r="IB46" s="3" t="s">
        <v>320</v>
      </c>
      <c r="IC46" s="3" t="s">
        <v>320</v>
      </c>
      <c r="ID46" s="3">
        <v>1</v>
      </c>
      <c r="IE46" s="3" t="s">
        <v>320</v>
      </c>
      <c r="IF46" s="3">
        <v>1</v>
      </c>
      <c r="IG46" s="3">
        <v>1</v>
      </c>
      <c r="IH46" s="3">
        <v>1</v>
      </c>
      <c r="II46" s="3" t="s">
        <v>320</v>
      </c>
      <c r="IJ46" s="3" t="s">
        <v>320</v>
      </c>
      <c r="IK46" s="3" t="s">
        <v>320</v>
      </c>
      <c r="IL46" s="3" t="s">
        <v>320</v>
      </c>
      <c r="IM46" s="3">
        <v>1</v>
      </c>
      <c r="IN46" s="3" t="s">
        <v>320</v>
      </c>
      <c r="IO46" s="3" t="s">
        <v>320</v>
      </c>
      <c r="IP46" s="3">
        <v>1</v>
      </c>
      <c r="IQ46" s="3">
        <v>1</v>
      </c>
      <c r="IR46" s="3">
        <v>5.99</v>
      </c>
      <c r="IS46" s="3">
        <v>5.99</v>
      </c>
      <c r="IT46" s="3">
        <v>2</v>
      </c>
      <c r="IU46" s="3" t="s">
        <v>320</v>
      </c>
      <c r="IV46" s="3" t="s">
        <v>320</v>
      </c>
      <c r="IW46" s="3" t="s">
        <v>320</v>
      </c>
      <c r="IX46" s="3">
        <v>1</v>
      </c>
      <c r="IY46" s="3" t="s">
        <v>320</v>
      </c>
      <c r="IZ46" s="3" t="s">
        <v>320</v>
      </c>
      <c r="JA46" s="3">
        <v>1</v>
      </c>
      <c r="JB46" s="3">
        <v>1</v>
      </c>
      <c r="JC46" s="3">
        <v>1</v>
      </c>
      <c r="JD46" s="3" t="s">
        <v>320</v>
      </c>
      <c r="JE46" s="3">
        <v>1</v>
      </c>
      <c r="JF46" s="3" t="s">
        <v>320</v>
      </c>
      <c r="JG46" s="3" t="s">
        <v>320</v>
      </c>
      <c r="JH46" s="3">
        <v>1</v>
      </c>
      <c r="JI46" s="3" t="s">
        <v>320</v>
      </c>
      <c r="JJ46" s="3" t="s">
        <v>320</v>
      </c>
      <c r="JK46" s="3" t="s">
        <v>320</v>
      </c>
      <c r="JL46" s="3" t="s">
        <v>320</v>
      </c>
      <c r="JM46" s="3">
        <v>1</v>
      </c>
      <c r="JN46" s="3" t="s">
        <v>320</v>
      </c>
      <c r="JO46" s="3" t="s">
        <v>320</v>
      </c>
      <c r="JP46" s="3" t="s">
        <v>320</v>
      </c>
      <c r="JQ46" s="3">
        <v>1</v>
      </c>
      <c r="JR46" s="3" t="s">
        <v>320</v>
      </c>
      <c r="JS46" s="3" t="s">
        <v>320</v>
      </c>
      <c r="JT46" s="3" t="s">
        <v>320</v>
      </c>
      <c r="JU46" s="3">
        <v>1</v>
      </c>
      <c r="JV46" s="3" t="s">
        <v>320</v>
      </c>
      <c r="JW46" s="3" t="s">
        <v>320</v>
      </c>
      <c r="JX46" s="3" t="s">
        <v>320</v>
      </c>
      <c r="JY46" s="3" t="s">
        <v>320</v>
      </c>
      <c r="JZ46" s="3" t="s">
        <v>320</v>
      </c>
      <c r="KA46" s="3" t="s">
        <v>320</v>
      </c>
      <c r="KB46" s="3">
        <v>1</v>
      </c>
      <c r="KC46" s="3" t="s">
        <v>320</v>
      </c>
      <c r="KD46" s="3" t="s">
        <v>320</v>
      </c>
      <c r="KE46" s="3" t="s">
        <v>320</v>
      </c>
      <c r="KF46" s="3" t="s">
        <v>320</v>
      </c>
      <c r="KG46" s="3" t="s">
        <v>320</v>
      </c>
      <c r="KH46" s="3" t="s">
        <v>320</v>
      </c>
      <c r="KI46" s="3">
        <v>1</v>
      </c>
      <c r="KJ46" s="3" t="s">
        <v>320</v>
      </c>
      <c r="KK46" s="3" t="s">
        <v>320</v>
      </c>
      <c r="KL46" s="3" t="s">
        <v>320</v>
      </c>
      <c r="KM46" s="3" t="s">
        <v>320</v>
      </c>
      <c r="KN46" s="3" t="s">
        <v>320</v>
      </c>
      <c r="KO46" s="3" t="s">
        <v>320</v>
      </c>
      <c r="KP46" s="3">
        <v>1</v>
      </c>
      <c r="KQ46" s="3" t="s">
        <v>320</v>
      </c>
      <c r="KR46" s="3" t="s">
        <v>320</v>
      </c>
      <c r="KS46" s="3" t="s">
        <v>320</v>
      </c>
      <c r="KT46" s="3" t="s">
        <v>320</v>
      </c>
      <c r="KU46" s="3" t="s">
        <v>320</v>
      </c>
      <c r="KV46" s="3" t="s">
        <v>320</v>
      </c>
      <c r="KW46" s="3">
        <v>1</v>
      </c>
      <c r="KX46" s="3" t="s">
        <v>320</v>
      </c>
      <c r="KY46" s="3" t="s">
        <v>320</v>
      </c>
      <c r="KZ46" s="3" t="s">
        <v>320</v>
      </c>
      <c r="LA46" s="3">
        <v>1</v>
      </c>
      <c r="LB46" s="3" t="s">
        <v>320</v>
      </c>
      <c r="LC46" s="3" t="s">
        <v>320</v>
      </c>
      <c r="LD46" s="3" t="s">
        <v>320</v>
      </c>
      <c r="LE46" s="3" t="s">
        <v>320</v>
      </c>
      <c r="LF46" s="3" t="s">
        <v>320</v>
      </c>
      <c r="LG46" s="3" t="s">
        <v>320</v>
      </c>
      <c r="LH46" s="8">
        <v>3</v>
      </c>
    </row>
    <row r="47" spans="1:320" ht="20.100000000000001" customHeight="1" x14ac:dyDescent="0.25">
      <c r="A47" s="7">
        <v>1046</v>
      </c>
      <c r="B47" s="4" t="s">
        <v>321</v>
      </c>
      <c r="C47" s="3">
        <v>96119</v>
      </c>
      <c r="D47" s="3">
        <v>1</v>
      </c>
      <c r="E47" s="3" t="s">
        <v>320</v>
      </c>
      <c r="F47" s="3" t="s">
        <v>320</v>
      </c>
      <c r="G47" s="3">
        <v>1</v>
      </c>
      <c r="H47" s="3" t="s">
        <v>320</v>
      </c>
      <c r="I47" s="3" t="s">
        <v>320</v>
      </c>
      <c r="J47" s="3" t="s">
        <v>320</v>
      </c>
      <c r="K47" s="3" t="s">
        <v>320</v>
      </c>
      <c r="L47" s="3" t="s">
        <v>320</v>
      </c>
      <c r="M47" s="3" t="s">
        <v>320</v>
      </c>
      <c r="N47" s="3" t="s">
        <v>320</v>
      </c>
      <c r="O47" s="3" t="s">
        <v>320</v>
      </c>
      <c r="P47" s="3" t="s">
        <v>320</v>
      </c>
      <c r="Q47" s="3" t="s">
        <v>320</v>
      </c>
      <c r="R47" s="3">
        <v>1</v>
      </c>
      <c r="S47" s="3">
        <v>1</v>
      </c>
      <c r="T47" s="3" t="s">
        <v>320</v>
      </c>
      <c r="U47" s="3">
        <v>1</v>
      </c>
      <c r="V47" s="3">
        <v>1</v>
      </c>
      <c r="W47" s="3">
        <v>1</v>
      </c>
      <c r="X47" s="3">
        <v>1</v>
      </c>
      <c r="Y47" s="3">
        <v>4</v>
      </c>
      <c r="Z47" s="3">
        <v>4</v>
      </c>
      <c r="AA47" s="3" t="s">
        <v>320</v>
      </c>
      <c r="AB47" s="5" t="s">
        <v>319</v>
      </c>
      <c r="AC47" s="3">
        <v>2</v>
      </c>
      <c r="AD47" s="3">
        <v>1</v>
      </c>
      <c r="AE47" s="3" t="s">
        <v>320</v>
      </c>
      <c r="AF47" s="3">
        <v>1</v>
      </c>
      <c r="AG47" s="3" t="s">
        <v>320</v>
      </c>
      <c r="AH47" s="3" t="s">
        <v>320</v>
      </c>
      <c r="AI47" s="3" t="s">
        <v>320</v>
      </c>
      <c r="AJ47" s="3" t="s">
        <v>320</v>
      </c>
      <c r="AK47" s="3" t="s">
        <v>320</v>
      </c>
      <c r="AL47" s="3" t="s">
        <v>320</v>
      </c>
      <c r="AM47" s="3" t="s">
        <v>320</v>
      </c>
      <c r="AN47" s="3" t="s">
        <v>320</v>
      </c>
      <c r="AO47" s="3" t="s">
        <v>320</v>
      </c>
      <c r="AP47" s="3" t="s">
        <v>320</v>
      </c>
      <c r="AQ47" s="3" t="s">
        <v>320</v>
      </c>
      <c r="AR47" s="3" t="s">
        <v>320</v>
      </c>
      <c r="AS47" s="3" t="s">
        <v>320</v>
      </c>
      <c r="AT47" s="3" t="s">
        <v>320</v>
      </c>
      <c r="AU47" s="3" t="s">
        <v>320</v>
      </c>
      <c r="AV47" s="3" t="s">
        <v>320</v>
      </c>
      <c r="AW47" s="3" t="s">
        <v>320</v>
      </c>
      <c r="AX47" s="3">
        <v>1</v>
      </c>
      <c r="AY47" s="3" t="s">
        <v>320</v>
      </c>
      <c r="AZ47" s="3" t="s">
        <v>320</v>
      </c>
      <c r="BA47" s="3" t="s">
        <v>320</v>
      </c>
      <c r="BB47" s="3" t="s">
        <v>320</v>
      </c>
      <c r="BC47" s="3" t="s">
        <v>320</v>
      </c>
      <c r="BD47" s="3" t="s">
        <v>320</v>
      </c>
      <c r="BE47" s="3" t="s">
        <v>320</v>
      </c>
      <c r="BF47" s="3" t="s">
        <v>320</v>
      </c>
      <c r="BG47" s="3">
        <v>1</v>
      </c>
      <c r="BH47" s="3" t="s">
        <v>320</v>
      </c>
      <c r="BI47" s="3" t="s">
        <v>320</v>
      </c>
      <c r="BJ47" s="3" t="s">
        <v>320</v>
      </c>
      <c r="BK47" s="3" t="s">
        <v>320</v>
      </c>
      <c r="BL47" s="3" t="s">
        <v>320</v>
      </c>
      <c r="BM47" s="3" t="s">
        <v>320</v>
      </c>
      <c r="BN47" s="3">
        <v>1</v>
      </c>
      <c r="BO47" s="3" t="s">
        <v>320</v>
      </c>
      <c r="BP47" s="3" t="s">
        <v>320</v>
      </c>
      <c r="BQ47" s="3" t="s">
        <v>320</v>
      </c>
      <c r="BR47" s="3" t="s">
        <v>320</v>
      </c>
      <c r="BS47" s="3" t="s">
        <v>320</v>
      </c>
      <c r="BT47" s="3" t="s">
        <v>320</v>
      </c>
      <c r="BU47" s="3">
        <v>1</v>
      </c>
      <c r="BV47" s="3" t="s">
        <v>320</v>
      </c>
      <c r="BW47" s="3" t="s">
        <v>320</v>
      </c>
      <c r="BX47" s="3" t="s">
        <v>320</v>
      </c>
      <c r="BY47" s="3">
        <v>1</v>
      </c>
      <c r="BZ47" s="3" t="s">
        <v>320</v>
      </c>
      <c r="CA47" s="3" t="s">
        <v>320</v>
      </c>
      <c r="CB47" s="3" t="s">
        <v>320</v>
      </c>
      <c r="CC47" s="3">
        <v>1</v>
      </c>
      <c r="CD47" s="3" t="s">
        <v>320</v>
      </c>
      <c r="CE47" s="3" t="s">
        <v>320</v>
      </c>
      <c r="CF47" s="3" t="s">
        <v>320</v>
      </c>
      <c r="CG47" s="3" t="s">
        <v>320</v>
      </c>
      <c r="CH47" s="3">
        <v>1</v>
      </c>
      <c r="CI47" s="3" t="s">
        <v>320</v>
      </c>
      <c r="CJ47" s="3" t="s">
        <v>320</v>
      </c>
      <c r="CK47" s="21" t="s">
        <v>320</v>
      </c>
      <c r="CL47" s="3" t="s">
        <v>320</v>
      </c>
      <c r="CM47" s="3" t="s">
        <v>320</v>
      </c>
      <c r="CN47" s="3" t="s">
        <v>320</v>
      </c>
      <c r="CO47" s="3">
        <v>1</v>
      </c>
      <c r="CP47" s="21">
        <v>7.63</v>
      </c>
      <c r="CQ47" s="3">
        <v>7.63</v>
      </c>
      <c r="CR47" s="3">
        <v>2</v>
      </c>
      <c r="CS47" s="3">
        <v>1</v>
      </c>
      <c r="CT47" s="3" t="s">
        <v>320</v>
      </c>
      <c r="CU47" s="3" t="s">
        <v>320</v>
      </c>
      <c r="CV47" s="3" t="s">
        <v>320</v>
      </c>
      <c r="CW47" s="3" t="s">
        <v>320</v>
      </c>
      <c r="CX47" s="3" t="s">
        <v>320</v>
      </c>
      <c r="CY47" s="3" t="s">
        <v>320</v>
      </c>
      <c r="CZ47" s="3" t="s">
        <v>320</v>
      </c>
      <c r="DA47" s="3" t="s">
        <v>320</v>
      </c>
      <c r="DB47" s="3">
        <v>1</v>
      </c>
      <c r="DC47" s="3">
        <v>1</v>
      </c>
      <c r="DD47" s="3" t="s">
        <v>320</v>
      </c>
      <c r="DE47" s="3">
        <v>1</v>
      </c>
      <c r="DF47" s="3" t="s">
        <v>320</v>
      </c>
      <c r="DG47" s="3" t="s">
        <v>320</v>
      </c>
      <c r="DH47" s="3">
        <v>1</v>
      </c>
      <c r="DI47" s="3" t="s">
        <v>320</v>
      </c>
      <c r="DJ47" s="3" t="s">
        <v>320</v>
      </c>
      <c r="DK47" s="3" t="s">
        <v>320</v>
      </c>
      <c r="DL47" s="3" t="s">
        <v>320</v>
      </c>
      <c r="DM47" s="3" t="s">
        <v>320</v>
      </c>
      <c r="DN47" s="3" t="s">
        <v>320</v>
      </c>
      <c r="DO47" s="3" t="s">
        <v>320</v>
      </c>
      <c r="DP47" s="3" t="s">
        <v>320</v>
      </c>
      <c r="DQ47" s="3" t="s">
        <v>320</v>
      </c>
      <c r="DR47" s="3">
        <v>1</v>
      </c>
      <c r="DS47" s="3">
        <v>2</v>
      </c>
      <c r="DT47" s="3" t="s">
        <v>320</v>
      </c>
      <c r="DU47" s="3" t="s">
        <v>320</v>
      </c>
      <c r="DV47" s="3" t="s">
        <v>320</v>
      </c>
      <c r="DW47" s="3" t="s">
        <v>320</v>
      </c>
      <c r="DX47" s="3" t="s">
        <v>320</v>
      </c>
      <c r="DY47" s="3" t="s">
        <v>320</v>
      </c>
      <c r="DZ47" s="3" t="s">
        <v>320</v>
      </c>
      <c r="EA47" s="3" t="s">
        <v>320</v>
      </c>
      <c r="EB47" s="3">
        <v>1</v>
      </c>
      <c r="EC47" s="3">
        <v>1</v>
      </c>
      <c r="ED47" s="3">
        <v>2</v>
      </c>
      <c r="EE47" s="3">
        <v>2</v>
      </c>
      <c r="EF47" s="3">
        <v>2</v>
      </c>
      <c r="EG47" s="3">
        <v>1</v>
      </c>
      <c r="EH47" s="3">
        <v>3</v>
      </c>
      <c r="EI47" s="3">
        <v>1</v>
      </c>
      <c r="EJ47" s="3">
        <v>3</v>
      </c>
      <c r="EK47" s="3">
        <v>2</v>
      </c>
      <c r="EL47" s="3">
        <v>2</v>
      </c>
      <c r="EM47" s="3">
        <v>2</v>
      </c>
      <c r="EN47" s="3" t="s">
        <v>320</v>
      </c>
      <c r="EO47" s="3" t="s">
        <v>320</v>
      </c>
      <c r="EP47" s="3" t="s">
        <v>320</v>
      </c>
      <c r="EQ47" s="3" t="s">
        <v>320</v>
      </c>
      <c r="ER47" s="3" t="s">
        <v>320</v>
      </c>
      <c r="ES47" s="3" t="s">
        <v>320</v>
      </c>
      <c r="ET47" s="3" t="s">
        <v>320</v>
      </c>
      <c r="EU47" s="3" t="s">
        <v>320</v>
      </c>
      <c r="EV47" s="3" t="s">
        <v>320</v>
      </c>
      <c r="EW47" s="3" t="s">
        <v>320</v>
      </c>
      <c r="EX47" s="3" t="s">
        <v>320</v>
      </c>
      <c r="EY47" s="3" t="s">
        <v>320</v>
      </c>
      <c r="EZ47" s="3" t="s">
        <v>320</v>
      </c>
      <c r="FA47" s="3" t="s">
        <v>320</v>
      </c>
      <c r="FB47" s="3" t="s">
        <v>320</v>
      </c>
      <c r="FC47" s="3" t="s">
        <v>320</v>
      </c>
      <c r="FD47" s="3" t="s">
        <v>320</v>
      </c>
      <c r="FE47" s="3" t="s">
        <v>320</v>
      </c>
      <c r="FF47" s="3" t="s">
        <v>320</v>
      </c>
      <c r="FG47" s="3" t="s">
        <v>320</v>
      </c>
      <c r="FH47" s="3" t="s">
        <v>320</v>
      </c>
      <c r="FI47" s="3" t="s">
        <v>320</v>
      </c>
      <c r="FJ47" s="3" t="s">
        <v>320</v>
      </c>
      <c r="FK47" s="3" t="s">
        <v>320</v>
      </c>
      <c r="FL47" s="3" t="s">
        <v>320</v>
      </c>
      <c r="FM47" s="3" t="s">
        <v>320</v>
      </c>
      <c r="FN47" s="3" t="s">
        <v>320</v>
      </c>
      <c r="FO47" s="3" t="s">
        <v>320</v>
      </c>
      <c r="FP47" s="3" t="s">
        <v>320</v>
      </c>
      <c r="FQ47" s="3" t="s">
        <v>320</v>
      </c>
      <c r="FR47" s="3" t="s">
        <v>320</v>
      </c>
      <c r="FS47" s="3" t="s">
        <v>320</v>
      </c>
      <c r="FT47" s="3" t="s">
        <v>320</v>
      </c>
      <c r="FU47" s="3" t="s">
        <v>320</v>
      </c>
      <c r="FV47" s="3">
        <v>1</v>
      </c>
      <c r="FW47" s="3" t="s">
        <v>320</v>
      </c>
      <c r="FX47" s="3" t="s">
        <v>320</v>
      </c>
      <c r="FY47" s="3" t="s">
        <v>320</v>
      </c>
      <c r="FZ47" s="3" t="s">
        <v>320</v>
      </c>
      <c r="GA47" s="3" t="s">
        <v>320</v>
      </c>
      <c r="GB47" s="3" t="s">
        <v>320</v>
      </c>
      <c r="GC47" s="3" t="s">
        <v>320</v>
      </c>
      <c r="GD47" s="3" t="s">
        <v>320</v>
      </c>
      <c r="GE47" s="3" t="s">
        <v>320</v>
      </c>
      <c r="GF47" s="3" t="s">
        <v>320</v>
      </c>
      <c r="GG47" s="3" t="s">
        <v>320</v>
      </c>
      <c r="GH47" s="3">
        <v>1</v>
      </c>
      <c r="GI47" s="3">
        <v>3</v>
      </c>
      <c r="GJ47" s="3" t="s">
        <v>320</v>
      </c>
      <c r="GK47" s="3" t="s">
        <v>320</v>
      </c>
      <c r="GL47" s="3" t="s">
        <v>320</v>
      </c>
      <c r="GM47" s="3" t="s">
        <v>320</v>
      </c>
      <c r="GN47" s="3" t="s">
        <v>320</v>
      </c>
      <c r="GO47" s="3" t="s">
        <v>320</v>
      </c>
      <c r="GP47" s="3">
        <v>1</v>
      </c>
      <c r="GQ47" s="3" t="s">
        <v>320</v>
      </c>
      <c r="GR47" s="3" t="s">
        <v>320</v>
      </c>
      <c r="GS47" s="3" t="s">
        <v>320</v>
      </c>
      <c r="GT47" s="3" t="s">
        <v>320</v>
      </c>
      <c r="GU47" s="3" t="s">
        <v>320</v>
      </c>
      <c r="GV47" s="3" t="s">
        <v>320</v>
      </c>
      <c r="GW47" s="3" t="s">
        <v>320</v>
      </c>
      <c r="GX47" s="3" t="s">
        <v>320</v>
      </c>
      <c r="GY47" s="3" t="s">
        <v>320</v>
      </c>
      <c r="GZ47" s="3" t="s">
        <v>320</v>
      </c>
      <c r="HA47" s="3">
        <v>1</v>
      </c>
      <c r="HB47" s="3">
        <v>1</v>
      </c>
      <c r="HC47" s="3">
        <v>2</v>
      </c>
      <c r="HD47" s="3" t="s">
        <v>320</v>
      </c>
      <c r="HE47" s="3" t="s">
        <v>320</v>
      </c>
      <c r="HF47" s="3">
        <v>1</v>
      </c>
      <c r="HG47" s="3" t="s">
        <v>320</v>
      </c>
      <c r="HH47" s="3" t="s">
        <v>320</v>
      </c>
      <c r="HI47" s="3" t="s">
        <v>320</v>
      </c>
      <c r="HJ47" s="3" t="s">
        <v>320</v>
      </c>
      <c r="HK47" s="3" t="s">
        <v>320</v>
      </c>
      <c r="HL47" s="3" t="s">
        <v>320</v>
      </c>
      <c r="HM47" s="3" t="s">
        <v>320</v>
      </c>
      <c r="HN47" s="3" t="s">
        <v>320</v>
      </c>
      <c r="HO47" s="3" t="s">
        <v>320</v>
      </c>
      <c r="HP47" s="3" t="s">
        <v>320</v>
      </c>
      <c r="HQ47" s="3" t="s">
        <v>320</v>
      </c>
      <c r="HR47" s="3" t="s">
        <v>320</v>
      </c>
      <c r="HS47" s="3" t="s">
        <v>320</v>
      </c>
      <c r="HT47" s="3" t="s">
        <v>320</v>
      </c>
      <c r="HU47" s="3" t="s">
        <v>320</v>
      </c>
      <c r="HV47" s="3" t="s">
        <v>320</v>
      </c>
      <c r="HW47" s="3" t="s">
        <v>320</v>
      </c>
      <c r="HX47" s="3" t="s">
        <v>320</v>
      </c>
      <c r="HY47" s="3" t="s">
        <v>320</v>
      </c>
      <c r="HZ47" s="3" t="s">
        <v>320</v>
      </c>
      <c r="IA47" s="3" t="s">
        <v>320</v>
      </c>
      <c r="IB47" s="3" t="s">
        <v>320</v>
      </c>
      <c r="IC47" s="3" t="s">
        <v>320</v>
      </c>
      <c r="ID47" s="3" t="s">
        <v>320</v>
      </c>
      <c r="IE47" s="3" t="s">
        <v>320</v>
      </c>
      <c r="IF47" s="3" t="s">
        <v>320</v>
      </c>
      <c r="IG47" s="3" t="s">
        <v>320</v>
      </c>
      <c r="IH47" s="3" t="s">
        <v>320</v>
      </c>
      <c r="II47" s="3" t="s">
        <v>320</v>
      </c>
      <c r="IJ47" s="3" t="s">
        <v>320</v>
      </c>
      <c r="IK47" s="3" t="s">
        <v>320</v>
      </c>
      <c r="IL47" s="3" t="s">
        <v>320</v>
      </c>
      <c r="IM47" s="3" t="s">
        <v>320</v>
      </c>
      <c r="IN47" s="3" t="s">
        <v>320</v>
      </c>
      <c r="IO47" s="3" t="s">
        <v>320</v>
      </c>
      <c r="IP47" s="3" t="s">
        <v>320</v>
      </c>
      <c r="IQ47" s="3" t="s">
        <v>320</v>
      </c>
      <c r="IR47" s="3" t="s">
        <v>320</v>
      </c>
      <c r="IS47" s="3" t="s">
        <v>320</v>
      </c>
      <c r="IT47" s="3" t="s">
        <v>320</v>
      </c>
      <c r="IU47" s="3" t="s">
        <v>320</v>
      </c>
      <c r="IV47" s="3" t="s">
        <v>320</v>
      </c>
      <c r="IW47" s="3" t="s">
        <v>320</v>
      </c>
      <c r="IX47" s="3" t="s">
        <v>320</v>
      </c>
      <c r="IY47" s="3" t="s">
        <v>320</v>
      </c>
      <c r="IZ47" s="3" t="s">
        <v>320</v>
      </c>
      <c r="JA47" s="3" t="s">
        <v>320</v>
      </c>
      <c r="JB47" s="3">
        <v>1</v>
      </c>
      <c r="JC47" s="3" t="s">
        <v>320</v>
      </c>
      <c r="JD47" s="3" t="s">
        <v>320</v>
      </c>
      <c r="JE47" s="3" t="s">
        <v>320</v>
      </c>
      <c r="JF47" s="3" t="s">
        <v>320</v>
      </c>
      <c r="JG47" s="3" t="s">
        <v>320</v>
      </c>
      <c r="JH47" s="3" t="s">
        <v>320</v>
      </c>
      <c r="JI47" s="3">
        <v>1</v>
      </c>
      <c r="JJ47" s="3" t="s">
        <v>320</v>
      </c>
      <c r="JK47" s="3" t="s">
        <v>320</v>
      </c>
      <c r="JL47" s="3" t="s">
        <v>320</v>
      </c>
      <c r="JM47" s="3">
        <v>1</v>
      </c>
      <c r="JN47" s="3" t="s">
        <v>320</v>
      </c>
      <c r="JO47" s="3" t="s">
        <v>320</v>
      </c>
      <c r="JP47" s="3" t="s">
        <v>320</v>
      </c>
      <c r="JQ47" s="3">
        <v>1</v>
      </c>
      <c r="JR47" s="3" t="s">
        <v>320</v>
      </c>
      <c r="JS47" s="3" t="s">
        <v>320</v>
      </c>
      <c r="JT47" s="3" t="s">
        <v>320</v>
      </c>
      <c r="JU47" s="3">
        <v>1</v>
      </c>
      <c r="JV47" s="3" t="s">
        <v>320</v>
      </c>
      <c r="JW47" s="3" t="s">
        <v>320</v>
      </c>
      <c r="JX47" s="3" t="s">
        <v>320</v>
      </c>
      <c r="JY47" s="3" t="s">
        <v>320</v>
      </c>
      <c r="JZ47" s="3" t="s">
        <v>320</v>
      </c>
      <c r="KA47" s="3" t="s">
        <v>320</v>
      </c>
      <c r="KB47" s="3">
        <v>1</v>
      </c>
      <c r="KC47" s="3" t="s">
        <v>320</v>
      </c>
      <c r="KD47" s="3" t="s">
        <v>320</v>
      </c>
      <c r="KE47" s="3" t="s">
        <v>320</v>
      </c>
      <c r="KF47" s="3" t="s">
        <v>320</v>
      </c>
      <c r="KG47" s="3" t="s">
        <v>320</v>
      </c>
      <c r="KH47" s="3" t="s">
        <v>320</v>
      </c>
      <c r="KI47" s="3">
        <v>1</v>
      </c>
      <c r="KJ47" s="3" t="s">
        <v>320</v>
      </c>
      <c r="KK47" s="3" t="s">
        <v>320</v>
      </c>
      <c r="KL47" s="3" t="s">
        <v>320</v>
      </c>
      <c r="KM47" s="3" t="s">
        <v>320</v>
      </c>
      <c r="KN47" s="3" t="s">
        <v>320</v>
      </c>
      <c r="KO47" s="3" t="s">
        <v>320</v>
      </c>
      <c r="KP47" s="3">
        <v>1</v>
      </c>
      <c r="KQ47" s="3" t="s">
        <v>320</v>
      </c>
      <c r="KR47" s="3" t="s">
        <v>320</v>
      </c>
      <c r="KS47" s="3" t="s">
        <v>320</v>
      </c>
      <c r="KT47" s="3" t="s">
        <v>320</v>
      </c>
      <c r="KU47" s="3" t="s">
        <v>320</v>
      </c>
      <c r="KV47" s="3" t="s">
        <v>320</v>
      </c>
      <c r="KW47" s="3">
        <v>1</v>
      </c>
      <c r="KX47" s="3" t="s">
        <v>320</v>
      </c>
      <c r="KY47" s="3" t="s">
        <v>320</v>
      </c>
      <c r="KZ47" s="3" t="s">
        <v>320</v>
      </c>
      <c r="LA47" s="3" t="s">
        <v>320</v>
      </c>
      <c r="LB47" s="3" t="s">
        <v>320</v>
      </c>
      <c r="LC47" s="3" t="s">
        <v>320</v>
      </c>
      <c r="LD47" s="3" t="s">
        <v>320</v>
      </c>
      <c r="LE47" s="3" t="s">
        <v>320</v>
      </c>
      <c r="LF47" s="3">
        <v>1</v>
      </c>
      <c r="LG47" s="3" t="s">
        <v>320</v>
      </c>
      <c r="LH47" s="8">
        <v>4</v>
      </c>
    </row>
    <row r="48" spans="1:320" ht="20.100000000000001" customHeight="1" x14ac:dyDescent="0.25">
      <c r="A48" s="7">
        <v>1047</v>
      </c>
      <c r="B48" s="4" t="s">
        <v>329</v>
      </c>
      <c r="C48" s="3">
        <v>96129</v>
      </c>
      <c r="D48" s="3">
        <v>3</v>
      </c>
      <c r="E48" s="3" t="s">
        <v>320</v>
      </c>
      <c r="F48" s="3" t="s">
        <v>320</v>
      </c>
      <c r="G48" s="3">
        <v>1</v>
      </c>
      <c r="H48" s="3">
        <v>1</v>
      </c>
      <c r="I48" s="3" t="s">
        <v>320</v>
      </c>
      <c r="J48" s="3" t="s">
        <v>320</v>
      </c>
      <c r="K48" s="3" t="s">
        <v>320</v>
      </c>
      <c r="L48" s="3" t="s">
        <v>320</v>
      </c>
      <c r="M48" s="3">
        <v>1</v>
      </c>
      <c r="N48" s="3" t="s">
        <v>320</v>
      </c>
      <c r="O48" s="3">
        <v>1</v>
      </c>
      <c r="P48" s="3" t="s">
        <v>320</v>
      </c>
      <c r="Q48" s="3" t="s">
        <v>320</v>
      </c>
      <c r="R48" s="3" t="s">
        <v>320</v>
      </c>
      <c r="S48" s="3">
        <v>1</v>
      </c>
      <c r="T48" s="3">
        <v>1</v>
      </c>
      <c r="U48" s="3">
        <v>1</v>
      </c>
      <c r="V48" s="3">
        <v>1</v>
      </c>
      <c r="W48" s="3" t="s">
        <v>320</v>
      </c>
      <c r="X48" s="3">
        <v>1</v>
      </c>
      <c r="Y48" s="3">
        <v>4</v>
      </c>
      <c r="Z48" s="3">
        <v>4</v>
      </c>
      <c r="AA48" s="3" t="s">
        <v>320</v>
      </c>
      <c r="AB48" s="5" t="s">
        <v>319</v>
      </c>
      <c r="AC48" s="3">
        <v>2</v>
      </c>
      <c r="AD48" s="3">
        <v>1</v>
      </c>
      <c r="AE48" s="3">
        <v>1</v>
      </c>
      <c r="AF48" s="3">
        <v>1</v>
      </c>
      <c r="AG48" s="3">
        <v>1</v>
      </c>
      <c r="AH48" s="3">
        <v>1</v>
      </c>
      <c r="AI48" s="3" t="s">
        <v>320</v>
      </c>
      <c r="AJ48" s="3" t="s">
        <v>320</v>
      </c>
      <c r="AK48" s="3" t="s">
        <v>320</v>
      </c>
      <c r="AL48" s="3" t="s">
        <v>320</v>
      </c>
      <c r="AM48" s="3" t="s">
        <v>320</v>
      </c>
      <c r="AN48" s="3" t="s">
        <v>320</v>
      </c>
      <c r="AO48" s="3" t="s">
        <v>320</v>
      </c>
      <c r="AP48" s="3" t="s">
        <v>320</v>
      </c>
      <c r="AQ48" s="3" t="s">
        <v>320</v>
      </c>
      <c r="AR48" s="3" t="s">
        <v>320</v>
      </c>
      <c r="AS48" s="3" t="s">
        <v>320</v>
      </c>
      <c r="AT48" s="3" t="s">
        <v>320</v>
      </c>
      <c r="AU48" s="3" t="s">
        <v>320</v>
      </c>
      <c r="AV48" s="3" t="s">
        <v>320</v>
      </c>
      <c r="AW48" s="3">
        <v>1</v>
      </c>
      <c r="AX48" s="3">
        <v>1</v>
      </c>
      <c r="AY48" s="3" t="s">
        <v>320</v>
      </c>
      <c r="AZ48" s="3" t="s">
        <v>320</v>
      </c>
      <c r="BA48" s="3" t="s">
        <v>320</v>
      </c>
      <c r="BB48" s="3" t="s">
        <v>320</v>
      </c>
      <c r="BC48" s="3" t="s">
        <v>320</v>
      </c>
      <c r="BD48" s="3" t="s">
        <v>320</v>
      </c>
      <c r="BE48" s="3" t="s">
        <v>320</v>
      </c>
      <c r="BF48" s="3" t="s">
        <v>320</v>
      </c>
      <c r="BG48" s="3">
        <v>1</v>
      </c>
      <c r="BH48" s="3" t="s">
        <v>320</v>
      </c>
      <c r="BI48" s="3" t="s">
        <v>320</v>
      </c>
      <c r="BJ48" s="3" t="s">
        <v>320</v>
      </c>
      <c r="BK48" s="3" t="s">
        <v>320</v>
      </c>
      <c r="BL48" s="3" t="s">
        <v>320</v>
      </c>
      <c r="BM48" s="3" t="s">
        <v>320</v>
      </c>
      <c r="BN48" s="3">
        <v>1</v>
      </c>
      <c r="BO48" s="3" t="s">
        <v>320</v>
      </c>
      <c r="BP48" s="3" t="s">
        <v>320</v>
      </c>
      <c r="BQ48" s="3">
        <v>1</v>
      </c>
      <c r="BR48" s="3" t="s">
        <v>320</v>
      </c>
      <c r="BS48" s="3" t="s">
        <v>320</v>
      </c>
      <c r="BT48" s="3" t="s">
        <v>320</v>
      </c>
      <c r="BU48" s="3" t="s">
        <v>320</v>
      </c>
      <c r="BV48" s="3" t="s">
        <v>320</v>
      </c>
      <c r="BW48" s="3" t="s">
        <v>320</v>
      </c>
      <c r="BX48" s="3">
        <v>1</v>
      </c>
      <c r="BY48" s="3" t="s">
        <v>320</v>
      </c>
      <c r="BZ48" s="3" t="s">
        <v>320</v>
      </c>
      <c r="CA48" s="3" t="s">
        <v>320</v>
      </c>
      <c r="CB48" s="3">
        <v>1</v>
      </c>
      <c r="CC48" s="3" t="s">
        <v>320</v>
      </c>
      <c r="CD48" s="3">
        <v>1</v>
      </c>
      <c r="CE48" s="3">
        <v>1</v>
      </c>
      <c r="CF48" s="3">
        <v>1</v>
      </c>
      <c r="CG48" s="3" t="s">
        <v>320</v>
      </c>
      <c r="CH48" s="3" t="s">
        <v>320</v>
      </c>
      <c r="CI48" s="3">
        <v>1</v>
      </c>
      <c r="CJ48" s="3">
        <v>1</v>
      </c>
      <c r="CK48" s="21">
        <v>0.69</v>
      </c>
      <c r="CL48" s="3">
        <v>0.69</v>
      </c>
      <c r="CM48" s="3">
        <v>2</v>
      </c>
      <c r="CN48" s="3">
        <v>2</v>
      </c>
      <c r="CO48" s="3">
        <v>2</v>
      </c>
      <c r="CP48" s="21">
        <v>3.69</v>
      </c>
      <c r="CQ48" s="3">
        <v>3.69</v>
      </c>
      <c r="CR48" s="3">
        <v>2</v>
      </c>
      <c r="CS48" s="3" t="s">
        <v>320</v>
      </c>
      <c r="CT48" s="3">
        <v>1</v>
      </c>
      <c r="CU48" s="3" t="s">
        <v>320</v>
      </c>
      <c r="CV48" s="3" t="s">
        <v>320</v>
      </c>
      <c r="CW48" s="3" t="s">
        <v>320</v>
      </c>
      <c r="CX48" s="3">
        <v>2</v>
      </c>
      <c r="CY48" s="3" t="s">
        <v>320</v>
      </c>
      <c r="CZ48" s="3">
        <v>1</v>
      </c>
      <c r="DA48" s="3">
        <v>3.99</v>
      </c>
      <c r="DB48" s="3">
        <v>1</v>
      </c>
      <c r="DC48" s="3">
        <v>1</v>
      </c>
      <c r="DD48" s="3">
        <v>1</v>
      </c>
      <c r="DE48" s="3">
        <v>1</v>
      </c>
      <c r="DF48" s="3" t="s">
        <v>320</v>
      </c>
      <c r="DG48" s="3" t="s">
        <v>320</v>
      </c>
      <c r="DH48" s="3">
        <v>1</v>
      </c>
      <c r="DI48" s="3" t="s">
        <v>320</v>
      </c>
      <c r="DJ48" s="3" t="s">
        <v>320</v>
      </c>
      <c r="DK48" s="3" t="s">
        <v>320</v>
      </c>
      <c r="DL48" s="3" t="s">
        <v>320</v>
      </c>
      <c r="DM48" s="3" t="s">
        <v>320</v>
      </c>
      <c r="DN48" s="3">
        <v>1</v>
      </c>
      <c r="DO48" s="3" t="s">
        <v>320</v>
      </c>
      <c r="DP48" s="3">
        <v>1</v>
      </c>
      <c r="DQ48" s="3" t="s">
        <v>320</v>
      </c>
      <c r="DR48" s="3" t="s">
        <v>320</v>
      </c>
      <c r="DS48" s="3">
        <v>1</v>
      </c>
      <c r="DT48" s="3">
        <v>1</v>
      </c>
      <c r="DU48" s="3" t="s">
        <v>320</v>
      </c>
      <c r="DV48" s="3" t="s">
        <v>320</v>
      </c>
      <c r="DW48" s="3" t="s">
        <v>320</v>
      </c>
      <c r="DX48" s="3" t="s">
        <v>320</v>
      </c>
      <c r="DY48" s="3" t="s">
        <v>320</v>
      </c>
      <c r="DZ48" s="3" t="s">
        <v>320</v>
      </c>
      <c r="EA48" s="3" t="s">
        <v>320</v>
      </c>
      <c r="EB48" s="3" t="s">
        <v>320</v>
      </c>
      <c r="EC48" s="3">
        <v>1</v>
      </c>
      <c r="ED48" s="3">
        <v>2</v>
      </c>
      <c r="EE48" s="3">
        <v>2</v>
      </c>
      <c r="EF48" s="3">
        <v>2</v>
      </c>
      <c r="EG48" s="3" t="s">
        <v>320</v>
      </c>
      <c r="EH48" s="3" t="s">
        <v>320</v>
      </c>
      <c r="EI48" s="3" t="s">
        <v>320</v>
      </c>
      <c r="EJ48" s="3" t="s">
        <v>320</v>
      </c>
      <c r="EK48" s="3" t="s">
        <v>320</v>
      </c>
      <c r="EL48" s="3">
        <v>2</v>
      </c>
      <c r="EM48" s="3">
        <v>2</v>
      </c>
      <c r="EN48" s="3" t="s">
        <v>320</v>
      </c>
      <c r="EO48" s="3" t="s">
        <v>320</v>
      </c>
      <c r="EP48" s="3" t="s">
        <v>320</v>
      </c>
      <c r="EQ48" s="3" t="s">
        <v>320</v>
      </c>
      <c r="ER48" s="3" t="s">
        <v>320</v>
      </c>
      <c r="ES48" s="3" t="s">
        <v>320</v>
      </c>
      <c r="ET48" s="3" t="s">
        <v>320</v>
      </c>
      <c r="EU48" s="3" t="s">
        <v>320</v>
      </c>
      <c r="EV48" s="3" t="s">
        <v>320</v>
      </c>
      <c r="EW48" s="3" t="s">
        <v>320</v>
      </c>
      <c r="EX48" s="3" t="s">
        <v>320</v>
      </c>
      <c r="EY48" s="3" t="s">
        <v>320</v>
      </c>
      <c r="EZ48" s="3" t="s">
        <v>320</v>
      </c>
      <c r="FA48" s="3" t="s">
        <v>320</v>
      </c>
      <c r="FB48" s="3" t="s">
        <v>320</v>
      </c>
      <c r="FC48" s="3" t="s">
        <v>320</v>
      </c>
      <c r="FD48" s="3" t="s">
        <v>320</v>
      </c>
      <c r="FE48" s="3" t="s">
        <v>320</v>
      </c>
      <c r="FF48" s="3" t="s">
        <v>320</v>
      </c>
      <c r="FG48" s="3" t="s">
        <v>320</v>
      </c>
      <c r="FH48" s="3" t="s">
        <v>320</v>
      </c>
      <c r="FI48" s="3" t="s">
        <v>320</v>
      </c>
      <c r="FJ48" s="3" t="s">
        <v>320</v>
      </c>
      <c r="FK48" s="3" t="s">
        <v>320</v>
      </c>
      <c r="FL48" s="3" t="s">
        <v>320</v>
      </c>
      <c r="FM48" s="3" t="s">
        <v>320</v>
      </c>
      <c r="FN48" s="3" t="s">
        <v>320</v>
      </c>
      <c r="FO48" s="3" t="s">
        <v>320</v>
      </c>
      <c r="FP48" s="3" t="s">
        <v>320</v>
      </c>
      <c r="FQ48" s="3" t="s">
        <v>320</v>
      </c>
      <c r="FR48" s="3" t="s">
        <v>320</v>
      </c>
      <c r="FS48" s="3" t="s">
        <v>320</v>
      </c>
      <c r="FT48" s="3" t="s">
        <v>320</v>
      </c>
      <c r="FU48" s="3" t="s">
        <v>320</v>
      </c>
      <c r="FV48" s="3">
        <v>1</v>
      </c>
      <c r="FW48" s="3">
        <v>4</v>
      </c>
      <c r="FX48" s="3" t="s">
        <v>320</v>
      </c>
      <c r="FY48" s="3" t="s">
        <v>320</v>
      </c>
      <c r="FZ48" s="3" t="s">
        <v>320</v>
      </c>
      <c r="GA48" s="3" t="s">
        <v>320</v>
      </c>
      <c r="GB48" s="3" t="s">
        <v>320</v>
      </c>
      <c r="GC48" s="3" t="s">
        <v>320</v>
      </c>
      <c r="GD48" s="3" t="s">
        <v>320</v>
      </c>
      <c r="GE48" s="3" t="s">
        <v>320</v>
      </c>
      <c r="GF48" s="3" t="s">
        <v>320</v>
      </c>
      <c r="GG48" s="3" t="s">
        <v>320</v>
      </c>
      <c r="GH48" s="3">
        <v>1</v>
      </c>
      <c r="GI48" s="3">
        <v>1</v>
      </c>
      <c r="GJ48" s="3">
        <v>3.29</v>
      </c>
      <c r="GK48" s="3">
        <v>3.29</v>
      </c>
      <c r="GL48" s="3">
        <v>2</v>
      </c>
      <c r="GM48" s="3">
        <v>2</v>
      </c>
      <c r="GN48" s="3" t="s">
        <v>320</v>
      </c>
      <c r="GO48" s="3" t="s">
        <v>320</v>
      </c>
      <c r="GP48" s="3">
        <v>1</v>
      </c>
      <c r="GQ48" s="3">
        <v>1</v>
      </c>
      <c r="GR48" s="3" t="s">
        <v>320</v>
      </c>
      <c r="GS48" s="3" t="s">
        <v>320</v>
      </c>
      <c r="GT48" s="3" t="s">
        <v>320</v>
      </c>
      <c r="GU48" s="3" t="s">
        <v>320</v>
      </c>
      <c r="GV48" s="3" t="s">
        <v>320</v>
      </c>
      <c r="GW48" s="3" t="s">
        <v>320</v>
      </c>
      <c r="GX48" s="3" t="s">
        <v>320</v>
      </c>
      <c r="GY48" s="3" t="s">
        <v>320</v>
      </c>
      <c r="GZ48" s="3" t="s">
        <v>320</v>
      </c>
      <c r="HA48" s="3">
        <v>1</v>
      </c>
      <c r="HB48" s="3">
        <v>1</v>
      </c>
      <c r="HC48" s="3">
        <v>1</v>
      </c>
      <c r="HD48" s="3" t="s">
        <v>320</v>
      </c>
      <c r="HE48" s="3" t="s">
        <v>320</v>
      </c>
      <c r="HF48" s="3">
        <v>1</v>
      </c>
      <c r="HG48" s="3" t="s">
        <v>320</v>
      </c>
      <c r="HH48" s="3" t="s">
        <v>320</v>
      </c>
      <c r="HI48" s="3" t="s">
        <v>320</v>
      </c>
      <c r="HJ48" s="3" t="s">
        <v>320</v>
      </c>
      <c r="HK48" s="3" t="s">
        <v>320</v>
      </c>
      <c r="HL48" s="3" t="s">
        <v>320</v>
      </c>
      <c r="HM48" s="3">
        <v>1</v>
      </c>
      <c r="HN48" s="3" t="s">
        <v>320</v>
      </c>
      <c r="HO48" s="3" t="s">
        <v>320</v>
      </c>
      <c r="HP48" s="3" t="s">
        <v>320</v>
      </c>
      <c r="HQ48" s="3" t="s">
        <v>320</v>
      </c>
      <c r="HR48" s="3" t="s">
        <v>320</v>
      </c>
      <c r="HS48" s="3" t="s">
        <v>320</v>
      </c>
      <c r="HT48" s="3">
        <v>1</v>
      </c>
      <c r="HU48" s="3" t="s">
        <v>320</v>
      </c>
      <c r="HV48" s="3" t="s">
        <v>320</v>
      </c>
      <c r="HW48" s="3" t="s">
        <v>320</v>
      </c>
      <c r="HX48" s="3" t="s">
        <v>320</v>
      </c>
      <c r="HY48" s="3" t="s">
        <v>320</v>
      </c>
      <c r="HZ48" s="3" t="s">
        <v>320</v>
      </c>
      <c r="IA48" s="3" t="s">
        <v>320</v>
      </c>
      <c r="IB48" s="3" t="s">
        <v>320</v>
      </c>
      <c r="IC48" s="3" t="s">
        <v>320</v>
      </c>
      <c r="ID48" s="3">
        <v>1</v>
      </c>
      <c r="IE48" s="3" t="s">
        <v>320</v>
      </c>
      <c r="IF48" s="3" t="s">
        <v>320</v>
      </c>
      <c r="IG48" s="3" t="s">
        <v>320</v>
      </c>
      <c r="IH48" s="3">
        <v>1</v>
      </c>
      <c r="II48" s="3" t="s">
        <v>320</v>
      </c>
      <c r="IJ48" s="3" t="s">
        <v>320</v>
      </c>
      <c r="IK48" s="3" t="s">
        <v>320</v>
      </c>
      <c r="IL48" s="3" t="s">
        <v>320</v>
      </c>
      <c r="IM48" s="3">
        <v>1</v>
      </c>
      <c r="IN48" s="3" t="s">
        <v>320</v>
      </c>
      <c r="IO48" s="3" t="s">
        <v>320</v>
      </c>
      <c r="IP48" s="3">
        <v>1</v>
      </c>
      <c r="IQ48" s="3">
        <v>1</v>
      </c>
      <c r="IR48" s="3">
        <v>6.99</v>
      </c>
      <c r="IS48" s="3">
        <v>6.99</v>
      </c>
      <c r="IT48" s="3" t="s">
        <v>320</v>
      </c>
      <c r="IU48" s="3" t="s">
        <v>320</v>
      </c>
      <c r="IV48" s="3" t="s">
        <v>320</v>
      </c>
      <c r="IW48" s="3" t="s">
        <v>320</v>
      </c>
      <c r="IX48" s="3" t="s">
        <v>320</v>
      </c>
      <c r="IY48" s="3" t="s">
        <v>320</v>
      </c>
      <c r="IZ48" s="3" t="s">
        <v>320</v>
      </c>
      <c r="JA48" s="3" t="s">
        <v>320</v>
      </c>
      <c r="JB48" s="3">
        <v>1</v>
      </c>
      <c r="JC48" s="3">
        <v>1</v>
      </c>
      <c r="JD48" s="3">
        <v>1</v>
      </c>
      <c r="JE48" s="3">
        <v>1</v>
      </c>
      <c r="JF48" s="3">
        <v>1</v>
      </c>
      <c r="JG48" s="3" t="s">
        <v>320</v>
      </c>
      <c r="JH48" s="3" t="s">
        <v>320</v>
      </c>
      <c r="JI48" s="3" t="s">
        <v>320</v>
      </c>
      <c r="JJ48" s="3">
        <v>1</v>
      </c>
      <c r="JK48" s="3">
        <v>1</v>
      </c>
      <c r="JL48" s="3" t="s">
        <v>320</v>
      </c>
      <c r="JM48" s="3" t="s">
        <v>320</v>
      </c>
      <c r="JN48" s="3" t="s">
        <v>320</v>
      </c>
      <c r="JO48" s="3" t="s">
        <v>320</v>
      </c>
      <c r="JP48" s="3" t="s">
        <v>320</v>
      </c>
      <c r="JQ48" s="3">
        <v>1</v>
      </c>
      <c r="JR48" s="3" t="s">
        <v>320</v>
      </c>
      <c r="JS48" s="3" t="s">
        <v>320</v>
      </c>
      <c r="JT48" s="3" t="s">
        <v>320</v>
      </c>
      <c r="JU48" s="3">
        <v>1</v>
      </c>
      <c r="JV48" s="3">
        <v>1</v>
      </c>
      <c r="JW48" s="3" t="s">
        <v>320</v>
      </c>
      <c r="JX48" s="3" t="s">
        <v>320</v>
      </c>
      <c r="JY48" s="3" t="s">
        <v>320</v>
      </c>
      <c r="JZ48" s="3" t="s">
        <v>320</v>
      </c>
      <c r="KA48" s="3" t="s">
        <v>320</v>
      </c>
      <c r="KB48" s="3" t="s">
        <v>320</v>
      </c>
      <c r="KC48" s="3">
        <v>1</v>
      </c>
      <c r="KD48" s="3">
        <v>1</v>
      </c>
      <c r="KE48" s="3" t="s">
        <v>320</v>
      </c>
      <c r="KF48" s="3" t="s">
        <v>320</v>
      </c>
      <c r="KG48" s="3" t="s">
        <v>320</v>
      </c>
      <c r="KH48" s="3" t="s">
        <v>320</v>
      </c>
      <c r="KI48" s="3" t="s">
        <v>320</v>
      </c>
      <c r="KJ48" s="3" t="s">
        <v>320</v>
      </c>
      <c r="KK48" s="3" t="s">
        <v>320</v>
      </c>
      <c r="KL48" s="3" t="s">
        <v>320</v>
      </c>
      <c r="KM48" s="3" t="s">
        <v>320</v>
      </c>
      <c r="KN48" s="3" t="s">
        <v>320</v>
      </c>
      <c r="KO48" s="3" t="s">
        <v>320</v>
      </c>
      <c r="KP48" s="3">
        <v>1</v>
      </c>
      <c r="KQ48" s="3" t="s">
        <v>320</v>
      </c>
      <c r="KR48" s="3">
        <v>1</v>
      </c>
      <c r="KS48" s="3" t="s">
        <v>320</v>
      </c>
      <c r="KT48" s="3" t="s">
        <v>320</v>
      </c>
      <c r="KU48" s="3" t="s">
        <v>320</v>
      </c>
      <c r="KV48" s="3" t="s">
        <v>320</v>
      </c>
      <c r="KW48" s="3" t="s">
        <v>320</v>
      </c>
      <c r="KX48" s="3" t="s">
        <v>320</v>
      </c>
      <c r="KY48" s="3" t="s">
        <v>320</v>
      </c>
      <c r="KZ48" s="3" t="s">
        <v>320</v>
      </c>
      <c r="LA48" s="3" t="s">
        <v>320</v>
      </c>
      <c r="LB48" s="3" t="s">
        <v>320</v>
      </c>
      <c r="LC48" s="3" t="s">
        <v>320</v>
      </c>
      <c r="LD48" s="3" t="s">
        <v>320</v>
      </c>
      <c r="LE48" s="3" t="s">
        <v>320</v>
      </c>
      <c r="LF48" s="3">
        <v>1</v>
      </c>
      <c r="LG48" s="3" t="s">
        <v>320</v>
      </c>
      <c r="LH48" s="8">
        <v>4</v>
      </c>
    </row>
    <row r="49" spans="1:320" ht="20.100000000000001" customHeight="1" x14ac:dyDescent="0.25">
      <c r="A49" s="7">
        <v>1048</v>
      </c>
      <c r="B49" s="4" t="s">
        <v>322</v>
      </c>
      <c r="C49" s="3">
        <v>96060</v>
      </c>
      <c r="D49" s="3">
        <v>1</v>
      </c>
      <c r="E49" s="3">
        <v>1</v>
      </c>
      <c r="F49" s="3">
        <v>1</v>
      </c>
      <c r="G49" s="3">
        <v>1</v>
      </c>
      <c r="H49" s="3" t="s">
        <v>320</v>
      </c>
      <c r="I49" s="3" t="s">
        <v>320</v>
      </c>
      <c r="J49" s="3" t="s">
        <v>320</v>
      </c>
      <c r="K49" s="3" t="s">
        <v>320</v>
      </c>
      <c r="L49" s="3" t="s">
        <v>320</v>
      </c>
      <c r="M49" s="3" t="s">
        <v>320</v>
      </c>
      <c r="N49" s="3" t="s">
        <v>320</v>
      </c>
      <c r="O49" s="3" t="s">
        <v>320</v>
      </c>
      <c r="P49" s="3" t="s">
        <v>320</v>
      </c>
      <c r="Q49" s="3" t="s">
        <v>320</v>
      </c>
      <c r="R49" s="3">
        <v>1</v>
      </c>
      <c r="S49" s="3">
        <v>1</v>
      </c>
      <c r="T49" s="3">
        <v>1</v>
      </c>
      <c r="U49" s="3">
        <v>1</v>
      </c>
      <c r="V49" s="3">
        <v>1</v>
      </c>
      <c r="W49" s="3" t="s">
        <v>320</v>
      </c>
      <c r="X49" s="3">
        <v>1</v>
      </c>
      <c r="Y49" s="3">
        <v>1</v>
      </c>
      <c r="Z49" s="3">
        <v>1</v>
      </c>
      <c r="AA49" s="3" t="s">
        <v>320</v>
      </c>
      <c r="AB49" s="5"/>
      <c r="AC49" s="3">
        <v>2</v>
      </c>
      <c r="AD49" s="3">
        <v>1</v>
      </c>
      <c r="AE49" s="3">
        <v>1</v>
      </c>
      <c r="AF49" s="3">
        <v>1</v>
      </c>
      <c r="AG49" s="3">
        <v>1</v>
      </c>
      <c r="AH49" s="3">
        <v>1</v>
      </c>
      <c r="AI49" s="3">
        <v>1</v>
      </c>
      <c r="AJ49" s="3" t="s">
        <v>320</v>
      </c>
      <c r="AK49" s="3">
        <v>1</v>
      </c>
      <c r="AL49" s="3" t="s">
        <v>320</v>
      </c>
      <c r="AM49" s="3">
        <v>1</v>
      </c>
      <c r="AN49" s="3">
        <v>1</v>
      </c>
      <c r="AO49" s="3">
        <v>1</v>
      </c>
      <c r="AP49" s="3">
        <v>1</v>
      </c>
      <c r="AQ49" s="3" t="s">
        <v>320</v>
      </c>
      <c r="AR49" s="3">
        <v>1</v>
      </c>
      <c r="AS49" s="3" t="s">
        <v>320</v>
      </c>
      <c r="AT49" s="3">
        <v>1</v>
      </c>
      <c r="AU49" s="3" t="s">
        <v>320</v>
      </c>
      <c r="AV49" s="3" t="s">
        <v>320</v>
      </c>
      <c r="AW49" s="3">
        <v>1</v>
      </c>
      <c r="AX49" s="3">
        <v>1</v>
      </c>
      <c r="AY49" s="3" t="s">
        <v>320</v>
      </c>
      <c r="AZ49" s="3" t="s">
        <v>320</v>
      </c>
      <c r="BA49" s="3" t="s">
        <v>320</v>
      </c>
      <c r="BB49" s="3" t="s">
        <v>320</v>
      </c>
      <c r="BC49" s="3" t="s">
        <v>320</v>
      </c>
      <c r="BD49" s="3" t="s">
        <v>320</v>
      </c>
      <c r="BE49" s="3" t="s">
        <v>320</v>
      </c>
      <c r="BF49" s="3" t="s">
        <v>320</v>
      </c>
      <c r="BG49" s="3">
        <v>1</v>
      </c>
      <c r="BH49" s="3" t="s">
        <v>320</v>
      </c>
      <c r="BI49" s="3" t="s">
        <v>320</v>
      </c>
      <c r="BJ49" s="3" t="s">
        <v>320</v>
      </c>
      <c r="BK49" s="3" t="s">
        <v>320</v>
      </c>
      <c r="BL49" s="3" t="s">
        <v>320</v>
      </c>
      <c r="BM49" s="3">
        <v>1</v>
      </c>
      <c r="BN49" s="3" t="s">
        <v>320</v>
      </c>
      <c r="BO49" s="3">
        <v>1</v>
      </c>
      <c r="BP49" s="3">
        <v>1</v>
      </c>
      <c r="BQ49" s="3">
        <v>1</v>
      </c>
      <c r="BR49" s="3" t="s">
        <v>320</v>
      </c>
      <c r="BS49" s="3" t="s">
        <v>320</v>
      </c>
      <c r="BT49" s="3" t="s">
        <v>320</v>
      </c>
      <c r="BU49" s="3" t="s">
        <v>320</v>
      </c>
      <c r="BV49" s="3">
        <v>1</v>
      </c>
      <c r="BW49" s="3" t="s">
        <v>320</v>
      </c>
      <c r="BX49" s="3">
        <v>1</v>
      </c>
      <c r="BY49" s="3" t="s">
        <v>320</v>
      </c>
      <c r="BZ49" s="3" t="s">
        <v>320</v>
      </c>
      <c r="CA49" s="3" t="s">
        <v>320</v>
      </c>
      <c r="CB49" s="3">
        <v>1</v>
      </c>
      <c r="CC49" s="3" t="s">
        <v>320</v>
      </c>
      <c r="CD49" s="3">
        <v>1</v>
      </c>
      <c r="CE49" s="3">
        <v>1</v>
      </c>
      <c r="CF49" s="3" t="s">
        <v>320</v>
      </c>
      <c r="CG49" s="3">
        <v>1</v>
      </c>
      <c r="CH49" s="3" t="s">
        <v>320</v>
      </c>
      <c r="CI49" s="3">
        <v>1</v>
      </c>
      <c r="CJ49" s="3">
        <v>3</v>
      </c>
      <c r="CK49" s="21" t="s">
        <v>320</v>
      </c>
      <c r="CL49" s="3" t="s">
        <v>320</v>
      </c>
      <c r="CM49" s="3" t="s">
        <v>320</v>
      </c>
      <c r="CN49" s="3" t="s">
        <v>320</v>
      </c>
      <c r="CO49" s="3">
        <v>2</v>
      </c>
      <c r="CP49" s="21">
        <v>4.57</v>
      </c>
      <c r="CQ49" s="3">
        <v>4.57</v>
      </c>
      <c r="CR49" s="3">
        <v>2</v>
      </c>
      <c r="CS49" s="3" t="s">
        <v>320</v>
      </c>
      <c r="CT49" s="3" t="s">
        <v>320</v>
      </c>
      <c r="CU49" s="3" t="s">
        <v>320</v>
      </c>
      <c r="CV49" s="3" t="s">
        <v>320</v>
      </c>
      <c r="CW49" s="3">
        <v>1</v>
      </c>
      <c r="CX49" s="3">
        <v>2</v>
      </c>
      <c r="CY49" s="3" t="s">
        <v>320</v>
      </c>
      <c r="CZ49" s="3">
        <v>1</v>
      </c>
      <c r="DA49" s="3">
        <v>2.39</v>
      </c>
      <c r="DB49" s="3">
        <v>1</v>
      </c>
      <c r="DC49" s="3">
        <v>1</v>
      </c>
      <c r="DD49" s="3">
        <v>1</v>
      </c>
      <c r="DE49" s="3">
        <v>1</v>
      </c>
      <c r="DF49" s="3">
        <v>1</v>
      </c>
      <c r="DG49" s="3">
        <v>1</v>
      </c>
      <c r="DH49" s="3">
        <v>1</v>
      </c>
      <c r="DI49" s="3" t="s">
        <v>320</v>
      </c>
      <c r="DJ49" s="3" t="s">
        <v>320</v>
      </c>
      <c r="DK49" s="3" t="s">
        <v>320</v>
      </c>
      <c r="DL49" s="3" t="s">
        <v>320</v>
      </c>
      <c r="DM49" s="3" t="s">
        <v>320</v>
      </c>
      <c r="DN49" s="3">
        <v>1</v>
      </c>
      <c r="DO49" s="3" t="s">
        <v>320</v>
      </c>
      <c r="DP49" s="3">
        <v>1</v>
      </c>
      <c r="DQ49" s="3">
        <v>1</v>
      </c>
      <c r="DR49" s="3" t="s">
        <v>320</v>
      </c>
      <c r="DS49" s="3">
        <v>1</v>
      </c>
      <c r="DT49" s="3">
        <v>1</v>
      </c>
      <c r="DU49" s="3">
        <v>1</v>
      </c>
      <c r="DV49" s="3">
        <v>1</v>
      </c>
      <c r="DW49" s="3" t="s">
        <v>320</v>
      </c>
      <c r="DX49" s="3">
        <v>1</v>
      </c>
      <c r="DY49" s="3">
        <v>1</v>
      </c>
      <c r="DZ49" s="3" t="s">
        <v>320</v>
      </c>
      <c r="EA49" s="3" t="s">
        <v>320</v>
      </c>
      <c r="EB49" s="3" t="s">
        <v>320</v>
      </c>
      <c r="EC49" s="3">
        <v>1</v>
      </c>
      <c r="ED49" s="3">
        <v>2</v>
      </c>
      <c r="EE49" s="3">
        <v>2</v>
      </c>
      <c r="EF49" s="3">
        <v>2</v>
      </c>
      <c r="EG49" s="3" t="s">
        <v>320</v>
      </c>
      <c r="EH49" s="3" t="s">
        <v>320</v>
      </c>
      <c r="EI49" s="3" t="s">
        <v>320</v>
      </c>
      <c r="EJ49" s="3" t="s">
        <v>320</v>
      </c>
      <c r="EK49" s="3" t="s">
        <v>320</v>
      </c>
      <c r="EL49" s="3">
        <v>2</v>
      </c>
      <c r="EM49" s="3">
        <v>2</v>
      </c>
      <c r="EN49" s="3" t="s">
        <v>320</v>
      </c>
      <c r="EO49" s="3" t="s">
        <v>320</v>
      </c>
      <c r="EP49" s="3" t="s">
        <v>320</v>
      </c>
      <c r="EQ49" s="3" t="s">
        <v>320</v>
      </c>
      <c r="ER49" s="3" t="s">
        <v>320</v>
      </c>
      <c r="ES49" s="3" t="s">
        <v>320</v>
      </c>
      <c r="ET49" s="3" t="s">
        <v>320</v>
      </c>
      <c r="EU49" s="3" t="s">
        <v>320</v>
      </c>
      <c r="EV49" s="3" t="s">
        <v>320</v>
      </c>
      <c r="EW49" s="3" t="s">
        <v>320</v>
      </c>
      <c r="EX49" s="3" t="s">
        <v>320</v>
      </c>
      <c r="EY49" s="3" t="s">
        <v>320</v>
      </c>
      <c r="EZ49" s="3" t="s">
        <v>320</v>
      </c>
      <c r="FA49" s="3" t="s">
        <v>320</v>
      </c>
      <c r="FB49" s="3" t="s">
        <v>320</v>
      </c>
      <c r="FC49" s="3" t="s">
        <v>320</v>
      </c>
      <c r="FD49" s="3" t="s">
        <v>320</v>
      </c>
      <c r="FE49" s="3" t="s">
        <v>320</v>
      </c>
      <c r="FF49" s="3" t="s">
        <v>320</v>
      </c>
      <c r="FG49" s="3" t="s">
        <v>320</v>
      </c>
      <c r="FH49" s="3" t="s">
        <v>320</v>
      </c>
      <c r="FI49" s="3" t="s">
        <v>320</v>
      </c>
      <c r="FJ49" s="3" t="s">
        <v>320</v>
      </c>
      <c r="FK49" s="3" t="s">
        <v>320</v>
      </c>
      <c r="FL49" s="3" t="s">
        <v>320</v>
      </c>
      <c r="FM49" s="3" t="s">
        <v>320</v>
      </c>
      <c r="FN49" s="3" t="s">
        <v>320</v>
      </c>
      <c r="FO49" s="3" t="s">
        <v>320</v>
      </c>
      <c r="FP49" s="3" t="s">
        <v>320</v>
      </c>
      <c r="FQ49" s="3" t="s">
        <v>320</v>
      </c>
      <c r="FR49" s="3" t="s">
        <v>320</v>
      </c>
      <c r="FS49" s="3" t="s">
        <v>320</v>
      </c>
      <c r="FT49" s="3" t="s">
        <v>320</v>
      </c>
      <c r="FU49" s="3" t="s">
        <v>320</v>
      </c>
      <c r="FV49" s="3">
        <v>1</v>
      </c>
      <c r="FW49" s="3">
        <v>4</v>
      </c>
      <c r="FX49" s="3" t="s">
        <v>320</v>
      </c>
      <c r="FY49" s="3" t="s">
        <v>320</v>
      </c>
      <c r="FZ49" s="3">
        <v>1</v>
      </c>
      <c r="GA49" s="3">
        <v>1</v>
      </c>
      <c r="GB49" s="3">
        <v>4.25</v>
      </c>
      <c r="GC49" s="3">
        <v>4.25</v>
      </c>
      <c r="GD49" s="3">
        <v>2</v>
      </c>
      <c r="GE49" s="3">
        <v>2</v>
      </c>
      <c r="GF49" s="3">
        <v>1</v>
      </c>
      <c r="GG49" s="3" t="s">
        <v>320</v>
      </c>
      <c r="GH49" s="3" t="s">
        <v>320</v>
      </c>
      <c r="GI49" s="3">
        <v>1</v>
      </c>
      <c r="GJ49" s="3">
        <v>3.44</v>
      </c>
      <c r="GK49" s="3">
        <v>3.44</v>
      </c>
      <c r="GL49" s="3">
        <v>2</v>
      </c>
      <c r="GM49" s="3">
        <v>2</v>
      </c>
      <c r="GN49" s="3">
        <v>1</v>
      </c>
      <c r="GO49" s="3" t="s">
        <v>320</v>
      </c>
      <c r="GP49" s="3" t="s">
        <v>320</v>
      </c>
      <c r="GQ49" s="3">
        <v>1</v>
      </c>
      <c r="GR49" s="3" t="s">
        <v>320</v>
      </c>
      <c r="GS49" s="3" t="s">
        <v>320</v>
      </c>
      <c r="GT49" s="3" t="s">
        <v>320</v>
      </c>
      <c r="GU49" s="3" t="s">
        <v>320</v>
      </c>
      <c r="GV49" s="3">
        <v>1</v>
      </c>
      <c r="GW49" s="3" t="s">
        <v>320</v>
      </c>
      <c r="GX49" s="3" t="s">
        <v>320</v>
      </c>
      <c r="GY49" s="3" t="s">
        <v>320</v>
      </c>
      <c r="GZ49" s="3" t="s">
        <v>320</v>
      </c>
      <c r="HA49" s="3">
        <v>1</v>
      </c>
      <c r="HB49" s="3">
        <v>1</v>
      </c>
      <c r="HC49" s="3">
        <v>1</v>
      </c>
      <c r="HD49" s="3">
        <v>1</v>
      </c>
      <c r="HE49" s="3" t="s">
        <v>320</v>
      </c>
      <c r="HF49" s="3" t="s">
        <v>320</v>
      </c>
      <c r="HG49" s="3" t="s">
        <v>320</v>
      </c>
      <c r="HH49" s="3" t="s">
        <v>320</v>
      </c>
      <c r="HI49" s="3" t="s">
        <v>320</v>
      </c>
      <c r="HJ49" s="3" t="s">
        <v>320</v>
      </c>
      <c r="HK49" s="3">
        <v>1</v>
      </c>
      <c r="HL49" s="3">
        <v>1</v>
      </c>
      <c r="HM49" s="3">
        <v>1</v>
      </c>
      <c r="HN49" s="3" t="s">
        <v>320</v>
      </c>
      <c r="HO49" s="3" t="s">
        <v>320</v>
      </c>
      <c r="HP49" s="3" t="s">
        <v>320</v>
      </c>
      <c r="HQ49" s="3" t="s">
        <v>320</v>
      </c>
      <c r="HR49" s="3" t="s">
        <v>320</v>
      </c>
      <c r="HS49" s="3">
        <v>1</v>
      </c>
      <c r="HT49" s="3" t="s">
        <v>320</v>
      </c>
      <c r="HU49" s="3" t="s">
        <v>320</v>
      </c>
      <c r="HV49" s="3" t="s">
        <v>320</v>
      </c>
      <c r="HW49" s="3" t="s">
        <v>320</v>
      </c>
      <c r="HX49" s="3" t="s">
        <v>320</v>
      </c>
      <c r="HY49" s="3" t="s">
        <v>320</v>
      </c>
      <c r="HZ49" s="3" t="s">
        <v>320</v>
      </c>
      <c r="IA49" s="3">
        <v>1</v>
      </c>
      <c r="IB49" s="3" t="s">
        <v>320</v>
      </c>
      <c r="IC49" s="3">
        <v>1</v>
      </c>
      <c r="ID49" s="3" t="s">
        <v>320</v>
      </c>
      <c r="IE49" s="3" t="s">
        <v>320</v>
      </c>
      <c r="IF49" s="3">
        <v>1</v>
      </c>
      <c r="IG49" s="3" t="s">
        <v>320</v>
      </c>
      <c r="IH49" s="3">
        <v>1</v>
      </c>
      <c r="II49" s="3" t="s">
        <v>320</v>
      </c>
      <c r="IJ49" s="3" t="s">
        <v>320</v>
      </c>
      <c r="IK49" s="3">
        <v>1</v>
      </c>
      <c r="IL49" s="3" t="s">
        <v>320</v>
      </c>
      <c r="IM49" s="3" t="s">
        <v>320</v>
      </c>
      <c r="IN49" s="3" t="s">
        <v>320</v>
      </c>
      <c r="IO49" s="3" t="s">
        <v>320</v>
      </c>
      <c r="IP49" s="3">
        <v>1</v>
      </c>
      <c r="IQ49" s="3">
        <v>1</v>
      </c>
      <c r="IR49" s="3">
        <v>12.24</v>
      </c>
      <c r="IS49" s="3">
        <v>12.24</v>
      </c>
      <c r="IT49" s="3">
        <v>2</v>
      </c>
      <c r="IU49" s="3">
        <v>1</v>
      </c>
      <c r="IV49" s="3" t="s">
        <v>320</v>
      </c>
      <c r="IW49" s="3">
        <v>1</v>
      </c>
      <c r="IX49" s="3" t="s">
        <v>320</v>
      </c>
      <c r="IY49" s="3" t="s">
        <v>320</v>
      </c>
      <c r="IZ49" s="3" t="s">
        <v>320</v>
      </c>
      <c r="JA49" s="3">
        <v>1</v>
      </c>
      <c r="JB49" s="3">
        <v>1</v>
      </c>
      <c r="JC49" s="3">
        <v>1</v>
      </c>
      <c r="JD49" s="3">
        <v>1</v>
      </c>
      <c r="JE49" s="3">
        <v>1</v>
      </c>
      <c r="JF49" s="3">
        <v>1</v>
      </c>
      <c r="JG49" s="3">
        <v>1</v>
      </c>
      <c r="JH49" s="3">
        <v>1</v>
      </c>
      <c r="JI49" s="3" t="s">
        <v>320</v>
      </c>
      <c r="JJ49" s="3">
        <v>1</v>
      </c>
      <c r="JK49" s="3">
        <v>1</v>
      </c>
      <c r="JL49" s="3" t="s">
        <v>320</v>
      </c>
      <c r="JM49" s="3" t="s">
        <v>320</v>
      </c>
      <c r="JN49" s="3" t="s">
        <v>320</v>
      </c>
      <c r="JO49" s="3" t="s">
        <v>320</v>
      </c>
      <c r="JP49" s="3" t="s">
        <v>320</v>
      </c>
      <c r="JQ49" s="3">
        <v>1</v>
      </c>
      <c r="JR49" s="3" t="s">
        <v>320</v>
      </c>
      <c r="JS49" s="3" t="s">
        <v>320</v>
      </c>
      <c r="JT49" s="3" t="s">
        <v>320</v>
      </c>
      <c r="JU49" s="3">
        <v>1</v>
      </c>
      <c r="JV49" s="3">
        <v>1</v>
      </c>
      <c r="JW49" s="3">
        <v>1</v>
      </c>
      <c r="JX49" s="3">
        <v>1</v>
      </c>
      <c r="JY49" s="3" t="s">
        <v>320</v>
      </c>
      <c r="JZ49" s="3" t="s">
        <v>320</v>
      </c>
      <c r="KA49" s="3">
        <v>1</v>
      </c>
      <c r="KB49" s="3" t="s">
        <v>320</v>
      </c>
      <c r="KC49" s="3" t="s">
        <v>320</v>
      </c>
      <c r="KD49" s="3" t="s">
        <v>320</v>
      </c>
      <c r="KE49" s="3" t="s">
        <v>320</v>
      </c>
      <c r="KF49" s="3" t="s">
        <v>320</v>
      </c>
      <c r="KG49" s="3" t="s">
        <v>320</v>
      </c>
      <c r="KH49" s="3" t="s">
        <v>320</v>
      </c>
      <c r="KI49" s="3">
        <v>1</v>
      </c>
      <c r="KJ49" s="3" t="s">
        <v>320</v>
      </c>
      <c r="KK49" s="3" t="s">
        <v>320</v>
      </c>
      <c r="KL49" s="3" t="s">
        <v>320</v>
      </c>
      <c r="KM49" s="3" t="s">
        <v>320</v>
      </c>
      <c r="KN49" s="3" t="s">
        <v>320</v>
      </c>
      <c r="KO49" s="3" t="s">
        <v>320</v>
      </c>
      <c r="KP49" s="3">
        <v>1</v>
      </c>
      <c r="KQ49" s="3" t="s">
        <v>320</v>
      </c>
      <c r="KR49" s="3" t="s">
        <v>320</v>
      </c>
      <c r="KS49" s="3" t="s">
        <v>320</v>
      </c>
      <c r="KT49" s="3" t="s">
        <v>320</v>
      </c>
      <c r="KU49" s="3" t="s">
        <v>320</v>
      </c>
      <c r="KV49" s="3" t="s">
        <v>320</v>
      </c>
      <c r="KW49" s="3">
        <v>1</v>
      </c>
      <c r="KX49" s="3" t="s">
        <v>320</v>
      </c>
      <c r="KY49" s="3" t="s">
        <v>320</v>
      </c>
      <c r="KZ49" s="3" t="s">
        <v>320</v>
      </c>
      <c r="LA49" s="3" t="s">
        <v>320</v>
      </c>
      <c r="LB49" s="3" t="s">
        <v>320</v>
      </c>
      <c r="LC49" s="3" t="s">
        <v>320</v>
      </c>
      <c r="LD49" s="3" t="s">
        <v>320</v>
      </c>
      <c r="LE49" s="3" t="s">
        <v>320</v>
      </c>
      <c r="LF49" s="3">
        <v>1</v>
      </c>
      <c r="LG49" s="3" t="s">
        <v>320</v>
      </c>
      <c r="LH49" s="8">
        <v>4</v>
      </c>
    </row>
    <row r="50" spans="1:320" ht="20.100000000000001" customHeight="1" x14ac:dyDescent="0.25">
      <c r="A50" s="7">
        <v>1049</v>
      </c>
      <c r="B50" s="4" t="s">
        <v>322</v>
      </c>
      <c r="C50" s="3">
        <v>96060</v>
      </c>
      <c r="D50" s="3">
        <v>1</v>
      </c>
      <c r="E50" s="3" t="s">
        <v>320</v>
      </c>
      <c r="F50" s="3">
        <v>1</v>
      </c>
      <c r="G50" s="3">
        <v>1</v>
      </c>
      <c r="H50" s="3">
        <v>1</v>
      </c>
      <c r="I50" s="3">
        <v>1</v>
      </c>
      <c r="J50" s="3">
        <v>1</v>
      </c>
      <c r="K50" s="3" t="s">
        <v>320</v>
      </c>
      <c r="L50" s="3" t="s">
        <v>320</v>
      </c>
      <c r="M50" s="3" t="s">
        <v>320</v>
      </c>
      <c r="N50" s="3" t="s">
        <v>320</v>
      </c>
      <c r="O50" s="3" t="s">
        <v>320</v>
      </c>
      <c r="P50" s="3" t="s">
        <v>320</v>
      </c>
      <c r="Q50" s="3" t="s">
        <v>320</v>
      </c>
      <c r="R50" s="3">
        <v>1</v>
      </c>
      <c r="S50" s="3">
        <v>1</v>
      </c>
      <c r="T50" s="3" t="s">
        <v>320</v>
      </c>
      <c r="U50" s="3">
        <v>1</v>
      </c>
      <c r="V50" s="3">
        <v>1</v>
      </c>
      <c r="W50" s="3">
        <v>1</v>
      </c>
      <c r="X50" s="3">
        <v>1</v>
      </c>
      <c r="Y50" s="3">
        <v>5</v>
      </c>
      <c r="Z50" s="3">
        <v>5</v>
      </c>
      <c r="AA50" s="3" t="s">
        <v>320</v>
      </c>
      <c r="AB50" s="5" t="s">
        <v>319</v>
      </c>
      <c r="AC50" s="3">
        <v>2</v>
      </c>
      <c r="AD50" s="3">
        <v>1</v>
      </c>
      <c r="AE50" s="3">
        <v>1</v>
      </c>
      <c r="AF50" s="3" t="s">
        <v>320</v>
      </c>
      <c r="AG50" s="3" t="s">
        <v>320</v>
      </c>
      <c r="AH50" s="3" t="s">
        <v>320</v>
      </c>
      <c r="AI50" s="3" t="s">
        <v>320</v>
      </c>
      <c r="AJ50" s="3" t="s">
        <v>320</v>
      </c>
      <c r="AK50" s="3" t="s">
        <v>320</v>
      </c>
      <c r="AL50" s="3" t="s">
        <v>320</v>
      </c>
      <c r="AM50" s="3" t="s">
        <v>320</v>
      </c>
      <c r="AN50" s="3" t="s">
        <v>320</v>
      </c>
      <c r="AO50" s="3" t="s">
        <v>320</v>
      </c>
      <c r="AP50" s="3" t="s">
        <v>320</v>
      </c>
      <c r="AQ50" s="3" t="s">
        <v>320</v>
      </c>
      <c r="AR50" s="3" t="s">
        <v>320</v>
      </c>
      <c r="AS50" s="3" t="s">
        <v>320</v>
      </c>
      <c r="AT50" s="3" t="s">
        <v>320</v>
      </c>
      <c r="AU50" s="3" t="s">
        <v>320</v>
      </c>
      <c r="AV50" s="3" t="s">
        <v>320</v>
      </c>
      <c r="AW50" s="3">
        <v>1</v>
      </c>
      <c r="AX50" s="3">
        <v>1</v>
      </c>
      <c r="AY50" s="3" t="s">
        <v>320</v>
      </c>
      <c r="AZ50" s="3" t="s">
        <v>320</v>
      </c>
      <c r="BA50" s="3" t="s">
        <v>320</v>
      </c>
      <c r="BB50" s="3" t="s">
        <v>320</v>
      </c>
      <c r="BC50" s="3" t="s">
        <v>320</v>
      </c>
      <c r="BD50" s="3" t="s">
        <v>320</v>
      </c>
      <c r="BE50" s="3" t="s">
        <v>320</v>
      </c>
      <c r="BF50" s="3" t="s">
        <v>320</v>
      </c>
      <c r="BG50" s="3">
        <v>1</v>
      </c>
      <c r="BH50" s="3" t="s">
        <v>320</v>
      </c>
      <c r="BI50" s="3" t="s">
        <v>320</v>
      </c>
      <c r="BJ50" s="3" t="s">
        <v>320</v>
      </c>
      <c r="BK50" s="3" t="s">
        <v>320</v>
      </c>
      <c r="BL50" s="3" t="s">
        <v>320</v>
      </c>
      <c r="BM50" s="3" t="s">
        <v>320</v>
      </c>
      <c r="BN50" s="3">
        <v>1</v>
      </c>
      <c r="BO50" s="3">
        <v>1</v>
      </c>
      <c r="BP50" s="3" t="s">
        <v>320</v>
      </c>
      <c r="BQ50" s="3" t="s">
        <v>320</v>
      </c>
      <c r="BR50" s="3" t="s">
        <v>320</v>
      </c>
      <c r="BS50" s="3" t="s">
        <v>320</v>
      </c>
      <c r="BT50" s="3" t="s">
        <v>320</v>
      </c>
      <c r="BU50" s="3" t="s">
        <v>320</v>
      </c>
      <c r="BV50" s="3" t="s">
        <v>320</v>
      </c>
      <c r="BW50" s="3" t="s">
        <v>320</v>
      </c>
      <c r="BX50" s="3" t="s">
        <v>320</v>
      </c>
      <c r="BY50" s="3">
        <v>1</v>
      </c>
      <c r="BZ50" s="3" t="s">
        <v>320</v>
      </c>
      <c r="CA50" s="3" t="s">
        <v>320</v>
      </c>
      <c r="CB50" s="3" t="s">
        <v>320</v>
      </c>
      <c r="CC50" s="3">
        <v>1</v>
      </c>
      <c r="CD50" s="3" t="s">
        <v>320</v>
      </c>
      <c r="CE50" s="3" t="s">
        <v>320</v>
      </c>
      <c r="CF50" s="3" t="s">
        <v>320</v>
      </c>
      <c r="CG50" s="3" t="s">
        <v>320</v>
      </c>
      <c r="CH50" s="3" t="s">
        <v>320</v>
      </c>
      <c r="CI50" s="3" t="s">
        <v>320</v>
      </c>
      <c r="CJ50" s="3" t="s">
        <v>320</v>
      </c>
      <c r="CK50" s="21" t="s">
        <v>320</v>
      </c>
      <c r="CL50" s="3" t="s">
        <v>320</v>
      </c>
      <c r="CM50" s="3" t="s">
        <v>320</v>
      </c>
      <c r="CN50" s="3" t="s">
        <v>320</v>
      </c>
      <c r="CO50" s="3">
        <v>1</v>
      </c>
      <c r="CP50" s="21">
        <v>5.19</v>
      </c>
      <c r="CQ50" s="3">
        <v>5.19</v>
      </c>
      <c r="CR50" s="3">
        <v>2</v>
      </c>
      <c r="CS50" s="3" t="s">
        <v>320</v>
      </c>
      <c r="CT50" s="3" t="s">
        <v>320</v>
      </c>
      <c r="CU50" s="3" t="s">
        <v>320</v>
      </c>
      <c r="CV50" s="3" t="s">
        <v>320</v>
      </c>
      <c r="CW50" s="3">
        <v>1</v>
      </c>
      <c r="CX50" s="3">
        <v>4</v>
      </c>
      <c r="CY50" s="3" t="s">
        <v>320</v>
      </c>
      <c r="CZ50" s="3">
        <v>1</v>
      </c>
      <c r="DA50" s="3">
        <v>2.5</v>
      </c>
      <c r="DB50" s="3">
        <v>1</v>
      </c>
      <c r="DC50" s="3">
        <v>1</v>
      </c>
      <c r="DD50" s="3" t="s">
        <v>320</v>
      </c>
      <c r="DE50" s="3" t="s">
        <v>320</v>
      </c>
      <c r="DF50" s="3">
        <v>1</v>
      </c>
      <c r="DG50" s="3" t="s">
        <v>320</v>
      </c>
      <c r="DH50" s="3">
        <v>1</v>
      </c>
      <c r="DI50" s="3" t="s">
        <v>320</v>
      </c>
      <c r="DJ50" s="3" t="s">
        <v>320</v>
      </c>
      <c r="DK50" s="3" t="s">
        <v>320</v>
      </c>
      <c r="DL50" s="3" t="s">
        <v>320</v>
      </c>
      <c r="DM50" s="3" t="s">
        <v>320</v>
      </c>
      <c r="DN50" s="3" t="s">
        <v>320</v>
      </c>
      <c r="DO50" s="3">
        <v>1</v>
      </c>
      <c r="DP50" s="3">
        <v>1</v>
      </c>
      <c r="DQ50" s="3" t="s">
        <v>320</v>
      </c>
      <c r="DR50" s="3" t="s">
        <v>320</v>
      </c>
      <c r="DS50" s="3">
        <v>2</v>
      </c>
      <c r="DT50" s="3">
        <v>1</v>
      </c>
      <c r="DU50" s="3">
        <v>1</v>
      </c>
      <c r="DV50" s="3" t="s">
        <v>320</v>
      </c>
      <c r="DW50" s="3" t="s">
        <v>320</v>
      </c>
      <c r="DX50" s="3">
        <v>1</v>
      </c>
      <c r="DY50" s="3" t="s">
        <v>320</v>
      </c>
      <c r="DZ50" s="3">
        <v>1</v>
      </c>
      <c r="EA50" s="3" t="s">
        <v>320</v>
      </c>
      <c r="EB50" s="3" t="s">
        <v>320</v>
      </c>
      <c r="EC50" s="3">
        <v>1</v>
      </c>
      <c r="ED50" s="3">
        <v>1</v>
      </c>
      <c r="EE50" s="3">
        <v>1</v>
      </c>
      <c r="EF50" s="3">
        <v>1</v>
      </c>
      <c r="EG50" s="3">
        <v>3</v>
      </c>
      <c r="EH50" s="3">
        <v>4</v>
      </c>
      <c r="EI50" s="3">
        <v>3</v>
      </c>
      <c r="EJ50" s="3">
        <v>4</v>
      </c>
      <c r="EK50" s="3">
        <v>1</v>
      </c>
      <c r="EL50" s="3">
        <v>1</v>
      </c>
      <c r="EM50" s="3">
        <v>2</v>
      </c>
      <c r="EN50" s="3" t="s">
        <v>320</v>
      </c>
      <c r="EO50" s="3" t="s">
        <v>320</v>
      </c>
      <c r="EP50" s="3" t="s">
        <v>320</v>
      </c>
      <c r="EQ50" s="3" t="s">
        <v>320</v>
      </c>
      <c r="ER50" s="3" t="s">
        <v>320</v>
      </c>
      <c r="ES50" s="3" t="s">
        <v>320</v>
      </c>
      <c r="ET50" s="3" t="s">
        <v>320</v>
      </c>
      <c r="EU50" s="3" t="s">
        <v>320</v>
      </c>
      <c r="EV50" s="3" t="s">
        <v>320</v>
      </c>
      <c r="EW50" s="3" t="s">
        <v>320</v>
      </c>
      <c r="EX50" s="3" t="s">
        <v>320</v>
      </c>
      <c r="EY50" s="3" t="s">
        <v>320</v>
      </c>
      <c r="EZ50" s="3" t="s">
        <v>320</v>
      </c>
      <c r="FA50" s="3" t="s">
        <v>320</v>
      </c>
      <c r="FB50" s="3" t="s">
        <v>320</v>
      </c>
      <c r="FC50" s="3" t="s">
        <v>320</v>
      </c>
      <c r="FD50" s="3" t="s">
        <v>320</v>
      </c>
      <c r="FE50" s="3" t="s">
        <v>320</v>
      </c>
      <c r="FF50" s="3" t="s">
        <v>320</v>
      </c>
      <c r="FG50" s="3" t="s">
        <v>320</v>
      </c>
      <c r="FH50" s="3" t="s">
        <v>320</v>
      </c>
      <c r="FI50" s="3" t="s">
        <v>320</v>
      </c>
      <c r="FJ50" s="3" t="s">
        <v>320</v>
      </c>
      <c r="FK50" s="3" t="s">
        <v>320</v>
      </c>
      <c r="FL50" s="3" t="s">
        <v>320</v>
      </c>
      <c r="FM50" s="3" t="s">
        <v>320</v>
      </c>
      <c r="FN50" s="3" t="s">
        <v>320</v>
      </c>
      <c r="FO50" s="3" t="s">
        <v>320</v>
      </c>
      <c r="FP50" s="3" t="s">
        <v>320</v>
      </c>
      <c r="FQ50" s="3" t="s">
        <v>320</v>
      </c>
      <c r="FR50" s="3" t="s">
        <v>320</v>
      </c>
      <c r="FS50" s="3" t="s">
        <v>320</v>
      </c>
      <c r="FT50" s="3" t="s">
        <v>320</v>
      </c>
      <c r="FU50" s="3" t="s">
        <v>320</v>
      </c>
      <c r="FV50" s="3">
        <v>1</v>
      </c>
      <c r="FW50" s="3" t="s">
        <v>320</v>
      </c>
      <c r="FX50" s="3" t="s">
        <v>320</v>
      </c>
      <c r="FY50" s="3" t="s">
        <v>320</v>
      </c>
      <c r="FZ50" s="3" t="s">
        <v>320</v>
      </c>
      <c r="GA50" s="3" t="s">
        <v>320</v>
      </c>
      <c r="GB50" s="3" t="s">
        <v>320</v>
      </c>
      <c r="GC50" s="3" t="s">
        <v>320</v>
      </c>
      <c r="GD50" s="3" t="s">
        <v>320</v>
      </c>
      <c r="GE50" s="3" t="s">
        <v>320</v>
      </c>
      <c r="GF50" s="3" t="s">
        <v>320</v>
      </c>
      <c r="GG50" s="3" t="s">
        <v>320</v>
      </c>
      <c r="GH50" s="3" t="s">
        <v>320</v>
      </c>
      <c r="GI50" s="3" t="s">
        <v>320</v>
      </c>
      <c r="GJ50" s="3" t="s">
        <v>320</v>
      </c>
      <c r="GK50" s="3" t="s">
        <v>320</v>
      </c>
      <c r="GL50" s="3" t="s">
        <v>320</v>
      </c>
      <c r="GM50" s="3" t="s">
        <v>320</v>
      </c>
      <c r="GN50" s="3">
        <v>1</v>
      </c>
      <c r="GO50" s="3" t="s">
        <v>320</v>
      </c>
      <c r="GP50" s="3" t="s">
        <v>320</v>
      </c>
      <c r="GQ50" s="3" t="s">
        <v>320</v>
      </c>
      <c r="GR50" s="3" t="s">
        <v>320</v>
      </c>
      <c r="GS50" s="3" t="s">
        <v>320</v>
      </c>
      <c r="GT50" s="3" t="s">
        <v>320</v>
      </c>
      <c r="GU50" s="3" t="s">
        <v>320</v>
      </c>
      <c r="GV50" s="3" t="s">
        <v>320</v>
      </c>
      <c r="GW50" s="3" t="s">
        <v>320</v>
      </c>
      <c r="GX50" s="3" t="s">
        <v>320</v>
      </c>
      <c r="GY50" s="3" t="s">
        <v>320</v>
      </c>
      <c r="GZ50" s="3" t="s">
        <v>320</v>
      </c>
      <c r="HA50" s="3">
        <v>1</v>
      </c>
      <c r="HB50" s="3">
        <v>1</v>
      </c>
      <c r="HC50" s="3">
        <v>2</v>
      </c>
      <c r="HD50" s="3" t="s">
        <v>320</v>
      </c>
      <c r="HE50" s="3" t="s">
        <v>320</v>
      </c>
      <c r="HF50" s="3">
        <v>1</v>
      </c>
      <c r="HG50" s="3" t="s">
        <v>320</v>
      </c>
      <c r="HH50" s="3" t="s">
        <v>320</v>
      </c>
      <c r="HI50" s="3" t="s">
        <v>320</v>
      </c>
      <c r="HJ50" s="3" t="s">
        <v>320</v>
      </c>
      <c r="HK50" s="3" t="s">
        <v>320</v>
      </c>
      <c r="HL50" s="3" t="s">
        <v>320</v>
      </c>
      <c r="HM50" s="3" t="s">
        <v>320</v>
      </c>
      <c r="HN50" s="3" t="s">
        <v>320</v>
      </c>
      <c r="HO50" s="3" t="s">
        <v>320</v>
      </c>
      <c r="HP50" s="3" t="s">
        <v>320</v>
      </c>
      <c r="HQ50" s="3" t="s">
        <v>320</v>
      </c>
      <c r="HR50" s="3" t="s">
        <v>320</v>
      </c>
      <c r="HS50" s="3" t="s">
        <v>320</v>
      </c>
      <c r="HT50" s="3" t="s">
        <v>320</v>
      </c>
      <c r="HU50" s="3" t="s">
        <v>320</v>
      </c>
      <c r="HV50" s="3" t="s">
        <v>320</v>
      </c>
      <c r="HW50" s="3" t="s">
        <v>320</v>
      </c>
      <c r="HX50" s="3" t="s">
        <v>320</v>
      </c>
      <c r="HY50" s="3" t="s">
        <v>320</v>
      </c>
      <c r="HZ50" s="3" t="s">
        <v>320</v>
      </c>
      <c r="IA50" s="3" t="s">
        <v>320</v>
      </c>
      <c r="IB50" s="3" t="s">
        <v>320</v>
      </c>
      <c r="IC50" s="3" t="s">
        <v>320</v>
      </c>
      <c r="ID50" s="3" t="s">
        <v>320</v>
      </c>
      <c r="IE50" s="3" t="s">
        <v>320</v>
      </c>
      <c r="IF50" s="3" t="s">
        <v>320</v>
      </c>
      <c r="IG50" s="3" t="s">
        <v>320</v>
      </c>
      <c r="IH50" s="3" t="s">
        <v>320</v>
      </c>
      <c r="II50" s="3" t="s">
        <v>320</v>
      </c>
      <c r="IJ50" s="3" t="s">
        <v>320</v>
      </c>
      <c r="IK50" s="3" t="s">
        <v>320</v>
      </c>
      <c r="IL50" s="3" t="s">
        <v>320</v>
      </c>
      <c r="IM50" s="3" t="s">
        <v>320</v>
      </c>
      <c r="IN50" s="3" t="s">
        <v>320</v>
      </c>
      <c r="IO50" s="3" t="s">
        <v>320</v>
      </c>
      <c r="IP50" s="3" t="s">
        <v>320</v>
      </c>
      <c r="IQ50" s="3" t="s">
        <v>320</v>
      </c>
      <c r="IR50" s="3" t="s">
        <v>320</v>
      </c>
      <c r="IS50" s="3" t="s">
        <v>320</v>
      </c>
      <c r="IT50" s="3" t="s">
        <v>320</v>
      </c>
      <c r="IU50" s="3" t="s">
        <v>320</v>
      </c>
      <c r="IV50" s="3" t="s">
        <v>320</v>
      </c>
      <c r="IW50" s="3" t="s">
        <v>320</v>
      </c>
      <c r="IX50" s="3" t="s">
        <v>320</v>
      </c>
      <c r="IY50" s="3" t="s">
        <v>320</v>
      </c>
      <c r="IZ50" s="3" t="s">
        <v>320</v>
      </c>
      <c r="JA50" s="3" t="s">
        <v>320</v>
      </c>
      <c r="JB50" s="3">
        <v>1</v>
      </c>
      <c r="JC50" s="3" t="s">
        <v>320</v>
      </c>
      <c r="JD50" s="3" t="s">
        <v>320</v>
      </c>
      <c r="JE50" s="3" t="s">
        <v>320</v>
      </c>
      <c r="JF50" s="3" t="s">
        <v>320</v>
      </c>
      <c r="JG50" s="3" t="s">
        <v>320</v>
      </c>
      <c r="JH50" s="3" t="s">
        <v>320</v>
      </c>
      <c r="JI50" s="3">
        <v>1</v>
      </c>
      <c r="JJ50" s="3">
        <v>1</v>
      </c>
      <c r="JK50" s="3">
        <v>1</v>
      </c>
      <c r="JL50" s="3" t="s">
        <v>320</v>
      </c>
      <c r="JM50" s="3" t="s">
        <v>320</v>
      </c>
      <c r="JN50" s="3">
        <v>1</v>
      </c>
      <c r="JO50" s="3" t="s">
        <v>320</v>
      </c>
      <c r="JP50" s="3" t="s">
        <v>320</v>
      </c>
      <c r="JQ50" s="3" t="s">
        <v>320</v>
      </c>
      <c r="JR50" s="3" t="s">
        <v>320</v>
      </c>
      <c r="JS50" s="3" t="s">
        <v>320</v>
      </c>
      <c r="JT50" s="3" t="s">
        <v>320</v>
      </c>
      <c r="JU50" s="3">
        <v>1</v>
      </c>
      <c r="JV50" s="3" t="s">
        <v>320</v>
      </c>
      <c r="JW50" s="3" t="s">
        <v>320</v>
      </c>
      <c r="JX50" s="3" t="s">
        <v>320</v>
      </c>
      <c r="JY50" s="3" t="s">
        <v>320</v>
      </c>
      <c r="JZ50" s="3" t="s">
        <v>320</v>
      </c>
      <c r="KA50" s="3" t="s">
        <v>320</v>
      </c>
      <c r="KB50" s="3">
        <v>1</v>
      </c>
      <c r="KC50" s="3" t="s">
        <v>320</v>
      </c>
      <c r="KD50" s="3" t="s">
        <v>320</v>
      </c>
      <c r="KE50" s="3" t="s">
        <v>320</v>
      </c>
      <c r="KF50" s="3" t="s">
        <v>320</v>
      </c>
      <c r="KG50" s="3" t="s">
        <v>320</v>
      </c>
      <c r="KH50" s="3" t="s">
        <v>320</v>
      </c>
      <c r="KI50" s="3">
        <v>1</v>
      </c>
      <c r="KJ50" s="3" t="s">
        <v>320</v>
      </c>
      <c r="KK50" s="3" t="s">
        <v>320</v>
      </c>
      <c r="KL50" s="3" t="s">
        <v>320</v>
      </c>
      <c r="KM50" s="3" t="s">
        <v>320</v>
      </c>
      <c r="KN50" s="3" t="s">
        <v>320</v>
      </c>
      <c r="KO50" s="3" t="s">
        <v>320</v>
      </c>
      <c r="KP50" s="3">
        <v>1</v>
      </c>
      <c r="KQ50" s="3" t="s">
        <v>320</v>
      </c>
      <c r="KR50" s="3">
        <v>1</v>
      </c>
      <c r="KS50" s="3" t="s">
        <v>320</v>
      </c>
      <c r="KT50" s="3" t="s">
        <v>320</v>
      </c>
      <c r="KU50" s="3" t="s">
        <v>320</v>
      </c>
      <c r="KV50" s="3">
        <v>1</v>
      </c>
      <c r="KW50" s="3" t="s">
        <v>320</v>
      </c>
      <c r="KX50" s="3" t="s">
        <v>320</v>
      </c>
      <c r="KY50" s="3" t="s">
        <v>320</v>
      </c>
      <c r="KZ50" s="3" t="s">
        <v>320</v>
      </c>
      <c r="LA50" s="3" t="s">
        <v>320</v>
      </c>
      <c r="LB50" s="3" t="s">
        <v>320</v>
      </c>
      <c r="LC50" s="3" t="s">
        <v>320</v>
      </c>
      <c r="LD50" s="3" t="s">
        <v>320</v>
      </c>
      <c r="LE50" s="3" t="s">
        <v>320</v>
      </c>
      <c r="LF50" s="3">
        <v>1</v>
      </c>
      <c r="LG50" s="3" t="s">
        <v>320</v>
      </c>
      <c r="LH50" s="8">
        <v>4</v>
      </c>
    </row>
    <row r="51" spans="1:320" ht="20.100000000000001" customHeight="1" x14ac:dyDescent="0.25">
      <c r="A51" s="7">
        <v>1050</v>
      </c>
      <c r="B51" s="4" t="s">
        <v>322</v>
      </c>
      <c r="C51" s="3">
        <v>96060</v>
      </c>
      <c r="D51" s="3">
        <v>1</v>
      </c>
      <c r="E51" s="3" t="s">
        <v>320</v>
      </c>
      <c r="F51" s="3" t="s">
        <v>320</v>
      </c>
      <c r="G51" s="3" t="s">
        <v>320</v>
      </c>
      <c r="H51" s="3" t="s">
        <v>320</v>
      </c>
      <c r="I51" s="3" t="s">
        <v>320</v>
      </c>
      <c r="J51" s="3" t="s">
        <v>320</v>
      </c>
      <c r="K51" s="3">
        <v>1</v>
      </c>
      <c r="L51" s="3" t="s">
        <v>320</v>
      </c>
      <c r="M51" s="3" t="s">
        <v>320</v>
      </c>
      <c r="N51" s="3" t="s">
        <v>320</v>
      </c>
      <c r="O51" s="3" t="s">
        <v>320</v>
      </c>
      <c r="P51" s="3" t="s">
        <v>320</v>
      </c>
      <c r="Q51" s="3" t="s">
        <v>320</v>
      </c>
      <c r="R51" s="3">
        <v>1</v>
      </c>
      <c r="S51" s="3">
        <v>1</v>
      </c>
      <c r="T51" s="3" t="s">
        <v>320</v>
      </c>
      <c r="U51" s="3">
        <v>1</v>
      </c>
      <c r="V51" s="3">
        <v>1</v>
      </c>
      <c r="W51" s="3">
        <v>1</v>
      </c>
      <c r="X51" s="3">
        <v>1</v>
      </c>
      <c r="Y51" s="3">
        <v>5</v>
      </c>
      <c r="Z51" s="3">
        <v>5</v>
      </c>
      <c r="AA51" s="3" t="s">
        <v>320</v>
      </c>
      <c r="AB51" s="5" t="s">
        <v>319</v>
      </c>
      <c r="AC51" s="3">
        <v>2</v>
      </c>
      <c r="AD51" s="3">
        <v>1</v>
      </c>
      <c r="AE51" s="3">
        <v>1</v>
      </c>
      <c r="AF51" s="3" t="s">
        <v>320</v>
      </c>
      <c r="AG51" s="3" t="s">
        <v>320</v>
      </c>
      <c r="AH51" s="3" t="s">
        <v>320</v>
      </c>
      <c r="AI51" s="3" t="s">
        <v>320</v>
      </c>
      <c r="AJ51" s="3" t="s">
        <v>320</v>
      </c>
      <c r="AK51" s="3" t="s">
        <v>320</v>
      </c>
      <c r="AL51" s="3" t="s">
        <v>320</v>
      </c>
      <c r="AM51" s="3" t="s">
        <v>320</v>
      </c>
      <c r="AN51" s="3" t="s">
        <v>320</v>
      </c>
      <c r="AO51" s="3" t="s">
        <v>320</v>
      </c>
      <c r="AP51" s="3" t="s">
        <v>320</v>
      </c>
      <c r="AQ51" s="3" t="s">
        <v>320</v>
      </c>
      <c r="AR51" s="3" t="s">
        <v>320</v>
      </c>
      <c r="AS51" s="3" t="s">
        <v>320</v>
      </c>
      <c r="AT51" s="3" t="s">
        <v>320</v>
      </c>
      <c r="AU51" s="3" t="s">
        <v>320</v>
      </c>
      <c r="AV51" s="3" t="s">
        <v>320</v>
      </c>
      <c r="AW51" s="3">
        <v>1</v>
      </c>
      <c r="AX51" s="3">
        <v>1</v>
      </c>
      <c r="AY51" s="3" t="s">
        <v>320</v>
      </c>
      <c r="AZ51" s="3" t="s">
        <v>320</v>
      </c>
      <c r="BA51" s="3" t="s">
        <v>320</v>
      </c>
      <c r="BB51" s="3" t="s">
        <v>320</v>
      </c>
      <c r="BC51" s="3" t="s">
        <v>320</v>
      </c>
      <c r="BD51" s="3" t="s">
        <v>320</v>
      </c>
      <c r="BE51" s="3" t="s">
        <v>320</v>
      </c>
      <c r="BF51" s="3" t="s">
        <v>320</v>
      </c>
      <c r="BG51" s="3">
        <v>1</v>
      </c>
      <c r="BH51" s="3" t="s">
        <v>320</v>
      </c>
      <c r="BI51" s="3" t="s">
        <v>320</v>
      </c>
      <c r="BJ51" s="3" t="s">
        <v>320</v>
      </c>
      <c r="BK51" s="3" t="s">
        <v>320</v>
      </c>
      <c r="BL51" s="3" t="s">
        <v>320</v>
      </c>
      <c r="BM51" s="3" t="s">
        <v>320</v>
      </c>
      <c r="BN51" s="3">
        <v>1</v>
      </c>
      <c r="BO51" s="3" t="s">
        <v>320</v>
      </c>
      <c r="BP51" s="3" t="s">
        <v>320</v>
      </c>
      <c r="BQ51" s="3">
        <v>1</v>
      </c>
      <c r="BR51" s="3" t="s">
        <v>320</v>
      </c>
      <c r="BS51" s="3" t="s">
        <v>320</v>
      </c>
      <c r="BT51" s="3" t="s">
        <v>320</v>
      </c>
      <c r="BU51" s="3" t="s">
        <v>320</v>
      </c>
      <c r="BV51" s="3" t="s">
        <v>320</v>
      </c>
      <c r="BW51" s="3" t="s">
        <v>320</v>
      </c>
      <c r="BX51" s="3" t="s">
        <v>320</v>
      </c>
      <c r="BY51" s="3">
        <v>1</v>
      </c>
      <c r="BZ51" s="3" t="s">
        <v>320</v>
      </c>
      <c r="CA51" s="3" t="s">
        <v>320</v>
      </c>
      <c r="CB51" s="3" t="s">
        <v>320</v>
      </c>
      <c r="CC51" s="3">
        <v>1</v>
      </c>
      <c r="CD51" s="3" t="s">
        <v>320</v>
      </c>
      <c r="CE51" s="3" t="s">
        <v>320</v>
      </c>
      <c r="CF51" s="3" t="s">
        <v>320</v>
      </c>
      <c r="CG51" s="3" t="s">
        <v>320</v>
      </c>
      <c r="CH51" s="3" t="s">
        <v>320</v>
      </c>
      <c r="CI51" s="3" t="s">
        <v>320</v>
      </c>
      <c r="CJ51" s="3" t="s">
        <v>320</v>
      </c>
      <c r="CK51" s="21" t="s">
        <v>320</v>
      </c>
      <c r="CL51" s="3" t="s">
        <v>320</v>
      </c>
      <c r="CM51" s="3" t="s">
        <v>320</v>
      </c>
      <c r="CN51" s="3" t="s">
        <v>320</v>
      </c>
      <c r="CO51" s="3">
        <v>2</v>
      </c>
      <c r="CP51" s="21">
        <v>4.4800000000000004</v>
      </c>
      <c r="CQ51" s="3">
        <v>4.4800000000000004</v>
      </c>
      <c r="CR51" s="3">
        <v>2</v>
      </c>
      <c r="CS51" s="3" t="s">
        <v>320</v>
      </c>
      <c r="CT51" s="3" t="s">
        <v>320</v>
      </c>
      <c r="CU51" s="3" t="s">
        <v>320</v>
      </c>
      <c r="CV51" s="3">
        <v>1</v>
      </c>
      <c r="CW51" s="3" t="s">
        <v>320</v>
      </c>
      <c r="CX51" s="3">
        <v>2</v>
      </c>
      <c r="CY51" s="3" t="s">
        <v>320</v>
      </c>
      <c r="CZ51" s="3">
        <v>1</v>
      </c>
      <c r="DA51" s="3">
        <v>2.98</v>
      </c>
      <c r="DB51" s="3">
        <v>1</v>
      </c>
      <c r="DC51" s="3">
        <v>1</v>
      </c>
      <c r="DD51" s="3">
        <v>1</v>
      </c>
      <c r="DE51" s="3">
        <v>1</v>
      </c>
      <c r="DF51" s="3">
        <v>1</v>
      </c>
      <c r="DG51" s="3" t="s">
        <v>320</v>
      </c>
      <c r="DH51" s="3">
        <v>1</v>
      </c>
      <c r="DI51" s="3" t="s">
        <v>320</v>
      </c>
      <c r="DJ51" s="3" t="s">
        <v>320</v>
      </c>
      <c r="DK51" s="3" t="s">
        <v>320</v>
      </c>
      <c r="DL51" s="3" t="s">
        <v>320</v>
      </c>
      <c r="DM51" s="3" t="s">
        <v>320</v>
      </c>
      <c r="DN51" s="3" t="s">
        <v>320</v>
      </c>
      <c r="DO51" s="3" t="s">
        <v>320</v>
      </c>
      <c r="DP51" s="3" t="s">
        <v>320</v>
      </c>
      <c r="DQ51" s="3">
        <v>1</v>
      </c>
      <c r="DR51" s="3" t="s">
        <v>320</v>
      </c>
      <c r="DS51" s="3">
        <v>1</v>
      </c>
      <c r="DT51" s="3">
        <v>1</v>
      </c>
      <c r="DU51" s="3">
        <v>1</v>
      </c>
      <c r="DV51" s="3">
        <v>1</v>
      </c>
      <c r="DW51" s="3">
        <v>1</v>
      </c>
      <c r="DX51" s="3">
        <v>1</v>
      </c>
      <c r="DY51" s="3" t="s">
        <v>320</v>
      </c>
      <c r="DZ51" s="3">
        <v>1</v>
      </c>
      <c r="EA51" s="3" t="s">
        <v>320</v>
      </c>
      <c r="EB51" s="3" t="s">
        <v>320</v>
      </c>
      <c r="EC51" s="3">
        <v>1</v>
      </c>
      <c r="ED51" s="3">
        <v>1</v>
      </c>
      <c r="EE51" s="3">
        <v>1</v>
      </c>
      <c r="EF51" s="3">
        <v>1</v>
      </c>
      <c r="EG51" s="3">
        <v>3</v>
      </c>
      <c r="EH51" s="3">
        <v>4</v>
      </c>
      <c r="EI51" s="3">
        <v>3</v>
      </c>
      <c r="EJ51" s="3">
        <v>4</v>
      </c>
      <c r="EK51" s="3">
        <v>2</v>
      </c>
      <c r="EL51" s="3">
        <v>2</v>
      </c>
      <c r="EM51" s="3">
        <v>2</v>
      </c>
      <c r="EN51" s="3" t="s">
        <v>320</v>
      </c>
      <c r="EO51" s="3" t="s">
        <v>320</v>
      </c>
      <c r="EP51" s="3" t="s">
        <v>320</v>
      </c>
      <c r="EQ51" s="3" t="s">
        <v>320</v>
      </c>
      <c r="ER51" s="3" t="s">
        <v>320</v>
      </c>
      <c r="ES51" s="3" t="s">
        <v>320</v>
      </c>
      <c r="ET51" s="3" t="s">
        <v>320</v>
      </c>
      <c r="EU51" s="3" t="s">
        <v>320</v>
      </c>
      <c r="EV51" s="3" t="s">
        <v>320</v>
      </c>
      <c r="EW51" s="3" t="s">
        <v>320</v>
      </c>
      <c r="EX51" s="3" t="s">
        <v>320</v>
      </c>
      <c r="EY51" s="3" t="s">
        <v>320</v>
      </c>
      <c r="EZ51" s="3" t="s">
        <v>320</v>
      </c>
      <c r="FA51" s="3" t="s">
        <v>320</v>
      </c>
      <c r="FB51" s="3" t="s">
        <v>320</v>
      </c>
      <c r="FC51" s="3" t="s">
        <v>320</v>
      </c>
      <c r="FD51" s="3" t="s">
        <v>320</v>
      </c>
      <c r="FE51" s="3" t="s">
        <v>320</v>
      </c>
      <c r="FF51" s="3" t="s">
        <v>320</v>
      </c>
      <c r="FG51" s="3" t="s">
        <v>320</v>
      </c>
      <c r="FH51" s="3" t="s">
        <v>320</v>
      </c>
      <c r="FI51" s="3" t="s">
        <v>320</v>
      </c>
      <c r="FJ51" s="3" t="s">
        <v>320</v>
      </c>
      <c r="FK51" s="3" t="s">
        <v>320</v>
      </c>
      <c r="FL51" s="3" t="s">
        <v>320</v>
      </c>
      <c r="FM51" s="3" t="s">
        <v>320</v>
      </c>
      <c r="FN51" s="3" t="s">
        <v>320</v>
      </c>
      <c r="FO51" s="3" t="s">
        <v>320</v>
      </c>
      <c r="FP51" s="3" t="s">
        <v>320</v>
      </c>
      <c r="FQ51" s="3" t="s">
        <v>320</v>
      </c>
      <c r="FR51" s="3" t="s">
        <v>320</v>
      </c>
      <c r="FS51" s="3" t="s">
        <v>320</v>
      </c>
      <c r="FT51" s="3" t="s">
        <v>320</v>
      </c>
      <c r="FU51" s="3" t="s">
        <v>320</v>
      </c>
      <c r="FV51" s="3">
        <v>1</v>
      </c>
      <c r="FW51" s="3" t="s">
        <v>320</v>
      </c>
      <c r="FX51" s="3" t="s">
        <v>320</v>
      </c>
      <c r="FY51" s="3" t="s">
        <v>320</v>
      </c>
      <c r="FZ51" s="3" t="s">
        <v>320</v>
      </c>
      <c r="GA51" s="3" t="s">
        <v>320</v>
      </c>
      <c r="GB51" s="3" t="s">
        <v>320</v>
      </c>
      <c r="GC51" s="3" t="s">
        <v>320</v>
      </c>
      <c r="GD51" s="3" t="s">
        <v>320</v>
      </c>
      <c r="GE51" s="3" t="s">
        <v>320</v>
      </c>
      <c r="GF51" s="3" t="s">
        <v>320</v>
      </c>
      <c r="GG51" s="3" t="s">
        <v>320</v>
      </c>
      <c r="GH51" s="3" t="s">
        <v>320</v>
      </c>
      <c r="GI51" s="3" t="s">
        <v>320</v>
      </c>
      <c r="GJ51" s="3" t="s">
        <v>320</v>
      </c>
      <c r="GK51" s="3" t="s">
        <v>320</v>
      </c>
      <c r="GL51" s="3" t="s">
        <v>320</v>
      </c>
      <c r="GM51" s="3" t="s">
        <v>320</v>
      </c>
      <c r="GN51" s="3" t="s">
        <v>320</v>
      </c>
      <c r="GO51" s="3" t="s">
        <v>320</v>
      </c>
      <c r="GP51" s="3">
        <v>1</v>
      </c>
      <c r="GQ51" s="3" t="s">
        <v>320</v>
      </c>
      <c r="GR51" s="3" t="s">
        <v>320</v>
      </c>
      <c r="GS51" s="3" t="s">
        <v>320</v>
      </c>
      <c r="GT51" s="3" t="s">
        <v>320</v>
      </c>
      <c r="GU51" s="3" t="s">
        <v>320</v>
      </c>
      <c r="GV51" s="3" t="s">
        <v>320</v>
      </c>
      <c r="GW51" s="3" t="s">
        <v>320</v>
      </c>
      <c r="GX51" s="3" t="s">
        <v>320</v>
      </c>
      <c r="GY51" s="3" t="s">
        <v>320</v>
      </c>
      <c r="GZ51" s="3" t="s">
        <v>320</v>
      </c>
      <c r="HA51" s="3">
        <v>1</v>
      </c>
      <c r="HB51" s="3">
        <v>1</v>
      </c>
      <c r="HC51" s="3">
        <v>2</v>
      </c>
      <c r="HD51" s="3" t="s">
        <v>320</v>
      </c>
      <c r="HE51" s="3" t="s">
        <v>320</v>
      </c>
      <c r="HF51" s="3">
        <v>1</v>
      </c>
      <c r="HG51" s="3" t="s">
        <v>320</v>
      </c>
      <c r="HH51" s="3" t="s">
        <v>320</v>
      </c>
      <c r="HI51" s="3" t="s">
        <v>320</v>
      </c>
      <c r="HJ51" s="3" t="s">
        <v>320</v>
      </c>
      <c r="HK51" s="3" t="s">
        <v>320</v>
      </c>
      <c r="HL51" s="3" t="s">
        <v>320</v>
      </c>
      <c r="HM51" s="3" t="s">
        <v>320</v>
      </c>
      <c r="HN51" s="3" t="s">
        <v>320</v>
      </c>
      <c r="HO51" s="3" t="s">
        <v>320</v>
      </c>
      <c r="HP51" s="3" t="s">
        <v>320</v>
      </c>
      <c r="HQ51" s="3" t="s">
        <v>320</v>
      </c>
      <c r="HR51" s="3" t="s">
        <v>320</v>
      </c>
      <c r="HS51" s="3" t="s">
        <v>320</v>
      </c>
      <c r="HT51" s="3" t="s">
        <v>320</v>
      </c>
      <c r="HU51" s="3" t="s">
        <v>320</v>
      </c>
      <c r="HV51" s="3" t="s">
        <v>320</v>
      </c>
      <c r="HW51" s="3" t="s">
        <v>320</v>
      </c>
      <c r="HX51" s="3" t="s">
        <v>320</v>
      </c>
      <c r="HY51" s="3" t="s">
        <v>320</v>
      </c>
      <c r="HZ51" s="3" t="s">
        <v>320</v>
      </c>
      <c r="IA51" s="3" t="s">
        <v>320</v>
      </c>
      <c r="IB51" s="3" t="s">
        <v>320</v>
      </c>
      <c r="IC51" s="3" t="s">
        <v>320</v>
      </c>
      <c r="ID51" s="3" t="s">
        <v>320</v>
      </c>
      <c r="IE51" s="3" t="s">
        <v>320</v>
      </c>
      <c r="IF51" s="3" t="s">
        <v>320</v>
      </c>
      <c r="IG51" s="3" t="s">
        <v>320</v>
      </c>
      <c r="IH51" s="3" t="s">
        <v>320</v>
      </c>
      <c r="II51" s="3" t="s">
        <v>320</v>
      </c>
      <c r="IJ51" s="3" t="s">
        <v>320</v>
      </c>
      <c r="IK51" s="3" t="s">
        <v>320</v>
      </c>
      <c r="IL51" s="3" t="s">
        <v>320</v>
      </c>
      <c r="IM51" s="3" t="s">
        <v>320</v>
      </c>
      <c r="IN51" s="3" t="s">
        <v>320</v>
      </c>
      <c r="IO51" s="3" t="s">
        <v>320</v>
      </c>
      <c r="IP51" s="3" t="s">
        <v>320</v>
      </c>
      <c r="IQ51" s="3" t="s">
        <v>320</v>
      </c>
      <c r="IR51" s="3" t="s">
        <v>320</v>
      </c>
      <c r="IS51" s="3" t="s">
        <v>320</v>
      </c>
      <c r="IT51" s="3" t="s">
        <v>320</v>
      </c>
      <c r="IU51" s="3" t="s">
        <v>320</v>
      </c>
      <c r="IV51" s="3" t="s">
        <v>320</v>
      </c>
      <c r="IW51" s="3" t="s">
        <v>320</v>
      </c>
      <c r="IX51" s="3" t="s">
        <v>320</v>
      </c>
      <c r="IY51" s="3" t="s">
        <v>320</v>
      </c>
      <c r="IZ51" s="3" t="s">
        <v>320</v>
      </c>
      <c r="JA51" s="3" t="s">
        <v>320</v>
      </c>
      <c r="JB51" s="3">
        <v>1</v>
      </c>
      <c r="JC51" s="3" t="s">
        <v>320</v>
      </c>
      <c r="JD51" s="3" t="s">
        <v>320</v>
      </c>
      <c r="JE51" s="3" t="s">
        <v>320</v>
      </c>
      <c r="JF51" s="3" t="s">
        <v>320</v>
      </c>
      <c r="JG51" s="3" t="s">
        <v>320</v>
      </c>
      <c r="JH51" s="3" t="s">
        <v>320</v>
      </c>
      <c r="JI51" s="3">
        <v>1</v>
      </c>
      <c r="JJ51" s="3">
        <v>1</v>
      </c>
      <c r="JK51" s="3">
        <v>1</v>
      </c>
      <c r="JL51" s="3" t="s">
        <v>320</v>
      </c>
      <c r="JM51" s="3" t="s">
        <v>320</v>
      </c>
      <c r="JN51" s="3" t="s">
        <v>320</v>
      </c>
      <c r="JO51" s="3" t="s">
        <v>320</v>
      </c>
      <c r="JP51" s="3">
        <v>1</v>
      </c>
      <c r="JQ51" s="3" t="s">
        <v>320</v>
      </c>
      <c r="JR51" s="3" t="s">
        <v>320</v>
      </c>
      <c r="JS51" s="3" t="s">
        <v>320</v>
      </c>
      <c r="JT51" s="3" t="s">
        <v>320</v>
      </c>
      <c r="JU51" s="3">
        <v>1</v>
      </c>
      <c r="JV51" s="3" t="s">
        <v>320</v>
      </c>
      <c r="JW51" s="3" t="s">
        <v>320</v>
      </c>
      <c r="JX51" s="3" t="s">
        <v>320</v>
      </c>
      <c r="JY51" s="3" t="s">
        <v>320</v>
      </c>
      <c r="JZ51" s="3" t="s">
        <v>320</v>
      </c>
      <c r="KA51" s="3" t="s">
        <v>320</v>
      </c>
      <c r="KB51" s="3">
        <v>1</v>
      </c>
      <c r="KC51" s="3" t="s">
        <v>320</v>
      </c>
      <c r="KD51" s="3" t="s">
        <v>320</v>
      </c>
      <c r="KE51" s="3" t="s">
        <v>320</v>
      </c>
      <c r="KF51" s="3" t="s">
        <v>320</v>
      </c>
      <c r="KG51" s="3" t="s">
        <v>320</v>
      </c>
      <c r="KH51" s="3" t="s">
        <v>320</v>
      </c>
      <c r="KI51" s="3">
        <v>1</v>
      </c>
      <c r="KJ51" s="3" t="s">
        <v>320</v>
      </c>
      <c r="KK51" s="3" t="s">
        <v>320</v>
      </c>
      <c r="KL51" s="3" t="s">
        <v>320</v>
      </c>
      <c r="KM51" s="3" t="s">
        <v>320</v>
      </c>
      <c r="KN51" s="3" t="s">
        <v>320</v>
      </c>
      <c r="KO51" s="3" t="s">
        <v>320</v>
      </c>
      <c r="KP51" s="3">
        <v>1</v>
      </c>
      <c r="KQ51" s="3" t="s">
        <v>320</v>
      </c>
      <c r="KR51" s="3" t="s">
        <v>320</v>
      </c>
      <c r="KS51" s="3" t="s">
        <v>320</v>
      </c>
      <c r="KT51" s="3" t="s">
        <v>320</v>
      </c>
      <c r="KU51" s="3" t="s">
        <v>320</v>
      </c>
      <c r="KV51" s="3" t="s">
        <v>320</v>
      </c>
      <c r="KW51" s="3">
        <v>1</v>
      </c>
      <c r="KX51" s="3" t="s">
        <v>320</v>
      </c>
      <c r="KY51" s="3" t="s">
        <v>320</v>
      </c>
      <c r="KZ51" s="3" t="s">
        <v>320</v>
      </c>
      <c r="LA51" s="3" t="s">
        <v>320</v>
      </c>
      <c r="LB51" s="3" t="s">
        <v>320</v>
      </c>
      <c r="LC51" s="3" t="s">
        <v>320</v>
      </c>
      <c r="LD51" s="3" t="s">
        <v>320</v>
      </c>
      <c r="LE51" s="3" t="s">
        <v>320</v>
      </c>
      <c r="LF51" s="3">
        <v>1</v>
      </c>
      <c r="LG51" s="3" t="s">
        <v>320</v>
      </c>
      <c r="LH51" s="8">
        <v>4</v>
      </c>
    </row>
    <row r="52" spans="1:320" ht="20.100000000000001" customHeight="1" x14ac:dyDescent="0.25">
      <c r="A52" s="7">
        <v>1051</v>
      </c>
      <c r="B52" s="4" t="s">
        <v>322</v>
      </c>
      <c r="C52" s="3">
        <v>96060</v>
      </c>
      <c r="D52" s="3">
        <v>2</v>
      </c>
      <c r="E52" s="3">
        <v>1</v>
      </c>
      <c r="F52" s="3">
        <v>1</v>
      </c>
      <c r="G52" s="3">
        <v>1</v>
      </c>
      <c r="H52" s="3" t="s">
        <v>320</v>
      </c>
      <c r="I52" s="3" t="s">
        <v>320</v>
      </c>
      <c r="J52" s="3" t="s">
        <v>320</v>
      </c>
      <c r="K52" s="3" t="s">
        <v>320</v>
      </c>
      <c r="L52" s="3">
        <v>1</v>
      </c>
      <c r="M52" s="3">
        <v>1</v>
      </c>
      <c r="N52" s="3">
        <v>1</v>
      </c>
      <c r="O52" s="3" t="s">
        <v>320</v>
      </c>
      <c r="P52" s="3" t="s">
        <v>320</v>
      </c>
      <c r="Q52" s="3" t="s">
        <v>320</v>
      </c>
      <c r="R52" s="3" t="s">
        <v>320</v>
      </c>
      <c r="S52" s="3">
        <v>1</v>
      </c>
      <c r="T52" s="3">
        <v>1</v>
      </c>
      <c r="U52" s="3">
        <v>1</v>
      </c>
      <c r="V52" s="3">
        <v>1</v>
      </c>
      <c r="W52" s="3" t="s">
        <v>320</v>
      </c>
      <c r="X52" s="3">
        <v>1</v>
      </c>
      <c r="Y52" s="3">
        <v>3</v>
      </c>
      <c r="Z52" s="3">
        <v>3</v>
      </c>
      <c r="AA52" s="3" t="s">
        <v>320</v>
      </c>
      <c r="AB52" s="5" t="s">
        <v>319</v>
      </c>
      <c r="AC52" s="3">
        <v>2</v>
      </c>
      <c r="AD52" s="3">
        <v>1</v>
      </c>
      <c r="AE52" s="3">
        <v>1</v>
      </c>
      <c r="AF52" s="3">
        <v>1</v>
      </c>
      <c r="AG52" s="3">
        <v>1</v>
      </c>
      <c r="AH52" s="3">
        <v>1</v>
      </c>
      <c r="AI52" s="3" t="s">
        <v>320</v>
      </c>
      <c r="AJ52" s="3">
        <v>1</v>
      </c>
      <c r="AK52" s="3" t="s">
        <v>320</v>
      </c>
      <c r="AL52" s="3" t="s">
        <v>320</v>
      </c>
      <c r="AM52" s="3">
        <v>1</v>
      </c>
      <c r="AN52" s="3">
        <v>1</v>
      </c>
      <c r="AO52" s="3" t="s">
        <v>320</v>
      </c>
      <c r="AP52" s="3">
        <v>1</v>
      </c>
      <c r="AQ52" s="3" t="s">
        <v>320</v>
      </c>
      <c r="AR52" s="3" t="s">
        <v>320</v>
      </c>
      <c r="AS52" s="3">
        <v>1</v>
      </c>
      <c r="AT52" s="3">
        <v>1</v>
      </c>
      <c r="AU52" s="3" t="s">
        <v>320</v>
      </c>
      <c r="AV52" s="3" t="s">
        <v>320</v>
      </c>
      <c r="AW52" s="3">
        <v>1</v>
      </c>
      <c r="AX52" s="3">
        <v>1</v>
      </c>
      <c r="AY52" s="3" t="s">
        <v>320</v>
      </c>
      <c r="AZ52" s="3" t="s">
        <v>320</v>
      </c>
      <c r="BA52" s="3" t="s">
        <v>320</v>
      </c>
      <c r="BB52" s="3" t="s">
        <v>320</v>
      </c>
      <c r="BC52" s="3" t="s">
        <v>320</v>
      </c>
      <c r="BD52" s="3" t="s">
        <v>320</v>
      </c>
      <c r="BE52" s="3" t="s">
        <v>320</v>
      </c>
      <c r="BF52" s="3" t="s">
        <v>320</v>
      </c>
      <c r="BG52" s="3">
        <v>1</v>
      </c>
      <c r="BH52" s="3" t="s">
        <v>320</v>
      </c>
      <c r="BI52" s="3" t="s">
        <v>320</v>
      </c>
      <c r="BJ52" s="3">
        <v>1</v>
      </c>
      <c r="BK52" s="3" t="s">
        <v>320</v>
      </c>
      <c r="BL52" s="3" t="s">
        <v>320</v>
      </c>
      <c r="BM52" s="3" t="s">
        <v>320</v>
      </c>
      <c r="BN52" s="3" t="s">
        <v>320</v>
      </c>
      <c r="BO52" s="3">
        <v>1</v>
      </c>
      <c r="BP52" s="3">
        <v>1</v>
      </c>
      <c r="BQ52" s="3">
        <v>1</v>
      </c>
      <c r="BR52" s="3" t="s">
        <v>320</v>
      </c>
      <c r="BS52" s="3" t="s">
        <v>320</v>
      </c>
      <c r="BT52" s="3" t="s">
        <v>320</v>
      </c>
      <c r="BU52" s="3" t="s">
        <v>320</v>
      </c>
      <c r="BV52" s="3" t="s">
        <v>320</v>
      </c>
      <c r="BW52" s="3" t="s">
        <v>320</v>
      </c>
      <c r="BX52" s="3">
        <v>1</v>
      </c>
      <c r="BY52" s="3" t="s">
        <v>320</v>
      </c>
      <c r="BZ52" s="3" t="s">
        <v>320</v>
      </c>
      <c r="CA52" s="3" t="s">
        <v>320</v>
      </c>
      <c r="CB52" s="3" t="s">
        <v>320</v>
      </c>
      <c r="CC52" s="3">
        <v>1</v>
      </c>
      <c r="CD52" s="3">
        <v>1</v>
      </c>
      <c r="CE52" s="3">
        <v>1</v>
      </c>
      <c r="CF52" s="3">
        <v>1</v>
      </c>
      <c r="CG52" s="3">
        <v>1</v>
      </c>
      <c r="CH52" s="3" t="s">
        <v>320</v>
      </c>
      <c r="CI52" s="3">
        <v>1</v>
      </c>
      <c r="CJ52" s="3">
        <v>3</v>
      </c>
      <c r="CK52" s="21" t="s">
        <v>320</v>
      </c>
      <c r="CL52" s="3" t="s">
        <v>320</v>
      </c>
      <c r="CM52" s="3" t="s">
        <v>320</v>
      </c>
      <c r="CN52" s="3" t="s">
        <v>320</v>
      </c>
      <c r="CO52" s="3">
        <v>2</v>
      </c>
      <c r="CP52" s="21">
        <v>4.3099999999999996</v>
      </c>
      <c r="CQ52" s="3">
        <v>4.3099999999999996</v>
      </c>
      <c r="CR52" s="3">
        <v>2</v>
      </c>
      <c r="CS52" s="3" t="s">
        <v>320</v>
      </c>
      <c r="CT52" s="3">
        <v>1</v>
      </c>
      <c r="CU52" s="3" t="s">
        <v>320</v>
      </c>
      <c r="CV52" s="3" t="s">
        <v>320</v>
      </c>
      <c r="CW52" s="3" t="s">
        <v>320</v>
      </c>
      <c r="CX52" s="3">
        <v>2</v>
      </c>
      <c r="CY52" s="3" t="s">
        <v>320</v>
      </c>
      <c r="CZ52" s="3">
        <v>1</v>
      </c>
      <c r="DA52" s="3">
        <v>3.35</v>
      </c>
      <c r="DB52" s="3">
        <v>1</v>
      </c>
      <c r="DC52" s="3">
        <v>1</v>
      </c>
      <c r="DD52" s="3">
        <v>1</v>
      </c>
      <c r="DE52" s="3">
        <v>1</v>
      </c>
      <c r="DF52" s="3">
        <v>1</v>
      </c>
      <c r="DG52" s="3">
        <v>1</v>
      </c>
      <c r="DH52" s="3">
        <v>1</v>
      </c>
      <c r="DI52" s="3">
        <v>1</v>
      </c>
      <c r="DJ52" s="3" t="s">
        <v>320</v>
      </c>
      <c r="DK52" s="3" t="s">
        <v>320</v>
      </c>
      <c r="DL52" s="3">
        <v>1</v>
      </c>
      <c r="DM52" s="3">
        <v>1</v>
      </c>
      <c r="DN52" s="3">
        <v>1</v>
      </c>
      <c r="DO52" s="3" t="s">
        <v>320</v>
      </c>
      <c r="DP52" s="3">
        <v>1</v>
      </c>
      <c r="DQ52" s="3">
        <v>1</v>
      </c>
      <c r="DR52" s="3" t="s">
        <v>320</v>
      </c>
      <c r="DS52" s="3">
        <v>2</v>
      </c>
      <c r="DT52" s="3">
        <v>1</v>
      </c>
      <c r="DU52" s="3">
        <v>1</v>
      </c>
      <c r="DV52" s="3">
        <v>1</v>
      </c>
      <c r="DW52" s="3" t="s">
        <v>320</v>
      </c>
      <c r="DX52" s="3">
        <v>1</v>
      </c>
      <c r="DY52" s="3">
        <v>1</v>
      </c>
      <c r="DZ52" s="3">
        <v>1</v>
      </c>
      <c r="EA52" s="3">
        <v>1</v>
      </c>
      <c r="EB52" s="3" t="s">
        <v>320</v>
      </c>
      <c r="EC52" s="3">
        <v>1</v>
      </c>
      <c r="ED52" s="3">
        <v>2</v>
      </c>
      <c r="EE52" s="3">
        <v>2</v>
      </c>
      <c r="EF52" s="3">
        <v>1</v>
      </c>
      <c r="EG52" s="3" t="s">
        <v>320</v>
      </c>
      <c r="EH52" s="3" t="s">
        <v>320</v>
      </c>
      <c r="EI52" s="3" t="s">
        <v>320</v>
      </c>
      <c r="EJ52" s="3" t="s">
        <v>320</v>
      </c>
      <c r="EK52" s="3" t="s">
        <v>320</v>
      </c>
      <c r="EL52" s="3">
        <v>2</v>
      </c>
      <c r="EM52" s="3">
        <v>2</v>
      </c>
      <c r="EN52" s="3" t="s">
        <v>320</v>
      </c>
      <c r="EO52" s="3" t="s">
        <v>320</v>
      </c>
      <c r="EP52" s="3" t="s">
        <v>320</v>
      </c>
      <c r="EQ52" s="3" t="s">
        <v>320</v>
      </c>
      <c r="ER52" s="3" t="s">
        <v>320</v>
      </c>
      <c r="ES52" s="3" t="s">
        <v>320</v>
      </c>
      <c r="ET52" s="3" t="s">
        <v>320</v>
      </c>
      <c r="EU52" s="3" t="s">
        <v>320</v>
      </c>
      <c r="EV52" s="3" t="s">
        <v>320</v>
      </c>
      <c r="EW52" s="3" t="s">
        <v>320</v>
      </c>
      <c r="EX52" s="3" t="s">
        <v>320</v>
      </c>
      <c r="EY52" s="3" t="s">
        <v>320</v>
      </c>
      <c r="EZ52" s="3" t="s">
        <v>320</v>
      </c>
      <c r="FA52" s="3" t="s">
        <v>320</v>
      </c>
      <c r="FB52" s="3" t="s">
        <v>320</v>
      </c>
      <c r="FC52" s="3" t="s">
        <v>320</v>
      </c>
      <c r="FD52" s="3" t="s">
        <v>320</v>
      </c>
      <c r="FE52" s="3" t="s">
        <v>320</v>
      </c>
      <c r="FF52" s="3" t="s">
        <v>320</v>
      </c>
      <c r="FG52" s="3" t="s">
        <v>320</v>
      </c>
      <c r="FH52" s="3" t="s">
        <v>320</v>
      </c>
      <c r="FI52" s="3" t="s">
        <v>320</v>
      </c>
      <c r="FJ52" s="3" t="s">
        <v>320</v>
      </c>
      <c r="FK52" s="3" t="s">
        <v>320</v>
      </c>
      <c r="FL52" s="3" t="s">
        <v>320</v>
      </c>
      <c r="FM52" s="3" t="s">
        <v>320</v>
      </c>
      <c r="FN52" s="3" t="s">
        <v>320</v>
      </c>
      <c r="FO52" s="3" t="s">
        <v>320</v>
      </c>
      <c r="FP52" s="3" t="s">
        <v>320</v>
      </c>
      <c r="FQ52" s="3" t="s">
        <v>320</v>
      </c>
      <c r="FR52" s="3" t="s">
        <v>320</v>
      </c>
      <c r="FS52" s="3" t="s">
        <v>320</v>
      </c>
      <c r="FT52" s="3" t="s">
        <v>320</v>
      </c>
      <c r="FU52" s="3" t="s">
        <v>320</v>
      </c>
      <c r="FV52" s="3">
        <v>1</v>
      </c>
      <c r="FW52" s="3">
        <v>4</v>
      </c>
      <c r="FX52" s="3" t="s">
        <v>320</v>
      </c>
      <c r="FY52" s="3" t="s">
        <v>320</v>
      </c>
      <c r="FZ52" s="3" t="s">
        <v>320</v>
      </c>
      <c r="GA52" s="3" t="s">
        <v>320</v>
      </c>
      <c r="GB52" s="3" t="s">
        <v>320</v>
      </c>
      <c r="GC52" s="3" t="s">
        <v>320</v>
      </c>
      <c r="GD52" s="3" t="s">
        <v>320</v>
      </c>
      <c r="GE52" s="3" t="s">
        <v>320</v>
      </c>
      <c r="GF52" s="3">
        <v>1</v>
      </c>
      <c r="GG52" s="3" t="s">
        <v>320</v>
      </c>
      <c r="GH52" s="3" t="s">
        <v>320</v>
      </c>
      <c r="GI52" s="3">
        <v>3</v>
      </c>
      <c r="GJ52" s="3" t="s">
        <v>320</v>
      </c>
      <c r="GK52" s="3" t="s">
        <v>320</v>
      </c>
      <c r="GL52" s="3" t="s">
        <v>320</v>
      </c>
      <c r="GM52" s="3" t="s">
        <v>320</v>
      </c>
      <c r="GN52" s="3">
        <v>1</v>
      </c>
      <c r="GO52" s="3" t="s">
        <v>320</v>
      </c>
      <c r="GP52" s="3" t="s">
        <v>320</v>
      </c>
      <c r="GQ52" s="3">
        <v>1</v>
      </c>
      <c r="GR52" s="3" t="s">
        <v>320</v>
      </c>
      <c r="GS52" s="3" t="s">
        <v>320</v>
      </c>
      <c r="GT52" s="3" t="s">
        <v>320</v>
      </c>
      <c r="GU52" s="3" t="s">
        <v>320</v>
      </c>
      <c r="GV52" s="3">
        <v>1</v>
      </c>
      <c r="GW52" s="3" t="s">
        <v>320</v>
      </c>
      <c r="GX52" s="3" t="s">
        <v>320</v>
      </c>
      <c r="GY52" s="3" t="s">
        <v>320</v>
      </c>
      <c r="GZ52" s="3" t="s">
        <v>320</v>
      </c>
      <c r="HA52" s="3">
        <v>1</v>
      </c>
      <c r="HB52" s="3">
        <v>1</v>
      </c>
      <c r="HC52" s="3">
        <v>1</v>
      </c>
      <c r="HD52" s="3">
        <v>1</v>
      </c>
      <c r="HE52" s="3" t="s">
        <v>320</v>
      </c>
      <c r="HF52" s="3" t="s">
        <v>320</v>
      </c>
      <c r="HG52" s="3">
        <v>1</v>
      </c>
      <c r="HH52" s="3">
        <v>1</v>
      </c>
      <c r="HI52" s="3" t="s">
        <v>320</v>
      </c>
      <c r="HJ52" s="3" t="s">
        <v>320</v>
      </c>
      <c r="HK52" s="3" t="s">
        <v>320</v>
      </c>
      <c r="HL52" s="3" t="s">
        <v>320</v>
      </c>
      <c r="HM52" s="3">
        <v>1</v>
      </c>
      <c r="HN52" s="3" t="s">
        <v>320</v>
      </c>
      <c r="HO52" s="3" t="s">
        <v>320</v>
      </c>
      <c r="HP52" s="3" t="s">
        <v>320</v>
      </c>
      <c r="HQ52" s="3" t="s">
        <v>320</v>
      </c>
      <c r="HR52" s="3" t="s">
        <v>320</v>
      </c>
      <c r="HS52" s="3" t="s">
        <v>320</v>
      </c>
      <c r="HT52" s="3" t="s">
        <v>320</v>
      </c>
      <c r="HU52" s="3">
        <v>1</v>
      </c>
      <c r="HV52" s="3" t="s">
        <v>320</v>
      </c>
      <c r="HW52" s="3" t="s">
        <v>320</v>
      </c>
      <c r="HX52" s="3" t="s">
        <v>320</v>
      </c>
      <c r="HY52" s="3" t="s">
        <v>320</v>
      </c>
      <c r="HZ52" s="3" t="s">
        <v>320</v>
      </c>
      <c r="IA52" s="3" t="s">
        <v>320</v>
      </c>
      <c r="IB52" s="3" t="s">
        <v>320</v>
      </c>
      <c r="IC52" s="3" t="s">
        <v>320</v>
      </c>
      <c r="ID52" s="3">
        <v>1</v>
      </c>
      <c r="IE52" s="3" t="s">
        <v>320</v>
      </c>
      <c r="IF52" s="3">
        <v>1</v>
      </c>
      <c r="IG52" s="3">
        <v>1</v>
      </c>
      <c r="IH52" s="3">
        <v>1</v>
      </c>
      <c r="II52" s="3" t="s">
        <v>320</v>
      </c>
      <c r="IJ52" s="3" t="s">
        <v>320</v>
      </c>
      <c r="IK52" s="3" t="s">
        <v>320</v>
      </c>
      <c r="IL52" s="3">
        <v>1</v>
      </c>
      <c r="IM52" s="3" t="s">
        <v>320</v>
      </c>
      <c r="IN52" s="3" t="s">
        <v>320</v>
      </c>
      <c r="IO52" s="3" t="s">
        <v>320</v>
      </c>
      <c r="IP52" s="3">
        <v>1</v>
      </c>
      <c r="IQ52" s="3">
        <v>1</v>
      </c>
      <c r="IR52" s="3">
        <v>5.99</v>
      </c>
      <c r="IS52" s="3">
        <v>5.99</v>
      </c>
      <c r="IT52" s="3">
        <v>2</v>
      </c>
      <c r="IU52" s="3">
        <v>1</v>
      </c>
      <c r="IV52" s="3">
        <v>1</v>
      </c>
      <c r="IW52" s="3" t="s">
        <v>320</v>
      </c>
      <c r="IX52" s="3" t="s">
        <v>320</v>
      </c>
      <c r="IY52" s="3" t="s">
        <v>320</v>
      </c>
      <c r="IZ52" s="3" t="s">
        <v>320</v>
      </c>
      <c r="JA52" s="3">
        <v>1</v>
      </c>
      <c r="JB52" s="3">
        <v>1</v>
      </c>
      <c r="JC52" s="3">
        <v>1</v>
      </c>
      <c r="JD52" s="3">
        <v>1</v>
      </c>
      <c r="JE52" s="3">
        <v>1</v>
      </c>
      <c r="JF52" s="3">
        <v>1</v>
      </c>
      <c r="JG52" s="3" t="s">
        <v>320</v>
      </c>
      <c r="JH52" s="3">
        <v>1</v>
      </c>
      <c r="JI52" s="3" t="s">
        <v>320</v>
      </c>
      <c r="JJ52" s="3">
        <v>1</v>
      </c>
      <c r="JK52" s="3">
        <v>1</v>
      </c>
      <c r="JL52" s="3">
        <v>1</v>
      </c>
      <c r="JM52" s="3" t="s">
        <v>320</v>
      </c>
      <c r="JN52" s="3" t="s">
        <v>320</v>
      </c>
      <c r="JO52" s="3" t="s">
        <v>320</v>
      </c>
      <c r="JP52" s="3" t="s">
        <v>320</v>
      </c>
      <c r="JQ52" s="3">
        <v>1</v>
      </c>
      <c r="JR52" s="3" t="s">
        <v>320</v>
      </c>
      <c r="JS52" s="3" t="s">
        <v>320</v>
      </c>
      <c r="JT52" s="3" t="s">
        <v>320</v>
      </c>
      <c r="JU52" s="3">
        <v>1</v>
      </c>
      <c r="JV52" s="3">
        <v>1</v>
      </c>
      <c r="JW52" s="3">
        <v>1</v>
      </c>
      <c r="JX52" s="3" t="s">
        <v>320</v>
      </c>
      <c r="JY52" s="3" t="s">
        <v>320</v>
      </c>
      <c r="JZ52" s="3" t="s">
        <v>320</v>
      </c>
      <c r="KA52" s="3" t="s">
        <v>320</v>
      </c>
      <c r="KB52" s="3" t="s">
        <v>320</v>
      </c>
      <c r="KC52" s="3">
        <v>1</v>
      </c>
      <c r="KD52" s="3" t="s">
        <v>320</v>
      </c>
      <c r="KE52" s="3" t="s">
        <v>320</v>
      </c>
      <c r="KF52" s="3" t="s">
        <v>320</v>
      </c>
      <c r="KG52" s="3" t="s">
        <v>320</v>
      </c>
      <c r="KH52" s="3" t="s">
        <v>320</v>
      </c>
      <c r="KI52" s="3" t="s">
        <v>320</v>
      </c>
      <c r="KJ52" s="3" t="s">
        <v>320</v>
      </c>
      <c r="KK52" s="3" t="s">
        <v>320</v>
      </c>
      <c r="KL52" s="3" t="s">
        <v>320</v>
      </c>
      <c r="KM52" s="3" t="s">
        <v>320</v>
      </c>
      <c r="KN52" s="3" t="s">
        <v>320</v>
      </c>
      <c r="KO52" s="3" t="s">
        <v>320</v>
      </c>
      <c r="KP52" s="3">
        <v>1</v>
      </c>
      <c r="KQ52" s="3" t="s">
        <v>320</v>
      </c>
      <c r="KR52" s="3">
        <v>1</v>
      </c>
      <c r="KS52" s="3" t="s">
        <v>320</v>
      </c>
      <c r="KT52" s="3" t="s">
        <v>320</v>
      </c>
      <c r="KU52" s="3" t="s">
        <v>320</v>
      </c>
      <c r="KV52" s="3" t="s">
        <v>320</v>
      </c>
      <c r="KW52" s="3" t="s">
        <v>320</v>
      </c>
      <c r="KX52" s="3">
        <v>1</v>
      </c>
      <c r="KY52" s="3" t="s">
        <v>320</v>
      </c>
      <c r="KZ52" s="3" t="s">
        <v>320</v>
      </c>
      <c r="LA52" s="3" t="s">
        <v>320</v>
      </c>
      <c r="LB52" s="3" t="s">
        <v>320</v>
      </c>
      <c r="LC52" s="3" t="s">
        <v>320</v>
      </c>
      <c r="LD52" s="3" t="s">
        <v>320</v>
      </c>
      <c r="LE52" s="3" t="s">
        <v>320</v>
      </c>
      <c r="LF52" s="3" t="s">
        <v>320</v>
      </c>
      <c r="LG52" s="3" t="s">
        <v>320</v>
      </c>
      <c r="LH52" s="8">
        <v>3</v>
      </c>
    </row>
    <row r="53" spans="1:320" ht="20.100000000000001" customHeight="1" x14ac:dyDescent="0.25">
      <c r="A53" s="7">
        <v>1052</v>
      </c>
      <c r="B53" s="4" t="s">
        <v>322</v>
      </c>
      <c r="C53" s="3">
        <v>96060</v>
      </c>
      <c r="D53" s="3">
        <v>3</v>
      </c>
      <c r="E53" s="3">
        <v>1</v>
      </c>
      <c r="F53" s="3">
        <v>1</v>
      </c>
      <c r="G53" s="3">
        <v>1</v>
      </c>
      <c r="H53" s="3">
        <v>1</v>
      </c>
      <c r="I53" s="3" t="s">
        <v>320</v>
      </c>
      <c r="J53" s="3" t="s">
        <v>320</v>
      </c>
      <c r="K53" s="3" t="s">
        <v>320</v>
      </c>
      <c r="L53" s="3">
        <v>1</v>
      </c>
      <c r="M53" s="3">
        <v>1</v>
      </c>
      <c r="N53" s="3">
        <v>1</v>
      </c>
      <c r="O53" s="3">
        <v>1</v>
      </c>
      <c r="P53" s="3" t="s">
        <v>320</v>
      </c>
      <c r="Q53" s="3" t="s">
        <v>320</v>
      </c>
      <c r="R53" s="3" t="s">
        <v>320</v>
      </c>
      <c r="S53" s="3">
        <v>1</v>
      </c>
      <c r="T53" s="3">
        <v>1</v>
      </c>
      <c r="U53" s="3">
        <v>1</v>
      </c>
      <c r="V53" s="3">
        <v>1</v>
      </c>
      <c r="W53" s="3" t="s">
        <v>320</v>
      </c>
      <c r="X53" s="3">
        <v>1</v>
      </c>
      <c r="Y53" s="3">
        <v>4</v>
      </c>
      <c r="Z53" s="3">
        <v>4</v>
      </c>
      <c r="AA53" s="3" t="s">
        <v>320</v>
      </c>
      <c r="AB53" s="5" t="s">
        <v>319</v>
      </c>
      <c r="AC53" s="3">
        <v>2</v>
      </c>
      <c r="AD53" s="3">
        <v>1</v>
      </c>
      <c r="AE53" s="3">
        <v>1</v>
      </c>
      <c r="AF53" s="3">
        <v>1</v>
      </c>
      <c r="AG53" s="3">
        <v>1</v>
      </c>
      <c r="AH53" s="3">
        <v>1</v>
      </c>
      <c r="AI53" s="3">
        <v>1</v>
      </c>
      <c r="AJ53" s="3">
        <v>1</v>
      </c>
      <c r="AK53" s="3" t="s">
        <v>320</v>
      </c>
      <c r="AL53" s="3" t="s">
        <v>320</v>
      </c>
      <c r="AM53" s="3">
        <v>1</v>
      </c>
      <c r="AN53" s="3" t="s">
        <v>320</v>
      </c>
      <c r="AO53" s="3" t="s">
        <v>320</v>
      </c>
      <c r="AP53" s="3">
        <v>1</v>
      </c>
      <c r="AQ53" s="3" t="s">
        <v>320</v>
      </c>
      <c r="AR53" s="3" t="s">
        <v>320</v>
      </c>
      <c r="AS53" s="3" t="s">
        <v>320</v>
      </c>
      <c r="AT53" s="3" t="s">
        <v>320</v>
      </c>
      <c r="AU53" s="3" t="s">
        <v>320</v>
      </c>
      <c r="AV53" s="3" t="s">
        <v>320</v>
      </c>
      <c r="AW53" s="3">
        <v>1</v>
      </c>
      <c r="AX53" s="3">
        <v>1</v>
      </c>
      <c r="AY53" s="3" t="s">
        <v>320</v>
      </c>
      <c r="AZ53" s="3" t="s">
        <v>320</v>
      </c>
      <c r="BA53" s="3" t="s">
        <v>320</v>
      </c>
      <c r="BB53" s="3" t="s">
        <v>320</v>
      </c>
      <c r="BC53" s="3" t="s">
        <v>320</v>
      </c>
      <c r="BD53" s="3" t="s">
        <v>320</v>
      </c>
      <c r="BE53" s="3" t="s">
        <v>320</v>
      </c>
      <c r="BF53" s="3" t="s">
        <v>320</v>
      </c>
      <c r="BG53" s="3">
        <v>1</v>
      </c>
      <c r="BH53" s="3" t="s">
        <v>320</v>
      </c>
      <c r="BI53" s="3" t="s">
        <v>320</v>
      </c>
      <c r="BJ53" s="3" t="s">
        <v>320</v>
      </c>
      <c r="BK53" s="3" t="s">
        <v>320</v>
      </c>
      <c r="BL53" s="3" t="s">
        <v>320</v>
      </c>
      <c r="BM53" s="3" t="s">
        <v>320</v>
      </c>
      <c r="BN53" s="3">
        <v>1</v>
      </c>
      <c r="BO53" s="3">
        <v>1</v>
      </c>
      <c r="BP53" s="3">
        <v>1</v>
      </c>
      <c r="BQ53" s="3" t="s">
        <v>320</v>
      </c>
      <c r="BR53" s="3" t="s">
        <v>320</v>
      </c>
      <c r="BS53" s="3">
        <v>1</v>
      </c>
      <c r="BT53" s="3" t="s">
        <v>320</v>
      </c>
      <c r="BU53" s="3" t="s">
        <v>320</v>
      </c>
      <c r="BV53" s="3" t="s">
        <v>320</v>
      </c>
      <c r="BW53" s="3" t="s">
        <v>320</v>
      </c>
      <c r="BX53" s="3" t="s">
        <v>320</v>
      </c>
      <c r="BY53" s="3">
        <v>1</v>
      </c>
      <c r="BZ53" s="3" t="s">
        <v>320</v>
      </c>
      <c r="CA53" s="3" t="s">
        <v>320</v>
      </c>
      <c r="CB53" s="3" t="s">
        <v>320</v>
      </c>
      <c r="CC53" s="3">
        <v>1</v>
      </c>
      <c r="CD53" s="3">
        <v>2</v>
      </c>
      <c r="CE53" s="3">
        <v>1</v>
      </c>
      <c r="CF53" s="3" t="s">
        <v>320</v>
      </c>
      <c r="CG53" s="3">
        <v>1</v>
      </c>
      <c r="CH53" s="3" t="s">
        <v>320</v>
      </c>
      <c r="CI53" s="3">
        <v>1</v>
      </c>
      <c r="CJ53" s="3">
        <v>3</v>
      </c>
      <c r="CK53" s="21" t="s">
        <v>320</v>
      </c>
      <c r="CL53" s="3" t="s">
        <v>320</v>
      </c>
      <c r="CM53" s="3" t="s">
        <v>320</v>
      </c>
      <c r="CN53" s="3" t="s">
        <v>320</v>
      </c>
      <c r="CO53" s="3">
        <v>2</v>
      </c>
      <c r="CP53" s="21">
        <v>4.28</v>
      </c>
      <c r="CQ53" s="3">
        <v>4.28</v>
      </c>
      <c r="CR53" s="3">
        <v>2</v>
      </c>
      <c r="CS53" s="3" t="s">
        <v>320</v>
      </c>
      <c r="CT53" s="3" t="s">
        <v>320</v>
      </c>
      <c r="CU53" s="3" t="s">
        <v>320</v>
      </c>
      <c r="CV53" s="3" t="s">
        <v>320</v>
      </c>
      <c r="CW53" s="3">
        <v>1</v>
      </c>
      <c r="CX53" s="3">
        <v>2</v>
      </c>
      <c r="CY53" s="3" t="s">
        <v>320</v>
      </c>
      <c r="CZ53" s="3">
        <v>2</v>
      </c>
      <c r="DA53" s="3" t="s">
        <v>320</v>
      </c>
      <c r="DB53" s="3">
        <v>1</v>
      </c>
      <c r="DC53" s="3">
        <v>1</v>
      </c>
      <c r="DD53" s="3" t="s">
        <v>320</v>
      </c>
      <c r="DE53" s="3">
        <v>1</v>
      </c>
      <c r="DF53" s="3" t="s">
        <v>320</v>
      </c>
      <c r="DG53" s="3" t="s">
        <v>320</v>
      </c>
      <c r="DH53" s="3">
        <v>1</v>
      </c>
      <c r="DI53" s="3" t="s">
        <v>320</v>
      </c>
      <c r="DJ53" s="3" t="s">
        <v>320</v>
      </c>
      <c r="DK53" s="3" t="s">
        <v>320</v>
      </c>
      <c r="DL53" s="3" t="s">
        <v>320</v>
      </c>
      <c r="DM53" s="3" t="s">
        <v>320</v>
      </c>
      <c r="DN53" s="3" t="s">
        <v>320</v>
      </c>
      <c r="DO53" s="3" t="s">
        <v>320</v>
      </c>
      <c r="DP53" s="3" t="s">
        <v>320</v>
      </c>
      <c r="DQ53" s="3" t="s">
        <v>320</v>
      </c>
      <c r="DR53" s="3">
        <v>1</v>
      </c>
      <c r="DS53" s="3">
        <v>1</v>
      </c>
      <c r="DT53" s="3">
        <v>1</v>
      </c>
      <c r="DU53" s="3">
        <v>1</v>
      </c>
      <c r="DV53" s="3" t="s">
        <v>320</v>
      </c>
      <c r="DW53" s="3">
        <v>1</v>
      </c>
      <c r="DX53" s="3" t="s">
        <v>320</v>
      </c>
      <c r="DY53" s="3" t="s">
        <v>320</v>
      </c>
      <c r="DZ53" s="3" t="s">
        <v>320</v>
      </c>
      <c r="EA53" s="3" t="s">
        <v>320</v>
      </c>
      <c r="EB53" s="3" t="s">
        <v>320</v>
      </c>
      <c r="EC53" s="3">
        <v>1</v>
      </c>
      <c r="ED53" s="3">
        <v>2</v>
      </c>
      <c r="EE53" s="3">
        <v>2</v>
      </c>
      <c r="EF53" s="3">
        <v>2</v>
      </c>
      <c r="EG53" s="3" t="s">
        <v>320</v>
      </c>
      <c r="EH53" s="3" t="s">
        <v>320</v>
      </c>
      <c r="EI53" s="3" t="s">
        <v>320</v>
      </c>
      <c r="EJ53" s="3" t="s">
        <v>320</v>
      </c>
      <c r="EK53" s="3" t="s">
        <v>320</v>
      </c>
      <c r="EL53" s="3">
        <v>2</v>
      </c>
      <c r="EM53" s="3">
        <v>2</v>
      </c>
      <c r="EN53" s="3" t="s">
        <v>320</v>
      </c>
      <c r="EO53" s="3" t="s">
        <v>320</v>
      </c>
      <c r="EP53" s="3" t="s">
        <v>320</v>
      </c>
      <c r="EQ53" s="3" t="s">
        <v>320</v>
      </c>
      <c r="ER53" s="3" t="s">
        <v>320</v>
      </c>
      <c r="ES53" s="3" t="s">
        <v>320</v>
      </c>
      <c r="ET53" s="3" t="s">
        <v>320</v>
      </c>
      <c r="EU53" s="3" t="s">
        <v>320</v>
      </c>
      <c r="EV53" s="3" t="s">
        <v>320</v>
      </c>
      <c r="EW53" s="3" t="s">
        <v>320</v>
      </c>
      <c r="EX53" s="3" t="s">
        <v>320</v>
      </c>
      <c r="EY53" s="3" t="s">
        <v>320</v>
      </c>
      <c r="EZ53" s="3" t="s">
        <v>320</v>
      </c>
      <c r="FA53" s="3" t="s">
        <v>320</v>
      </c>
      <c r="FB53" s="3" t="s">
        <v>320</v>
      </c>
      <c r="FC53" s="3" t="s">
        <v>320</v>
      </c>
      <c r="FD53" s="3" t="s">
        <v>320</v>
      </c>
      <c r="FE53" s="3" t="s">
        <v>320</v>
      </c>
      <c r="FF53" s="3" t="s">
        <v>320</v>
      </c>
      <c r="FG53" s="3" t="s">
        <v>320</v>
      </c>
      <c r="FH53" s="3" t="s">
        <v>320</v>
      </c>
      <c r="FI53" s="3" t="s">
        <v>320</v>
      </c>
      <c r="FJ53" s="3" t="s">
        <v>320</v>
      </c>
      <c r="FK53" s="3" t="s">
        <v>320</v>
      </c>
      <c r="FL53" s="3" t="s">
        <v>320</v>
      </c>
      <c r="FM53" s="3" t="s">
        <v>320</v>
      </c>
      <c r="FN53" s="3" t="s">
        <v>320</v>
      </c>
      <c r="FO53" s="3" t="s">
        <v>320</v>
      </c>
      <c r="FP53" s="3" t="s">
        <v>320</v>
      </c>
      <c r="FQ53" s="3" t="s">
        <v>320</v>
      </c>
      <c r="FR53" s="3" t="s">
        <v>320</v>
      </c>
      <c r="FS53" s="3" t="s">
        <v>320</v>
      </c>
      <c r="FT53" s="3" t="s">
        <v>320</v>
      </c>
      <c r="FU53" s="3" t="s">
        <v>320</v>
      </c>
      <c r="FV53" s="3">
        <v>1</v>
      </c>
      <c r="FW53" s="3">
        <v>5</v>
      </c>
      <c r="FX53" s="3">
        <v>1</v>
      </c>
      <c r="FY53" s="3" t="s">
        <v>320</v>
      </c>
      <c r="FZ53" s="3" t="s">
        <v>320</v>
      </c>
      <c r="GA53" s="3">
        <v>1</v>
      </c>
      <c r="GB53" s="3">
        <v>4.28</v>
      </c>
      <c r="GC53" s="3">
        <v>4.28</v>
      </c>
      <c r="GD53" s="3">
        <v>1</v>
      </c>
      <c r="GE53" s="3">
        <v>2</v>
      </c>
      <c r="GF53" s="3">
        <v>1</v>
      </c>
      <c r="GG53" s="3" t="s">
        <v>320</v>
      </c>
      <c r="GH53" s="3" t="s">
        <v>320</v>
      </c>
      <c r="GI53" s="3">
        <v>1</v>
      </c>
      <c r="GJ53" s="3">
        <v>3.36</v>
      </c>
      <c r="GK53" s="3">
        <v>3.36</v>
      </c>
      <c r="GL53" s="3">
        <v>2</v>
      </c>
      <c r="GM53" s="3">
        <v>2</v>
      </c>
      <c r="GN53" s="3">
        <v>1</v>
      </c>
      <c r="GO53" s="3" t="s">
        <v>320</v>
      </c>
      <c r="GP53" s="3" t="s">
        <v>320</v>
      </c>
      <c r="GQ53" s="3" t="s">
        <v>320</v>
      </c>
      <c r="GR53" s="3" t="s">
        <v>320</v>
      </c>
      <c r="GS53" s="3">
        <v>1</v>
      </c>
      <c r="GT53" s="3" t="s">
        <v>320</v>
      </c>
      <c r="GU53" s="3" t="s">
        <v>320</v>
      </c>
      <c r="GV53" s="3">
        <v>1</v>
      </c>
      <c r="GW53" s="3" t="s">
        <v>320</v>
      </c>
      <c r="GX53" s="3" t="s">
        <v>320</v>
      </c>
      <c r="GY53" s="3" t="s">
        <v>320</v>
      </c>
      <c r="GZ53" s="3" t="s">
        <v>320</v>
      </c>
      <c r="HA53" s="3">
        <v>1</v>
      </c>
      <c r="HB53" s="3">
        <v>1</v>
      </c>
      <c r="HC53" s="3">
        <v>1</v>
      </c>
      <c r="HD53" s="3" t="s">
        <v>320</v>
      </c>
      <c r="HE53" s="3" t="s">
        <v>320</v>
      </c>
      <c r="HF53" s="3">
        <v>1</v>
      </c>
      <c r="HG53" s="3">
        <v>1</v>
      </c>
      <c r="HH53" s="3" t="s">
        <v>320</v>
      </c>
      <c r="HI53" s="3" t="s">
        <v>320</v>
      </c>
      <c r="HJ53" s="3" t="s">
        <v>320</v>
      </c>
      <c r="HK53" s="3" t="s">
        <v>320</v>
      </c>
      <c r="HL53" s="3" t="s">
        <v>320</v>
      </c>
      <c r="HM53" s="3">
        <v>1</v>
      </c>
      <c r="HN53" s="3">
        <v>1</v>
      </c>
      <c r="HO53" s="3" t="s">
        <v>320</v>
      </c>
      <c r="HP53" s="3" t="s">
        <v>320</v>
      </c>
      <c r="HQ53" s="3" t="s">
        <v>320</v>
      </c>
      <c r="HR53" s="3" t="s">
        <v>320</v>
      </c>
      <c r="HS53" s="3" t="s">
        <v>320</v>
      </c>
      <c r="HT53" s="3">
        <v>1</v>
      </c>
      <c r="HU53" s="3" t="s">
        <v>320</v>
      </c>
      <c r="HV53" s="3" t="s">
        <v>320</v>
      </c>
      <c r="HW53" s="3" t="s">
        <v>320</v>
      </c>
      <c r="HX53" s="3" t="s">
        <v>320</v>
      </c>
      <c r="HY53" s="3" t="s">
        <v>320</v>
      </c>
      <c r="HZ53" s="3" t="s">
        <v>320</v>
      </c>
      <c r="IA53" s="3" t="s">
        <v>320</v>
      </c>
      <c r="IB53" s="3" t="s">
        <v>320</v>
      </c>
      <c r="IC53" s="3" t="s">
        <v>320</v>
      </c>
      <c r="ID53" s="3" t="s">
        <v>320</v>
      </c>
      <c r="IE53" s="3">
        <v>1</v>
      </c>
      <c r="IF53" s="3">
        <v>1</v>
      </c>
      <c r="IG53" s="3" t="s">
        <v>320</v>
      </c>
      <c r="IH53" s="3">
        <v>1</v>
      </c>
      <c r="II53" s="3" t="s">
        <v>320</v>
      </c>
      <c r="IJ53" s="3" t="s">
        <v>320</v>
      </c>
      <c r="IK53" s="3" t="s">
        <v>320</v>
      </c>
      <c r="IL53" s="3" t="s">
        <v>320</v>
      </c>
      <c r="IM53" s="3">
        <v>1</v>
      </c>
      <c r="IN53" s="3" t="s">
        <v>320</v>
      </c>
      <c r="IO53" s="3" t="s">
        <v>320</v>
      </c>
      <c r="IP53" s="3">
        <v>1</v>
      </c>
      <c r="IQ53" s="3">
        <v>1</v>
      </c>
      <c r="IR53" s="3">
        <v>6.99</v>
      </c>
      <c r="IS53" s="3">
        <v>6.99</v>
      </c>
      <c r="IT53" s="3">
        <v>2</v>
      </c>
      <c r="IU53" s="3" t="s">
        <v>320</v>
      </c>
      <c r="IV53" s="3" t="s">
        <v>320</v>
      </c>
      <c r="IW53" s="3" t="s">
        <v>320</v>
      </c>
      <c r="IX53" s="3">
        <v>1</v>
      </c>
      <c r="IY53" s="3" t="s">
        <v>320</v>
      </c>
      <c r="IZ53" s="3" t="s">
        <v>320</v>
      </c>
      <c r="JA53" s="3">
        <v>1</v>
      </c>
      <c r="JB53" s="3">
        <v>1</v>
      </c>
      <c r="JC53" s="3">
        <v>1</v>
      </c>
      <c r="JD53" s="3">
        <v>1</v>
      </c>
      <c r="JE53" s="3">
        <v>1</v>
      </c>
      <c r="JF53" s="3">
        <v>1</v>
      </c>
      <c r="JG53" s="3">
        <v>1</v>
      </c>
      <c r="JH53" s="3">
        <v>1</v>
      </c>
      <c r="JI53" s="3" t="s">
        <v>320</v>
      </c>
      <c r="JJ53" s="3" t="s">
        <v>320</v>
      </c>
      <c r="JK53" s="3">
        <v>1</v>
      </c>
      <c r="JL53" s="3" t="s">
        <v>320</v>
      </c>
      <c r="JM53" s="3" t="s">
        <v>320</v>
      </c>
      <c r="JN53" s="3" t="s">
        <v>320</v>
      </c>
      <c r="JO53" s="3" t="s">
        <v>320</v>
      </c>
      <c r="JP53" s="3" t="s">
        <v>320</v>
      </c>
      <c r="JQ53" s="3">
        <v>1</v>
      </c>
      <c r="JR53" s="3" t="s">
        <v>320</v>
      </c>
      <c r="JS53" s="3" t="s">
        <v>320</v>
      </c>
      <c r="JT53" s="3" t="s">
        <v>320</v>
      </c>
      <c r="JU53" s="3">
        <v>1</v>
      </c>
      <c r="JV53" s="3">
        <v>1</v>
      </c>
      <c r="JW53" s="3">
        <v>1</v>
      </c>
      <c r="JX53" s="3">
        <v>1</v>
      </c>
      <c r="JY53" s="3" t="s">
        <v>320</v>
      </c>
      <c r="JZ53" s="3" t="s">
        <v>320</v>
      </c>
      <c r="KA53" s="3">
        <v>1</v>
      </c>
      <c r="KB53" s="3" t="s">
        <v>320</v>
      </c>
      <c r="KC53" s="3" t="s">
        <v>320</v>
      </c>
      <c r="KD53" s="3" t="s">
        <v>320</v>
      </c>
      <c r="KE53" s="3" t="s">
        <v>320</v>
      </c>
      <c r="KF53" s="3">
        <v>1</v>
      </c>
      <c r="KG53" s="3" t="s">
        <v>320</v>
      </c>
      <c r="KH53" s="3" t="s">
        <v>320</v>
      </c>
      <c r="KI53" s="3" t="s">
        <v>320</v>
      </c>
      <c r="KJ53" s="3">
        <v>1</v>
      </c>
      <c r="KK53" s="3">
        <v>1</v>
      </c>
      <c r="KL53" s="3" t="s">
        <v>320</v>
      </c>
      <c r="KM53" s="3" t="s">
        <v>320</v>
      </c>
      <c r="KN53" s="3" t="s">
        <v>320</v>
      </c>
      <c r="KO53" s="3" t="s">
        <v>320</v>
      </c>
      <c r="KP53" s="3" t="s">
        <v>320</v>
      </c>
      <c r="KQ53" s="3" t="s">
        <v>320</v>
      </c>
      <c r="KR53" s="3" t="s">
        <v>320</v>
      </c>
      <c r="KS53" s="3" t="s">
        <v>320</v>
      </c>
      <c r="KT53" s="3" t="s">
        <v>320</v>
      </c>
      <c r="KU53" s="3" t="s">
        <v>320</v>
      </c>
      <c r="KV53" s="3" t="s">
        <v>320</v>
      </c>
      <c r="KW53" s="3">
        <v>1</v>
      </c>
      <c r="KX53" s="3" t="s">
        <v>320</v>
      </c>
      <c r="KY53" s="3" t="s">
        <v>320</v>
      </c>
      <c r="KZ53" s="3" t="s">
        <v>320</v>
      </c>
      <c r="LA53" s="3" t="s">
        <v>320</v>
      </c>
      <c r="LB53" s="3" t="s">
        <v>320</v>
      </c>
      <c r="LC53" s="3" t="s">
        <v>320</v>
      </c>
      <c r="LD53" s="3" t="s">
        <v>320</v>
      </c>
      <c r="LE53" s="3" t="s">
        <v>320</v>
      </c>
      <c r="LF53" s="3">
        <v>1</v>
      </c>
      <c r="LG53" s="3" t="s">
        <v>320</v>
      </c>
      <c r="LH53" s="8">
        <v>4</v>
      </c>
    </row>
    <row r="54" spans="1:320" ht="20.100000000000001" customHeight="1" x14ac:dyDescent="0.25">
      <c r="A54" s="7">
        <v>1053</v>
      </c>
      <c r="B54" s="4" t="s">
        <v>321</v>
      </c>
      <c r="C54" s="3">
        <v>96119</v>
      </c>
      <c r="D54" s="3">
        <v>1</v>
      </c>
      <c r="E54" s="3" t="s">
        <v>320</v>
      </c>
      <c r="F54" s="3" t="s">
        <v>320</v>
      </c>
      <c r="G54" s="3" t="s">
        <v>320</v>
      </c>
      <c r="H54" s="3" t="s">
        <v>320</v>
      </c>
      <c r="I54" s="3" t="s">
        <v>320</v>
      </c>
      <c r="J54" s="3" t="s">
        <v>320</v>
      </c>
      <c r="K54" s="3">
        <v>1</v>
      </c>
      <c r="L54" s="3" t="s">
        <v>320</v>
      </c>
      <c r="M54" s="3" t="s">
        <v>320</v>
      </c>
      <c r="N54" s="3" t="s">
        <v>320</v>
      </c>
      <c r="O54" s="3" t="s">
        <v>320</v>
      </c>
      <c r="P54" s="3" t="s">
        <v>320</v>
      </c>
      <c r="Q54" s="3" t="s">
        <v>320</v>
      </c>
      <c r="R54" s="3">
        <v>1</v>
      </c>
      <c r="S54" s="3">
        <v>1</v>
      </c>
      <c r="T54" s="3">
        <v>1</v>
      </c>
      <c r="U54" s="3">
        <v>1</v>
      </c>
      <c r="V54" s="3" t="s">
        <v>320</v>
      </c>
      <c r="W54" s="3" t="s">
        <v>320</v>
      </c>
      <c r="X54" s="3" t="s">
        <v>320</v>
      </c>
      <c r="Y54" s="3">
        <v>10</v>
      </c>
      <c r="Z54" s="3">
        <v>6</v>
      </c>
      <c r="AA54" s="3">
        <v>7</v>
      </c>
      <c r="AB54" s="17" t="s">
        <v>332</v>
      </c>
      <c r="AC54" s="3">
        <v>2</v>
      </c>
      <c r="AD54" s="3" t="s">
        <v>320</v>
      </c>
      <c r="AE54" s="3" t="s">
        <v>320</v>
      </c>
      <c r="AF54" s="3" t="s">
        <v>320</v>
      </c>
      <c r="AG54" s="3">
        <v>1</v>
      </c>
      <c r="AH54" s="3">
        <v>1</v>
      </c>
      <c r="AI54" s="3" t="s">
        <v>320</v>
      </c>
      <c r="AJ54" s="3" t="s">
        <v>320</v>
      </c>
      <c r="AK54" s="3">
        <v>1</v>
      </c>
      <c r="AL54" s="3" t="s">
        <v>320</v>
      </c>
      <c r="AM54" s="3" t="s">
        <v>320</v>
      </c>
      <c r="AN54" s="3" t="s">
        <v>320</v>
      </c>
      <c r="AO54" s="3">
        <v>1</v>
      </c>
      <c r="AP54" s="3">
        <v>1</v>
      </c>
      <c r="AQ54" s="3" t="s">
        <v>320</v>
      </c>
      <c r="AR54" s="3" t="s">
        <v>320</v>
      </c>
      <c r="AS54" s="3" t="s">
        <v>320</v>
      </c>
      <c r="AT54" s="3" t="s">
        <v>320</v>
      </c>
      <c r="AU54" s="3" t="s">
        <v>320</v>
      </c>
      <c r="AV54" s="3" t="s">
        <v>320</v>
      </c>
      <c r="AW54" s="3" t="s">
        <v>320</v>
      </c>
      <c r="AX54" s="3" t="s">
        <v>320</v>
      </c>
      <c r="AY54" s="3" t="s">
        <v>320</v>
      </c>
      <c r="AZ54" s="3">
        <v>1</v>
      </c>
      <c r="BA54" s="3" t="s">
        <v>320</v>
      </c>
      <c r="BB54" s="3" t="s">
        <v>320</v>
      </c>
      <c r="BC54" s="3" t="s">
        <v>320</v>
      </c>
      <c r="BD54" s="3" t="s">
        <v>320</v>
      </c>
      <c r="BE54" s="3" t="s">
        <v>320</v>
      </c>
      <c r="BF54" s="3" t="s">
        <v>320</v>
      </c>
      <c r="BG54" s="3">
        <v>1</v>
      </c>
      <c r="BH54" s="3" t="s">
        <v>320</v>
      </c>
      <c r="BI54" s="3" t="s">
        <v>320</v>
      </c>
      <c r="BJ54" s="3" t="s">
        <v>320</v>
      </c>
      <c r="BK54" s="3" t="s">
        <v>320</v>
      </c>
      <c r="BL54" s="3" t="s">
        <v>320</v>
      </c>
      <c r="BM54" s="3" t="s">
        <v>320</v>
      </c>
      <c r="BN54" s="3" t="s">
        <v>320</v>
      </c>
      <c r="BO54" s="3" t="s">
        <v>320</v>
      </c>
      <c r="BP54" s="3" t="s">
        <v>320</v>
      </c>
      <c r="BQ54" s="3" t="s">
        <v>320</v>
      </c>
      <c r="BR54" s="3" t="s">
        <v>320</v>
      </c>
      <c r="BS54" s="3" t="s">
        <v>320</v>
      </c>
      <c r="BT54" s="3">
        <v>1</v>
      </c>
      <c r="BU54" s="3" t="s">
        <v>320</v>
      </c>
      <c r="BV54" s="3">
        <v>1</v>
      </c>
      <c r="BW54" s="3" t="s">
        <v>320</v>
      </c>
      <c r="BX54" s="3" t="s">
        <v>320</v>
      </c>
      <c r="BY54" s="3" t="s">
        <v>320</v>
      </c>
      <c r="BZ54" s="3" t="s">
        <v>320</v>
      </c>
      <c r="CA54" s="3" t="s">
        <v>320</v>
      </c>
      <c r="CB54" s="3" t="s">
        <v>320</v>
      </c>
      <c r="CC54" s="3">
        <v>1</v>
      </c>
      <c r="CD54" s="3">
        <v>1</v>
      </c>
      <c r="CE54" s="3">
        <v>1</v>
      </c>
      <c r="CF54" s="3">
        <v>1</v>
      </c>
      <c r="CG54" s="3">
        <v>1</v>
      </c>
      <c r="CH54" s="3" t="s">
        <v>320</v>
      </c>
      <c r="CI54" s="3">
        <v>2</v>
      </c>
      <c r="CJ54" s="3" t="s">
        <v>320</v>
      </c>
      <c r="CK54" s="21" t="s">
        <v>320</v>
      </c>
      <c r="CL54" s="3" t="s">
        <v>320</v>
      </c>
      <c r="CM54" s="3" t="s">
        <v>320</v>
      </c>
      <c r="CN54" s="3" t="s">
        <v>320</v>
      </c>
      <c r="CO54" s="3" t="s">
        <v>320</v>
      </c>
      <c r="CP54" s="21" t="s">
        <v>320</v>
      </c>
      <c r="CQ54" s="3" t="s">
        <v>320</v>
      </c>
      <c r="CR54" s="3" t="s">
        <v>320</v>
      </c>
      <c r="CS54" s="3">
        <v>1</v>
      </c>
      <c r="CT54" s="3" t="s">
        <v>320</v>
      </c>
      <c r="CU54" s="3" t="s">
        <v>320</v>
      </c>
      <c r="CV54" s="3" t="s">
        <v>320</v>
      </c>
      <c r="CW54" s="3" t="s">
        <v>320</v>
      </c>
      <c r="CX54" s="3" t="s">
        <v>320</v>
      </c>
      <c r="CY54" s="3" t="s">
        <v>320</v>
      </c>
      <c r="CZ54" s="3" t="s">
        <v>320</v>
      </c>
      <c r="DA54" s="3" t="s">
        <v>320</v>
      </c>
      <c r="DB54" s="3" t="s">
        <v>320</v>
      </c>
      <c r="DC54" s="3" t="s">
        <v>320</v>
      </c>
      <c r="DD54" s="3" t="s">
        <v>320</v>
      </c>
      <c r="DE54" s="3" t="s">
        <v>320</v>
      </c>
      <c r="DF54" s="3" t="s">
        <v>320</v>
      </c>
      <c r="DG54" s="3" t="s">
        <v>320</v>
      </c>
      <c r="DH54" s="3" t="s">
        <v>320</v>
      </c>
      <c r="DI54" s="3" t="s">
        <v>320</v>
      </c>
      <c r="DJ54" s="3" t="s">
        <v>320</v>
      </c>
      <c r="DK54" s="3" t="s">
        <v>320</v>
      </c>
      <c r="DL54" s="3" t="s">
        <v>320</v>
      </c>
      <c r="DM54" s="3" t="s">
        <v>320</v>
      </c>
      <c r="DN54" s="3" t="s">
        <v>320</v>
      </c>
      <c r="DO54" s="3" t="s">
        <v>320</v>
      </c>
      <c r="DP54" s="3" t="s">
        <v>320</v>
      </c>
      <c r="DQ54" s="3" t="s">
        <v>320</v>
      </c>
      <c r="DR54" s="3" t="s">
        <v>320</v>
      </c>
      <c r="DS54" s="3" t="s">
        <v>320</v>
      </c>
      <c r="DT54" s="3" t="s">
        <v>320</v>
      </c>
      <c r="DU54" s="3" t="s">
        <v>320</v>
      </c>
      <c r="DV54" s="3" t="s">
        <v>320</v>
      </c>
      <c r="DW54" s="3" t="s">
        <v>320</v>
      </c>
      <c r="DX54" s="3" t="s">
        <v>320</v>
      </c>
      <c r="DY54" s="3" t="s">
        <v>320</v>
      </c>
      <c r="DZ54" s="3" t="s">
        <v>320</v>
      </c>
      <c r="EA54" s="3" t="s">
        <v>320</v>
      </c>
      <c r="EB54" s="3" t="s">
        <v>320</v>
      </c>
      <c r="EC54" s="3" t="s">
        <v>320</v>
      </c>
      <c r="ED54" s="3" t="s">
        <v>320</v>
      </c>
      <c r="EE54" s="3" t="s">
        <v>320</v>
      </c>
      <c r="EF54" s="3" t="s">
        <v>320</v>
      </c>
      <c r="EG54" s="3" t="s">
        <v>320</v>
      </c>
      <c r="EH54" s="3" t="s">
        <v>320</v>
      </c>
      <c r="EI54" s="3" t="s">
        <v>320</v>
      </c>
      <c r="EJ54" s="3" t="s">
        <v>320</v>
      </c>
      <c r="EK54" s="3" t="s">
        <v>320</v>
      </c>
      <c r="EL54" s="3">
        <v>2</v>
      </c>
      <c r="EM54" s="3">
        <v>2</v>
      </c>
      <c r="EN54" s="3" t="s">
        <v>320</v>
      </c>
      <c r="EO54" s="3" t="s">
        <v>320</v>
      </c>
      <c r="EP54" s="3" t="s">
        <v>320</v>
      </c>
      <c r="EQ54" s="3" t="s">
        <v>320</v>
      </c>
      <c r="ER54" s="3" t="s">
        <v>320</v>
      </c>
      <c r="ES54" s="3" t="s">
        <v>320</v>
      </c>
      <c r="ET54" s="3" t="s">
        <v>320</v>
      </c>
      <c r="EU54" s="3" t="s">
        <v>320</v>
      </c>
      <c r="EV54" s="3" t="s">
        <v>320</v>
      </c>
      <c r="EW54" s="3" t="s">
        <v>320</v>
      </c>
      <c r="EX54" s="3" t="s">
        <v>320</v>
      </c>
      <c r="EY54" s="3" t="s">
        <v>320</v>
      </c>
      <c r="EZ54" s="3" t="s">
        <v>320</v>
      </c>
      <c r="FA54" s="3" t="s">
        <v>320</v>
      </c>
      <c r="FB54" s="3" t="s">
        <v>320</v>
      </c>
      <c r="FC54" s="3" t="s">
        <v>320</v>
      </c>
      <c r="FD54" s="3" t="s">
        <v>320</v>
      </c>
      <c r="FE54" s="3" t="s">
        <v>320</v>
      </c>
      <c r="FF54" s="3" t="s">
        <v>320</v>
      </c>
      <c r="FG54" s="3" t="s">
        <v>320</v>
      </c>
      <c r="FH54" s="3" t="s">
        <v>320</v>
      </c>
      <c r="FI54" s="3" t="s">
        <v>320</v>
      </c>
      <c r="FJ54" s="3" t="s">
        <v>320</v>
      </c>
      <c r="FK54" s="3" t="s">
        <v>320</v>
      </c>
      <c r="FL54" s="3" t="s">
        <v>320</v>
      </c>
      <c r="FM54" s="3" t="s">
        <v>320</v>
      </c>
      <c r="FN54" s="3" t="s">
        <v>320</v>
      </c>
      <c r="FO54" s="3" t="s">
        <v>320</v>
      </c>
      <c r="FP54" s="3" t="s">
        <v>320</v>
      </c>
      <c r="FQ54" s="3" t="s">
        <v>320</v>
      </c>
      <c r="FR54" s="3" t="s">
        <v>320</v>
      </c>
      <c r="FS54" s="3" t="s">
        <v>320</v>
      </c>
      <c r="FT54" s="3" t="s">
        <v>320</v>
      </c>
      <c r="FU54" s="3" t="s">
        <v>320</v>
      </c>
      <c r="FV54" s="3">
        <v>1</v>
      </c>
      <c r="FW54" s="3">
        <v>4</v>
      </c>
      <c r="FX54" s="3" t="s">
        <v>320</v>
      </c>
      <c r="FY54" s="3" t="s">
        <v>320</v>
      </c>
      <c r="FZ54" s="3" t="s">
        <v>320</v>
      </c>
      <c r="GA54" s="3" t="s">
        <v>320</v>
      </c>
      <c r="GB54" s="3" t="s">
        <v>320</v>
      </c>
      <c r="GC54" s="3" t="s">
        <v>320</v>
      </c>
      <c r="GD54" s="3" t="s">
        <v>320</v>
      </c>
      <c r="GE54" s="3" t="s">
        <v>320</v>
      </c>
      <c r="GF54" s="3" t="s">
        <v>320</v>
      </c>
      <c r="GG54" s="3" t="s">
        <v>320</v>
      </c>
      <c r="GH54" s="3" t="s">
        <v>320</v>
      </c>
      <c r="GI54" s="3" t="s">
        <v>320</v>
      </c>
      <c r="GJ54" s="3" t="s">
        <v>320</v>
      </c>
      <c r="GK54" s="3" t="s">
        <v>320</v>
      </c>
      <c r="GL54" s="3" t="s">
        <v>320</v>
      </c>
      <c r="GM54" s="3" t="s">
        <v>320</v>
      </c>
      <c r="GN54" s="3" t="s">
        <v>320</v>
      </c>
      <c r="GO54" s="3" t="s">
        <v>320</v>
      </c>
      <c r="GP54" s="3" t="s">
        <v>320</v>
      </c>
      <c r="GQ54" s="3" t="s">
        <v>320</v>
      </c>
      <c r="GR54" s="3" t="s">
        <v>320</v>
      </c>
      <c r="GS54" s="3">
        <v>1</v>
      </c>
      <c r="GT54" s="3" t="s">
        <v>320</v>
      </c>
      <c r="GU54" s="3" t="s">
        <v>320</v>
      </c>
      <c r="GV54" s="3">
        <v>1</v>
      </c>
      <c r="GW54" s="3" t="s">
        <v>320</v>
      </c>
      <c r="GX54" s="3" t="s">
        <v>320</v>
      </c>
      <c r="GY54" s="3" t="s">
        <v>320</v>
      </c>
      <c r="GZ54" s="3" t="s">
        <v>320</v>
      </c>
      <c r="HA54" s="3">
        <v>1</v>
      </c>
      <c r="HB54" s="3">
        <v>1</v>
      </c>
      <c r="HC54" s="3">
        <v>1</v>
      </c>
      <c r="HD54" s="3">
        <v>1</v>
      </c>
      <c r="HE54" s="3">
        <v>1</v>
      </c>
      <c r="HF54" s="3" t="s">
        <v>320</v>
      </c>
      <c r="HG54" s="3" t="s">
        <v>320</v>
      </c>
      <c r="HH54" s="3" t="s">
        <v>320</v>
      </c>
      <c r="HI54" s="3" t="s">
        <v>320</v>
      </c>
      <c r="HJ54" s="3" t="s">
        <v>320</v>
      </c>
      <c r="HK54" s="3" t="s">
        <v>320</v>
      </c>
      <c r="HL54" s="3" t="s">
        <v>320</v>
      </c>
      <c r="HM54" s="3">
        <v>1</v>
      </c>
      <c r="HN54" s="3" t="s">
        <v>320</v>
      </c>
      <c r="HO54" s="3" t="s">
        <v>320</v>
      </c>
      <c r="HP54" s="3" t="s">
        <v>320</v>
      </c>
      <c r="HQ54" s="3" t="s">
        <v>320</v>
      </c>
      <c r="HR54" s="3" t="s">
        <v>320</v>
      </c>
      <c r="HS54" s="3" t="s">
        <v>320</v>
      </c>
      <c r="HT54" s="3">
        <v>1</v>
      </c>
      <c r="HU54" s="3" t="s">
        <v>320</v>
      </c>
      <c r="HV54" s="3" t="s">
        <v>320</v>
      </c>
      <c r="HW54" s="3" t="s">
        <v>320</v>
      </c>
      <c r="HX54" s="3" t="s">
        <v>320</v>
      </c>
      <c r="HY54" s="3" t="s">
        <v>320</v>
      </c>
      <c r="HZ54" s="3" t="s">
        <v>320</v>
      </c>
      <c r="IA54" s="3" t="s">
        <v>320</v>
      </c>
      <c r="IB54" s="3" t="s">
        <v>320</v>
      </c>
      <c r="IC54" s="3" t="s">
        <v>320</v>
      </c>
      <c r="ID54" s="3">
        <v>1</v>
      </c>
      <c r="IE54" s="3" t="s">
        <v>320</v>
      </c>
      <c r="IF54" s="3">
        <v>1</v>
      </c>
      <c r="IG54" s="3">
        <v>1</v>
      </c>
      <c r="IH54" s="3">
        <v>1</v>
      </c>
      <c r="II54" s="3" t="s">
        <v>320</v>
      </c>
      <c r="IJ54" s="3" t="s">
        <v>320</v>
      </c>
      <c r="IK54" s="3" t="s">
        <v>320</v>
      </c>
      <c r="IL54" s="3" t="s">
        <v>320</v>
      </c>
      <c r="IM54" s="3">
        <v>1</v>
      </c>
      <c r="IN54" s="3" t="s">
        <v>320</v>
      </c>
      <c r="IO54" s="3" t="s">
        <v>320</v>
      </c>
      <c r="IP54" s="3">
        <v>1</v>
      </c>
      <c r="IQ54" s="3">
        <v>2</v>
      </c>
      <c r="IR54" s="3" t="s">
        <v>320</v>
      </c>
      <c r="IS54" s="3" t="s">
        <v>320</v>
      </c>
      <c r="IT54" s="3" t="s">
        <v>320</v>
      </c>
      <c r="IU54" s="3" t="s">
        <v>320</v>
      </c>
      <c r="IV54" s="3" t="s">
        <v>320</v>
      </c>
      <c r="IW54" s="3" t="s">
        <v>320</v>
      </c>
      <c r="IX54" s="3">
        <v>1</v>
      </c>
      <c r="IY54" s="3">
        <v>1</v>
      </c>
      <c r="IZ54" s="3" t="s">
        <v>320</v>
      </c>
      <c r="JA54" s="3" t="s">
        <v>320</v>
      </c>
      <c r="JB54" s="3">
        <v>1</v>
      </c>
      <c r="JC54" s="3" t="s">
        <v>320</v>
      </c>
      <c r="JD54" s="3" t="s">
        <v>320</v>
      </c>
      <c r="JE54" s="3" t="s">
        <v>320</v>
      </c>
      <c r="JF54" s="3" t="s">
        <v>320</v>
      </c>
      <c r="JG54" s="3" t="s">
        <v>320</v>
      </c>
      <c r="JH54" s="3" t="s">
        <v>320</v>
      </c>
      <c r="JI54" s="3">
        <v>1</v>
      </c>
      <c r="JJ54" s="3" t="s">
        <v>320</v>
      </c>
      <c r="JK54" s="3" t="s">
        <v>320</v>
      </c>
      <c r="JL54" s="3" t="s">
        <v>320</v>
      </c>
      <c r="JM54" s="3" t="s">
        <v>320</v>
      </c>
      <c r="JN54" s="3" t="s">
        <v>320</v>
      </c>
      <c r="JO54" s="3" t="s">
        <v>320</v>
      </c>
      <c r="JP54" s="3" t="s">
        <v>320</v>
      </c>
      <c r="JQ54" s="3">
        <v>1</v>
      </c>
      <c r="JR54" s="3" t="s">
        <v>320</v>
      </c>
      <c r="JS54" s="3" t="s">
        <v>320</v>
      </c>
      <c r="JT54" s="3" t="s">
        <v>320</v>
      </c>
      <c r="JU54" s="3">
        <v>1</v>
      </c>
      <c r="JV54" s="3" t="s">
        <v>320</v>
      </c>
      <c r="JW54" s="3" t="s">
        <v>320</v>
      </c>
      <c r="JX54" s="3" t="s">
        <v>320</v>
      </c>
      <c r="JY54" s="3" t="s">
        <v>320</v>
      </c>
      <c r="JZ54" s="3" t="s">
        <v>320</v>
      </c>
      <c r="KA54" s="3">
        <v>1</v>
      </c>
      <c r="KB54" s="3" t="s">
        <v>320</v>
      </c>
      <c r="KC54" s="3" t="s">
        <v>320</v>
      </c>
      <c r="KD54" s="3" t="s">
        <v>320</v>
      </c>
      <c r="KE54" s="3" t="s">
        <v>320</v>
      </c>
      <c r="KF54" s="3" t="s">
        <v>320</v>
      </c>
      <c r="KG54" s="3" t="s">
        <v>320</v>
      </c>
      <c r="KH54" s="3" t="s">
        <v>320</v>
      </c>
      <c r="KI54" s="3">
        <v>1</v>
      </c>
      <c r="KJ54" s="3" t="s">
        <v>320</v>
      </c>
      <c r="KK54" s="3" t="s">
        <v>320</v>
      </c>
      <c r="KL54" s="3" t="s">
        <v>320</v>
      </c>
      <c r="KM54" s="3" t="s">
        <v>320</v>
      </c>
      <c r="KN54" s="3">
        <v>1</v>
      </c>
      <c r="KO54" s="3" t="s">
        <v>320</v>
      </c>
      <c r="KP54" s="3" t="s">
        <v>320</v>
      </c>
      <c r="KQ54" s="3" t="s">
        <v>320</v>
      </c>
      <c r="KR54" s="3" t="s">
        <v>320</v>
      </c>
      <c r="KS54" s="3" t="s">
        <v>320</v>
      </c>
      <c r="KT54" s="3" t="s">
        <v>320</v>
      </c>
      <c r="KU54" s="3" t="s">
        <v>320</v>
      </c>
      <c r="KV54" s="3" t="s">
        <v>320</v>
      </c>
      <c r="KW54" s="3">
        <v>1</v>
      </c>
      <c r="KX54" s="3" t="s">
        <v>320</v>
      </c>
      <c r="KY54" s="3" t="s">
        <v>320</v>
      </c>
      <c r="KZ54" s="3" t="s">
        <v>320</v>
      </c>
      <c r="LA54" s="3" t="s">
        <v>320</v>
      </c>
      <c r="LB54" s="3" t="s">
        <v>320</v>
      </c>
      <c r="LC54" s="3" t="s">
        <v>320</v>
      </c>
      <c r="LD54" s="3" t="s">
        <v>320</v>
      </c>
      <c r="LE54" s="3" t="s">
        <v>320</v>
      </c>
      <c r="LF54" s="3">
        <v>1</v>
      </c>
      <c r="LG54" s="3" t="s">
        <v>320</v>
      </c>
      <c r="LH54" s="8">
        <v>4</v>
      </c>
    </row>
    <row r="55" spans="1:320" ht="20.100000000000001" customHeight="1" x14ac:dyDescent="0.25">
      <c r="A55" s="7">
        <v>1054</v>
      </c>
      <c r="B55" s="4" t="s">
        <v>321</v>
      </c>
      <c r="C55" s="3">
        <v>96119</v>
      </c>
      <c r="D55" s="3">
        <v>3</v>
      </c>
      <c r="E55" s="3" t="s">
        <v>320</v>
      </c>
      <c r="F55" s="3" t="s">
        <v>320</v>
      </c>
      <c r="G55" s="3" t="s">
        <v>320</v>
      </c>
      <c r="H55" s="3">
        <v>1</v>
      </c>
      <c r="I55" s="3" t="s">
        <v>320</v>
      </c>
      <c r="J55" s="3" t="s">
        <v>320</v>
      </c>
      <c r="K55" s="3" t="s">
        <v>320</v>
      </c>
      <c r="L55" s="3" t="s">
        <v>320</v>
      </c>
      <c r="M55" s="3" t="s">
        <v>320</v>
      </c>
      <c r="N55" s="3" t="s">
        <v>320</v>
      </c>
      <c r="O55" s="3" t="s">
        <v>320</v>
      </c>
      <c r="P55" s="3" t="s">
        <v>320</v>
      </c>
      <c r="Q55" s="3" t="s">
        <v>320</v>
      </c>
      <c r="R55" s="3">
        <v>1</v>
      </c>
      <c r="S55" s="3">
        <v>1</v>
      </c>
      <c r="T55" s="3">
        <v>1</v>
      </c>
      <c r="U55" s="3">
        <v>1</v>
      </c>
      <c r="V55" s="3">
        <v>1</v>
      </c>
      <c r="W55" s="3" t="s">
        <v>320</v>
      </c>
      <c r="X55" s="3" t="s">
        <v>320</v>
      </c>
      <c r="Y55" s="3">
        <v>4</v>
      </c>
      <c r="Z55" s="3">
        <v>4</v>
      </c>
      <c r="AA55" s="3" t="s">
        <v>320</v>
      </c>
      <c r="AB55" s="5" t="s">
        <v>319</v>
      </c>
      <c r="AC55" s="3">
        <v>2</v>
      </c>
      <c r="AD55" s="3">
        <v>1</v>
      </c>
      <c r="AE55" s="3">
        <v>1</v>
      </c>
      <c r="AF55" s="3">
        <v>1</v>
      </c>
      <c r="AG55" s="3">
        <v>1</v>
      </c>
      <c r="AH55" s="3">
        <v>1</v>
      </c>
      <c r="AI55" s="3" t="s">
        <v>320</v>
      </c>
      <c r="AJ55" s="3">
        <v>1</v>
      </c>
      <c r="AK55" s="3" t="s">
        <v>320</v>
      </c>
      <c r="AL55" s="3" t="s">
        <v>320</v>
      </c>
      <c r="AM55" s="3" t="s">
        <v>320</v>
      </c>
      <c r="AN55" s="3" t="s">
        <v>320</v>
      </c>
      <c r="AO55" s="3" t="s">
        <v>320</v>
      </c>
      <c r="AP55" s="3" t="s">
        <v>320</v>
      </c>
      <c r="AQ55" s="3">
        <v>1</v>
      </c>
      <c r="AR55" s="3" t="s">
        <v>320</v>
      </c>
      <c r="AS55" s="3" t="s">
        <v>320</v>
      </c>
      <c r="AT55" s="3" t="s">
        <v>320</v>
      </c>
      <c r="AU55" s="3" t="s">
        <v>320</v>
      </c>
      <c r="AV55" s="3" t="s">
        <v>320</v>
      </c>
      <c r="AW55" s="3" t="s">
        <v>320</v>
      </c>
      <c r="AX55" s="3" t="s">
        <v>320</v>
      </c>
      <c r="AY55" s="3" t="s">
        <v>320</v>
      </c>
      <c r="AZ55" s="3">
        <v>1</v>
      </c>
      <c r="BA55" s="3" t="s">
        <v>320</v>
      </c>
      <c r="BB55" s="3" t="s">
        <v>320</v>
      </c>
      <c r="BC55" s="3" t="s">
        <v>320</v>
      </c>
      <c r="BD55" s="3" t="s">
        <v>320</v>
      </c>
      <c r="BE55" s="3" t="s">
        <v>320</v>
      </c>
      <c r="BF55" s="3" t="s">
        <v>320</v>
      </c>
      <c r="BG55" s="3">
        <v>1</v>
      </c>
      <c r="BH55" s="3" t="s">
        <v>320</v>
      </c>
      <c r="BI55" s="3" t="s">
        <v>320</v>
      </c>
      <c r="BJ55" s="3" t="s">
        <v>320</v>
      </c>
      <c r="BK55" s="3" t="s">
        <v>320</v>
      </c>
      <c r="BL55" s="3" t="s">
        <v>320</v>
      </c>
      <c r="BM55" s="3" t="s">
        <v>320</v>
      </c>
      <c r="BN55" s="3" t="s">
        <v>320</v>
      </c>
      <c r="BO55" s="3" t="s">
        <v>320</v>
      </c>
      <c r="BP55" s="3" t="s">
        <v>320</v>
      </c>
      <c r="BQ55" s="3" t="s">
        <v>320</v>
      </c>
      <c r="BR55" s="3" t="s">
        <v>320</v>
      </c>
      <c r="BS55" s="3" t="s">
        <v>320</v>
      </c>
      <c r="BT55" s="3" t="s">
        <v>320</v>
      </c>
      <c r="BU55" s="3">
        <v>1</v>
      </c>
      <c r="BV55" s="3" t="s">
        <v>320</v>
      </c>
      <c r="BW55" s="3" t="s">
        <v>320</v>
      </c>
      <c r="BX55" s="3" t="s">
        <v>320</v>
      </c>
      <c r="BY55" s="3">
        <v>1</v>
      </c>
      <c r="BZ55" s="3" t="s">
        <v>320</v>
      </c>
      <c r="CA55" s="3" t="s">
        <v>320</v>
      </c>
      <c r="CB55" s="3" t="s">
        <v>320</v>
      </c>
      <c r="CC55" s="3">
        <v>1</v>
      </c>
      <c r="CD55" s="3">
        <v>1</v>
      </c>
      <c r="CE55" s="3">
        <v>1</v>
      </c>
      <c r="CF55" s="3">
        <v>1</v>
      </c>
      <c r="CG55" s="3">
        <v>1</v>
      </c>
      <c r="CH55" s="6" t="s">
        <v>320</v>
      </c>
      <c r="CI55" s="3">
        <v>1</v>
      </c>
      <c r="CJ55" s="3">
        <v>1</v>
      </c>
      <c r="CK55" s="21">
        <v>0.69</v>
      </c>
      <c r="CL55" s="3">
        <v>0.69</v>
      </c>
      <c r="CM55" s="3">
        <v>2</v>
      </c>
      <c r="CN55" s="3">
        <v>2</v>
      </c>
      <c r="CO55" s="3">
        <v>2</v>
      </c>
      <c r="CP55" s="21">
        <v>5.79</v>
      </c>
      <c r="CQ55" s="3">
        <v>5.79</v>
      </c>
      <c r="CR55" s="3">
        <v>2</v>
      </c>
      <c r="CS55" s="3" t="s">
        <v>320</v>
      </c>
      <c r="CT55" s="3" t="s">
        <v>320</v>
      </c>
      <c r="CU55" s="3" t="s">
        <v>320</v>
      </c>
      <c r="CV55" s="3" t="s">
        <v>320</v>
      </c>
      <c r="CW55" s="3">
        <v>1</v>
      </c>
      <c r="CX55" s="3">
        <v>2</v>
      </c>
      <c r="CY55" s="3" t="s">
        <v>320</v>
      </c>
      <c r="CZ55" s="3">
        <v>1</v>
      </c>
      <c r="DA55" s="3">
        <v>2.89</v>
      </c>
      <c r="DB55" s="3">
        <v>1</v>
      </c>
      <c r="DC55" s="3" t="s">
        <v>320</v>
      </c>
      <c r="DD55" s="3" t="s">
        <v>320</v>
      </c>
      <c r="DE55" s="3">
        <v>1</v>
      </c>
      <c r="DF55" s="3" t="s">
        <v>320</v>
      </c>
      <c r="DG55" s="3" t="s">
        <v>320</v>
      </c>
      <c r="DH55" s="3">
        <v>1</v>
      </c>
      <c r="DI55" s="3" t="s">
        <v>320</v>
      </c>
      <c r="DJ55" s="3" t="s">
        <v>320</v>
      </c>
      <c r="DK55" s="3" t="s">
        <v>320</v>
      </c>
      <c r="DL55" s="3" t="s">
        <v>320</v>
      </c>
      <c r="DM55" s="3" t="s">
        <v>320</v>
      </c>
      <c r="DN55" s="3" t="s">
        <v>320</v>
      </c>
      <c r="DO55" s="3" t="s">
        <v>320</v>
      </c>
      <c r="DP55" s="3" t="s">
        <v>320</v>
      </c>
      <c r="DQ55" s="3" t="s">
        <v>320</v>
      </c>
      <c r="DR55" s="3">
        <v>1</v>
      </c>
      <c r="DS55" s="3">
        <v>2</v>
      </c>
      <c r="DT55" s="3" t="s">
        <v>320</v>
      </c>
      <c r="DU55" s="3" t="s">
        <v>320</v>
      </c>
      <c r="DV55" s="3" t="s">
        <v>320</v>
      </c>
      <c r="DW55" s="3" t="s">
        <v>320</v>
      </c>
      <c r="DX55" s="3" t="s">
        <v>320</v>
      </c>
      <c r="DY55" s="3" t="s">
        <v>320</v>
      </c>
      <c r="DZ55" s="3" t="s">
        <v>320</v>
      </c>
      <c r="EA55" s="3" t="s">
        <v>320</v>
      </c>
      <c r="EB55" s="3">
        <v>1</v>
      </c>
      <c r="EC55" s="3">
        <v>1</v>
      </c>
      <c r="ED55" s="3" t="s">
        <v>320</v>
      </c>
      <c r="EE55" s="3" t="s">
        <v>320</v>
      </c>
      <c r="EF55" s="3" t="s">
        <v>320</v>
      </c>
      <c r="EG55" s="3" t="s">
        <v>320</v>
      </c>
      <c r="EH55" s="3" t="s">
        <v>320</v>
      </c>
      <c r="EI55" s="3" t="s">
        <v>320</v>
      </c>
      <c r="EJ55" s="3" t="s">
        <v>320</v>
      </c>
      <c r="EK55" s="3" t="s">
        <v>320</v>
      </c>
      <c r="EL55" s="3">
        <v>2</v>
      </c>
      <c r="EM55" s="3">
        <v>2</v>
      </c>
      <c r="EN55" s="3" t="s">
        <v>320</v>
      </c>
      <c r="EO55" s="3" t="s">
        <v>320</v>
      </c>
      <c r="EP55" s="3" t="s">
        <v>320</v>
      </c>
      <c r="EQ55" s="3" t="s">
        <v>320</v>
      </c>
      <c r="ER55" s="3" t="s">
        <v>320</v>
      </c>
      <c r="ES55" s="3" t="s">
        <v>320</v>
      </c>
      <c r="ET55" s="3" t="s">
        <v>320</v>
      </c>
      <c r="EU55" s="3" t="s">
        <v>320</v>
      </c>
      <c r="EV55" s="3" t="s">
        <v>320</v>
      </c>
      <c r="EW55" s="3" t="s">
        <v>320</v>
      </c>
      <c r="EX55" s="3" t="s">
        <v>320</v>
      </c>
      <c r="EY55" s="3" t="s">
        <v>320</v>
      </c>
      <c r="EZ55" s="3" t="s">
        <v>320</v>
      </c>
      <c r="FA55" s="3" t="s">
        <v>320</v>
      </c>
      <c r="FB55" s="3" t="s">
        <v>320</v>
      </c>
      <c r="FC55" s="3" t="s">
        <v>320</v>
      </c>
      <c r="FD55" s="3" t="s">
        <v>320</v>
      </c>
      <c r="FE55" s="3" t="s">
        <v>320</v>
      </c>
      <c r="FF55" s="3" t="s">
        <v>320</v>
      </c>
      <c r="FG55" s="3" t="s">
        <v>320</v>
      </c>
      <c r="FH55" s="3" t="s">
        <v>320</v>
      </c>
      <c r="FI55" s="3" t="s">
        <v>320</v>
      </c>
      <c r="FJ55" s="3" t="s">
        <v>320</v>
      </c>
      <c r="FK55" s="3" t="s">
        <v>320</v>
      </c>
      <c r="FL55" s="3" t="s">
        <v>320</v>
      </c>
      <c r="FM55" s="3" t="s">
        <v>320</v>
      </c>
      <c r="FN55" s="3" t="s">
        <v>320</v>
      </c>
      <c r="FO55" s="3" t="s">
        <v>320</v>
      </c>
      <c r="FP55" s="3" t="s">
        <v>320</v>
      </c>
      <c r="FQ55" s="3" t="s">
        <v>320</v>
      </c>
      <c r="FR55" s="3" t="s">
        <v>320</v>
      </c>
      <c r="FS55" s="3" t="s">
        <v>320</v>
      </c>
      <c r="FT55" s="3" t="s">
        <v>320</v>
      </c>
      <c r="FU55" s="3" t="s">
        <v>320</v>
      </c>
      <c r="FV55" s="3">
        <v>1</v>
      </c>
      <c r="FW55" s="3">
        <v>5</v>
      </c>
      <c r="FX55" s="3" t="s">
        <v>320</v>
      </c>
      <c r="FY55" s="3" t="s">
        <v>320</v>
      </c>
      <c r="FZ55" s="3" t="s">
        <v>320</v>
      </c>
      <c r="GA55" s="3" t="s">
        <v>320</v>
      </c>
      <c r="GB55" s="3" t="s">
        <v>320</v>
      </c>
      <c r="GC55" s="3" t="s">
        <v>320</v>
      </c>
      <c r="GD55" s="3" t="s">
        <v>320</v>
      </c>
      <c r="GE55" s="3" t="s">
        <v>320</v>
      </c>
      <c r="GF55" s="3" t="s">
        <v>320</v>
      </c>
      <c r="GG55" s="3" t="s">
        <v>320</v>
      </c>
      <c r="GH55" s="3">
        <v>1</v>
      </c>
      <c r="GI55" s="3">
        <v>1</v>
      </c>
      <c r="GJ55" s="3">
        <v>3.99</v>
      </c>
      <c r="GK55" s="3">
        <v>3.99</v>
      </c>
      <c r="GL55" s="3">
        <v>2</v>
      </c>
      <c r="GM55" s="3">
        <v>2</v>
      </c>
      <c r="GN55" s="3" t="s">
        <v>320</v>
      </c>
      <c r="GO55" s="3" t="s">
        <v>320</v>
      </c>
      <c r="GP55" s="3">
        <v>1</v>
      </c>
      <c r="GQ55" s="3" t="s">
        <v>320</v>
      </c>
      <c r="GR55" s="3" t="s">
        <v>320</v>
      </c>
      <c r="GS55" s="3">
        <v>1</v>
      </c>
      <c r="GT55" s="3" t="s">
        <v>320</v>
      </c>
      <c r="GU55" s="3" t="s">
        <v>320</v>
      </c>
      <c r="GV55" s="3">
        <v>1</v>
      </c>
      <c r="GW55" s="3" t="s">
        <v>320</v>
      </c>
      <c r="GX55" s="3" t="s">
        <v>320</v>
      </c>
      <c r="GY55" s="3" t="s">
        <v>320</v>
      </c>
      <c r="GZ55" s="3" t="s">
        <v>320</v>
      </c>
      <c r="HA55" s="3">
        <v>1</v>
      </c>
      <c r="HB55" s="3">
        <v>1</v>
      </c>
      <c r="HC55" s="3">
        <v>2</v>
      </c>
      <c r="HD55" s="3" t="s">
        <v>320</v>
      </c>
      <c r="HE55" s="3" t="s">
        <v>320</v>
      </c>
      <c r="HF55" s="3">
        <v>1</v>
      </c>
      <c r="HG55" s="3" t="s">
        <v>320</v>
      </c>
      <c r="HH55" s="3" t="s">
        <v>320</v>
      </c>
      <c r="HI55" s="3" t="s">
        <v>320</v>
      </c>
      <c r="HJ55" s="3" t="s">
        <v>320</v>
      </c>
      <c r="HK55" s="3" t="s">
        <v>320</v>
      </c>
      <c r="HL55" s="3" t="s">
        <v>320</v>
      </c>
      <c r="HM55" s="3" t="s">
        <v>320</v>
      </c>
      <c r="HN55" s="3" t="s">
        <v>320</v>
      </c>
      <c r="HO55" s="3" t="s">
        <v>320</v>
      </c>
      <c r="HP55" s="3" t="s">
        <v>320</v>
      </c>
      <c r="HQ55" s="3" t="s">
        <v>320</v>
      </c>
      <c r="HR55" s="3" t="s">
        <v>320</v>
      </c>
      <c r="HS55" s="3" t="s">
        <v>320</v>
      </c>
      <c r="HT55" s="3" t="s">
        <v>320</v>
      </c>
      <c r="HU55" s="3" t="s">
        <v>320</v>
      </c>
      <c r="HV55" s="3" t="s">
        <v>320</v>
      </c>
      <c r="HW55" s="3" t="s">
        <v>320</v>
      </c>
      <c r="HX55" s="3" t="s">
        <v>320</v>
      </c>
      <c r="HY55" s="3" t="s">
        <v>320</v>
      </c>
      <c r="HZ55" s="3" t="s">
        <v>320</v>
      </c>
      <c r="IA55" s="3" t="s">
        <v>320</v>
      </c>
      <c r="IB55" s="3" t="s">
        <v>320</v>
      </c>
      <c r="IC55" s="3" t="s">
        <v>320</v>
      </c>
      <c r="ID55" s="3" t="s">
        <v>320</v>
      </c>
      <c r="IE55" s="3" t="s">
        <v>320</v>
      </c>
      <c r="IF55" s="3" t="s">
        <v>320</v>
      </c>
      <c r="IG55" s="3" t="s">
        <v>320</v>
      </c>
      <c r="IH55" s="3" t="s">
        <v>320</v>
      </c>
      <c r="II55" s="3" t="s">
        <v>320</v>
      </c>
      <c r="IJ55" s="3" t="s">
        <v>320</v>
      </c>
      <c r="IK55" s="3" t="s">
        <v>320</v>
      </c>
      <c r="IL55" s="3" t="s">
        <v>320</v>
      </c>
      <c r="IM55" s="3" t="s">
        <v>320</v>
      </c>
      <c r="IN55" s="3" t="s">
        <v>320</v>
      </c>
      <c r="IO55" s="3" t="s">
        <v>320</v>
      </c>
      <c r="IP55" s="3" t="s">
        <v>320</v>
      </c>
      <c r="IQ55" s="3" t="s">
        <v>320</v>
      </c>
      <c r="IR55" s="3" t="s">
        <v>320</v>
      </c>
      <c r="IS55" s="3" t="s">
        <v>320</v>
      </c>
      <c r="IT55" s="3" t="s">
        <v>320</v>
      </c>
      <c r="IU55" s="3" t="s">
        <v>320</v>
      </c>
      <c r="IV55" s="3" t="s">
        <v>320</v>
      </c>
      <c r="IW55" s="3" t="s">
        <v>320</v>
      </c>
      <c r="IX55" s="3" t="s">
        <v>320</v>
      </c>
      <c r="IY55" s="3" t="s">
        <v>320</v>
      </c>
      <c r="IZ55" s="3" t="s">
        <v>320</v>
      </c>
      <c r="JA55" s="3" t="s">
        <v>320</v>
      </c>
      <c r="JB55" s="3">
        <v>1</v>
      </c>
      <c r="JC55" s="3">
        <v>1</v>
      </c>
      <c r="JD55" s="3">
        <v>1</v>
      </c>
      <c r="JE55" s="3">
        <v>1</v>
      </c>
      <c r="JF55" s="3">
        <v>1</v>
      </c>
      <c r="JG55" s="3" t="s">
        <v>320</v>
      </c>
      <c r="JH55" s="3" t="s">
        <v>320</v>
      </c>
      <c r="JI55" s="3" t="s">
        <v>320</v>
      </c>
      <c r="JJ55" s="3" t="s">
        <v>320</v>
      </c>
      <c r="JK55" s="3" t="s">
        <v>320</v>
      </c>
      <c r="JL55" s="3" t="s">
        <v>320</v>
      </c>
      <c r="JM55" s="3">
        <v>1</v>
      </c>
      <c r="JN55" s="3" t="s">
        <v>320</v>
      </c>
      <c r="JO55" s="3" t="s">
        <v>320</v>
      </c>
      <c r="JP55" s="3" t="s">
        <v>320</v>
      </c>
      <c r="JQ55" s="3">
        <v>1</v>
      </c>
      <c r="JR55" s="3" t="s">
        <v>320</v>
      </c>
      <c r="JS55" s="3" t="s">
        <v>320</v>
      </c>
      <c r="JT55" s="3" t="s">
        <v>320</v>
      </c>
      <c r="JU55" s="3">
        <v>1</v>
      </c>
      <c r="JV55" s="3" t="s">
        <v>320</v>
      </c>
      <c r="JW55" s="3" t="s">
        <v>320</v>
      </c>
      <c r="JX55" s="3" t="s">
        <v>320</v>
      </c>
      <c r="JY55" s="3" t="s">
        <v>320</v>
      </c>
      <c r="JZ55" s="3" t="s">
        <v>320</v>
      </c>
      <c r="KA55" s="3" t="s">
        <v>320</v>
      </c>
      <c r="KB55" s="3">
        <v>1</v>
      </c>
      <c r="KC55" s="3" t="s">
        <v>320</v>
      </c>
      <c r="KD55" s="3" t="s">
        <v>320</v>
      </c>
      <c r="KE55" s="3" t="s">
        <v>320</v>
      </c>
      <c r="KF55" s="3" t="s">
        <v>320</v>
      </c>
      <c r="KG55" s="3" t="s">
        <v>320</v>
      </c>
      <c r="KH55" s="3" t="s">
        <v>320</v>
      </c>
      <c r="KI55" s="3">
        <v>1</v>
      </c>
      <c r="KJ55" s="3" t="s">
        <v>320</v>
      </c>
      <c r="KK55" s="3" t="s">
        <v>320</v>
      </c>
      <c r="KL55" s="3" t="s">
        <v>320</v>
      </c>
      <c r="KM55" s="3" t="s">
        <v>320</v>
      </c>
      <c r="KN55" s="3" t="s">
        <v>320</v>
      </c>
      <c r="KO55" s="3" t="s">
        <v>320</v>
      </c>
      <c r="KP55" s="3">
        <v>1</v>
      </c>
      <c r="KQ55" s="3" t="s">
        <v>320</v>
      </c>
      <c r="KR55" s="3" t="s">
        <v>320</v>
      </c>
      <c r="KS55" s="3" t="s">
        <v>320</v>
      </c>
      <c r="KT55" s="3" t="s">
        <v>320</v>
      </c>
      <c r="KU55" s="3" t="s">
        <v>320</v>
      </c>
      <c r="KV55" s="3" t="s">
        <v>320</v>
      </c>
      <c r="KW55" s="3">
        <v>1</v>
      </c>
      <c r="KX55" s="3">
        <v>1</v>
      </c>
      <c r="KY55" s="3" t="s">
        <v>320</v>
      </c>
      <c r="KZ55" s="3" t="s">
        <v>320</v>
      </c>
      <c r="LA55" s="3" t="s">
        <v>320</v>
      </c>
      <c r="LB55" s="3" t="s">
        <v>320</v>
      </c>
      <c r="LC55" s="3" t="s">
        <v>320</v>
      </c>
      <c r="LD55" s="3" t="s">
        <v>320</v>
      </c>
      <c r="LE55" s="3" t="s">
        <v>320</v>
      </c>
      <c r="LF55" s="3" t="s">
        <v>320</v>
      </c>
      <c r="LG55" s="3" t="s">
        <v>320</v>
      </c>
      <c r="LH55" s="8">
        <v>4</v>
      </c>
    </row>
    <row r="56" spans="1:320" ht="20.100000000000001" customHeight="1" x14ac:dyDescent="0.25">
      <c r="A56" s="7">
        <v>1055</v>
      </c>
      <c r="B56" s="4" t="s">
        <v>321</v>
      </c>
      <c r="C56" s="3">
        <v>96119</v>
      </c>
      <c r="D56" s="3">
        <v>2</v>
      </c>
      <c r="E56" s="3" t="s">
        <v>320</v>
      </c>
      <c r="F56" s="3">
        <v>1</v>
      </c>
      <c r="G56" s="3" t="s">
        <v>320</v>
      </c>
      <c r="H56" s="3">
        <v>1</v>
      </c>
      <c r="I56" s="3" t="s">
        <v>320</v>
      </c>
      <c r="J56" s="3" t="s">
        <v>320</v>
      </c>
      <c r="K56" s="3" t="s">
        <v>320</v>
      </c>
      <c r="L56" s="3" t="s">
        <v>320</v>
      </c>
      <c r="M56" s="3">
        <v>1</v>
      </c>
      <c r="N56" s="3">
        <v>1</v>
      </c>
      <c r="O56" s="3" t="s">
        <v>320</v>
      </c>
      <c r="P56" s="3" t="s">
        <v>320</v>
      </c>
      <c r="Q56" s="3" t="s">
        <v>320</v>
      </c>
      <c r="R56" s="3" t="s">
        <v>320</v>
      </c>
      <c r="S56" s="3">
        <v>1</v>
      </c>
      <c r="T56" s="3">
        <v>1</v>
      </c>
      <c r="U56" s="3">
        <v>1</v>
      </c>
      <c r="V56" s="3">
        <v>1</v>
      </c>
      <c r="W56" s="3" t="s">
        <v>320</v>
      </c>
      <c r="X56" s="3">
        <v>1</v>
      </c>
      <c r="Y56" s="3">
        <v>1</v>
      </c>
      <c r="Z56" s="3">
        <v>1</v>
      </c>
      <c r="AA56" s="3" t="s">
        <v>320</v>
      </c>
      <c r="AB56" s="5" t="s">
        <v>319</v>
      </c>
      <c r="AC56" s="3">
        <v>2</v>
      </c>
      <c r="AD56" s="3">
        <v>1</v>
      </c>
      <c r="AE56" s="3">
        <v>1</v>
      </c>
      <c r="AF56" s="3">
        <v>1</v>
      </c>
      <c r="AG56" s="3">
        <v>1</v>
      </c>
      <c r="AH56" s="3" t="s">
        <v>320</v>
      </c>
      <c r="AI56" s="3" t="s">
        <v>320</v>
      </c>
      <c r="AJ56" s="3" t="s">
        <v>320</v>
      </c>
      <c r="AK56" s="3" t="s">
        <v>320</v>
      </c>
      <c r="AL56" s="3" t="s">
        <v>320</v>
      </c>
      <c r="AM56" s="3">
        <v>1</v>
      </c>
      <c r="AN56" s="3" t="s">
        <v>320</v>
      </c>
      <c r="AO56" s="3" t="s">
        <v>320</v>
      </c>
      <c r="AP56" s="3" t="s">
        <v>320</v>
      </c>
      <c r="AQ56" s="3" t="s">
        <v>320</v>
      </c>
      <c r="AR56" s="3">
        <v>1</v>
      </c>
      <c r="AS56" s="3" t="s">
        <v>320</v>
      </c>
      <c r="AT56" s="3" t="s">
        <v>320</v>
      </c>
      <c r="AU56" s="3" t="s">
        <v>320</v>
      </c>
      <c r="AV56" s="3" t="s">
        <v>320</v>
      </c>
      <c r="AW56" s="3" t="s">
        <v>320</v>
      </c>
      <c r="AX56" s="3" t="s">
        <v>320</v>
      </c>
      <c r="AY56" s="3" t="s">
        <v>320</v>
      </c>
      <c r="AZ56" s="3" t="s">
        <v>320</v>
      </c>
      <c r="BA56" s="3" t="s">
        <v>320</v>
      </c>
      <c r="BB56" s="3" t="s">
        <v>320</v>
      </c>
      <c r="BC56" s="3" t="s">
        <v>320</v>
      </c>
      <c r="BD56" s="3" t="s">
        <v>320</v>
      </c>
      <c r="BE56" s="3" t="s">
        <v>320</v>
      </c>
      <c r="BF56" s="3" t="s">
        <v>320</v>
      </c>
      <c r="BG56" s="3">
        <v>1</v>
      </c>
      <c r="BH56" s="3" t="s">
        <v>320</v>
      </c>
      <c r="BI56" s="3" t="s">
        <v>320</v>
      </c>
      <c r="BJ56" s="3" t="s">
        <v>320</v>
      </c>
      <c r="BK56" s="3" t="s">
        <v>320</v>
      </c>
      <c r="BL56" s="3" t="s">
        <v>320</v>
      </c>
      <c r="BM56" s="3" t="s">
        <v>320</v>
      </c>
      <c r="BN56" s="3">
        <v>1</v>
      </c>
      <c r="BO56" s="3">
        <v>1</v>
      </c>
      <c r="BP56" s="3">
        <v>1</v>
      </c>
      <c r="BQ56" s="3" t="s">
        <v>320</v>
      </c>
      <c r="BR56" s="3" t="s">
        <v>320</v>
      </c>
      <c r="BS56" s="3" t="s">
        <v>320</v>
      </c>
      <c r="BT56" s="3" t="s">
        <v>320</v>
      </c>
      <c r="BU56" s="3" t="s">
        <v>320</v>
      </c>
      <c r="BV56" s="3" t="s">
        <v>320</v>
      </c>
      <c r="BW56" s="3" t="s">
        <v>320</v>
      </c>
      <c r="BX56" s="3" t="s">
        <v>320</v>
      </c>
      <c r="BY56" s="3">
        <v>1</v>
      </c>
      <c r="BZ56" s="3" t="s">
        <v>320</v>
      </c>
      <c r="CA56" s="3" t="s">
        <v>320</v>
      </c>
      <c r="CB56" s="3" t="s">
        <v>320</v>
      </c>
      <c r="CC56" s="3">
        <v>1</v>
      </c>
      <c r="CD56" s="3">
        <v>1</v>
      </c>
      <c r="CE56" s="3">
        <v>1</v>
      </c>
      <c r="CF56" s="3" t="s">
        <v>320</v>
      </c>
      <c r="CG56" s="3" t="s">
        <v>320</v>
      </c>
      <c r="CH56" s="3" t="s">
        <v>320</v>
      </c>
      <c r="CI56" s="3">
        <v>1</v>
      </c>
      <c r="CJ56" s="3">
        <v>1</v>
      </c>
      <c r="CK56" s="21">
        <v>0.99</v>
      </c>
      <c r="CL56" s="3">
        <v>0.99</v>
      </c>
      <c r="CM56" s="3">
        <v>1</v>
      </c>
      <c r="CN56" s="3">
        <v>2</v>
      </c>
      <c r="CO56" s="3">
        <v>1</v>
      </c>
      <c r="CP56" s="21">
        <v>3.69</v>
      </c>
      <c r="CQ56" s="3">
        <v>3.69</v>
      </c>
      <c r="CR56" s="3">
        <v>2</v>
      </c>
      <c r="CS56" s="3" t="s">
        <v>320</v>
      </c>
      <c r="CT56" s="3" t="s">
        <v>320</v>
      </c>
      <c r="CU56" s="3" t="s">
        <v>320</v>
      </c>
      <c r="CV56" s="3" t="s">
        <v>320</v>
      </c>
      <c r="CW56" s="3">
        <v>1</v>
      </c>
      <c r="CX56" s="3">
        <v>2</v>
      </c>
      <c r="CY56" s="3" t="s">
        <v>320</v>
      </c>
      <c r="CZ56" s="3">
        <v>1</v>
      </c>
      <c r="DA56" s="3">
        <v>3.99</v>
      </c>
      <c r="DB56" s="3">
        <v>1</v>
      </c>
      <c r="DC56" s="3" t="s">
        <v>320</v>
      </c>
      <c r="DD56" s="3">
        <v>1</v>
      </c>
      <c r="DE56" s="3">
        <v>1</v>
      </c>
      <c r="DF56" s="3" t="s">
        <v>320</v>
      </c>
      <c r="DG56" s="3" t="s">
        <v>320</v>
      </c>
      <c r="DH56" s="3">
        <v>1</v>
      </c>
      <c r="DI56" s="3" t="s">
        <v>320</v>
      </c>
      <c r="DJ56" s="3" t="s">
        <v>320</v>
      </c>
      <c r="DK56" s="3" t="s">
        <v>320</v>
      </c>
      <c r="DL56" s="3" t="s">
        <v>320</v>
      </c>
      <c r="DM56" s="3" t="s">
        <v>320</v>
      </c>
      <c r="DN56" s="3" t="s">
        <v>320</v>
      </c>
      <c r="DO56" s="3" t="s">
        <v>320</v>
      </c>
      <c r="DP56" s="3" t="s">
        <v>320</v>
      </c>
      <c r="DQ56" s="3" t="s">
        <v>320</v>
      </c>
      <c r="DR56" s="3">
        <v>1</v>
      </c>
      <c r="DS56" s="3">
        <v>1</v>
      </c>
      <c r="DT56" s="3" t="s">
        <v>320</v>
      </c>
      <c r="DU56" s="3" t="s">
        <v>320</v>
      </c>
      <c r="DV56" s="3">
        <v>1</v>
      </c>
      <c r="DW56" s="3" t="s">
        <v>320</v>
      </c>
      <c r="DX56" s="3" t="s">
        <v>320</v>
      </c>
      <c r="DY56" s="3" t="s">
        <v>320</v>
      </c>
      <c r="DZ56" s="3" t="s">
        <v>320</v>
      </c>
      <c r="EA56" s="3" t="s">
        <v>320</v>
      </c>
      <c r="EB56" s="3" t="s">
        <v>320</v>
      </c>
      <c r="EC56" s="3">
        <v>1</v>
      </c>
      <c r="ED56" s="3">
        <v>1</v>
      </c>
      <c r="EE56" s="3">
        <v>2</v>
      </c>
      <c r="EF56" s="3">
        <v>2</v>
      </c>
      <c r="EG56" s="3" t="s">
        <v>320</v>
      </c>
      <c r="EH56" s="3" t="s">
        <v>320</v>
      </c>
      <c r="EI56" s="3" t="s">
        <v>320</v>
      </c>
      <c r="EJ56" s="3" t="s">
        <v>320</v>
      </c>
      <c r="EK56" s="3" t="s">
        <v>320</v>
      </c>
      <c r="EL56" s="3">
        <v>2</v>
      </c>
      <c r="EM56" s="3">
        <v>2</v>
      </c>
      <c r="EN56" s="3" t="s">
        <v>320</v>
      </c>
      <c r="EO56" s="3" t="s">
        <v>320</v>
      </c>
      <c r="EP56" s="3" t="s">
        <v>320</v>
      </c>
      <c r="EQ56" s="3" t="s">
        <v>320</v>
      </c>
      <c r="ER56" s="3" t="s">
        <v>320</v>
      </c>
      <c r="ES56" s="3" t="s">
        <v>320</v>
      </c>
      <c r="ET56" s="3" t="s">
        <v>320</v>
      </c>
      <c r="EU56" s="3" t="s">
        <v>320</v>
      </c>
      <c r="EV56" s="3" t="s">
        <v>320</v>
      </c>
      <c r="EW56" s="3" t="s">
        <v>320</v>
      </c>
      <c r="EX56" s="3" t="s">
        <v>320</v>
      </c>
      <c r="EY56" s="3" t="s">
        <v>320</v>
      </c>
      <c r="EZ56" s="3" t="s">
        <v>320</v>
      </c>
      <c r="FA56" s="3" t="s">
        <v>320</v>
      </c>
      <c r="FB56" s="3" t="s">
        <v>320</v>
      </c>
      <c r="FC56" s="3" t="s">
        <v>320</v>
      </c>
      <c r="FD56" s="3" t="s">
        <v>320</v>
      </c>
      <c r="FE56" s="3" t="s">
        <v>320</v>
      </c>
      <c r="FF56" s="3" t="s">
        <v>320</v>
      </c>
      <c r="FG56" s="3" t="s">
        <v>320</v>
      </c>
      <c r="FH56" s="3" t="s">
        <v>320</v>
      </c>
      <c r="FI56" s="3" t="s">
        <v>320</v>
      </c>
      <c r="FJ56" s="3" t="s">
        <v>320</v>
      </c>
      <c r="FK56" s="3" t="s">
        <v>320</v>
      </c>
      <c r="FL56" s="3" t="s">
        <v>320</v>
      </c>
      <c r="FM56" s="3" t="s">
        <v>320</v>
      </c>
      <c r="FN56" s="3" t="s">
        <v>320</v>
      </c>
      <c r="FO56" s="3" t="s">
        <v>320</v>
      </c>
      <c r="FP56" s="3" t="s">
        <v>320</v>
      </c>
      <c r="FQ56" s="3" t="s">
        <v>320</v>
      </c>
      <c r="FR56" s="3" t="s">
        <v>320</v>
      </c>
      <c r="FS56" s="3" t="s">
        <v>320</v>
      </c>
      <c r="FT56" s="3" t="s">
        <v>320</v>
      </c>
      <c r="FU56" s="3" t="s">
        <v>320</v>
      </c>
      <c r="FV56" s="3">
        <v>1</v>
      </c>
      <c r="FW56" s="3">
        <v>5</v>
      </c>
      <c r="FX56" s="3" t="s">
        <v>320</v>
      </c>
      <c r="FY56" s="3" t="s">
        <v>320</v>
      </c>
      <c r="FZ56" s="3" t="s">
        <v>320</v>
      </c>
      <c r="GA56" s="3" t="s">
        <v>320</v>
      </c>
      <c r="GB56" s="3" t="s">
        <v>320</v>
      </c>
      <c r="GC56" s="3" t="s">
        <v>320</v>
      </c>
      <c r="GD56" s="3" t="s">
        <v>320</v>
      </c>
      <c r="GE56" s="3" t="s">
        <v>320</v>
      </c>
      <c r="GF56" s="3" t="s">
        <v>320</v>
      </c>
      <c r="GG56" s="3" t="s">
        <v>320</v>
      </c>
      <c r="GH56" s="3">
        <v>1</v>
      </c>
      <c r="GI56" s="3">
        <v>3</v>
      </c>
      <c r="GJ56" s="3" t="s">
        <v>320</v>
      </c>
      <c r="GK56" s="3" t="s">
        <v>320</v>
      </c>
      <c r="GL56" s="3" t="s">
        <v>320</v>
      </c>
      <c r="GM56" s="3" t="s">
        <v>320</v>
      </c>
      <c r="GN56" s="3" t="s">
        <v>320</v>
      </c>
      <c r="GO56" s="3" t="s">
        <v>320</v>
      </c>
      <c r="GP56" s="3">
        <v>1</v>
      </c>
      <c r="GQ56" s="3" t="s">
        <v>320</v>
      </c>
      <c r="GR56" s="3" t="s">
        <v>320</v>
      </c>
      <c r="GS56" s="3">
        <v>1</v>
      </c>
      <c r="GT56" s="3" t="s">
        <v>320</v>
      </c>
      <c r="GU56" s="3" t="s">
        <v>320</v>
      </c>
      <c r="GV56" s="3">
        <v>1</v>
      </c>
      <c r="GW56" s="3" t="s">
        <v>320</v>
      </c>
      <c r="GX56" s="3" t="s">
        <v>320</v>
      </c>
      <c r="GY56" s="3" t="s">
        <v>320</v>
      </c>
      <c r="GZ56" s="3" t="s">
        <v>320</v>
      </c>
      <c r="HA56" s="3">
        <v>1</v>
      </c>
      <c r="HB56" s="3">
        <v>1</v>
      </c>
      <c r="HC56" s="3">
        <v>1</v>
      </c>
      <c r="HD56" s="3" t="s">
        <v>320</v>
      </c>
      <c r="HE56" s="3" t="s">
        <v>320</v>
      </c>
      <c r="HF56" s="3">
        <v>1</v>
      </c>
      <c r="HG56" s="3" t="s">
        <v>320</v>
      </c>
      <c r="HH56" s="3" t="s">
        <v>320</v>
      </c>
      <c r="HI56" s="3" t="s">
        <v>320</v>
      </c>
      <c r="HJ56" s="3" t="s">
        <v>320</v>
      </c>
      <c r="HK56" s="3" t="s">
        <v>320</v>
      </c>
      <c r="HL56" s="3" t="s">
        <v>320</v>
      </c>
      <c r="HM56" s="3">
        <v>1</v>
      </c>
      <c r="HN56" s="3" t="s">
        <v>320</v>
      </c>
      <c r="HO56" s="3" t="s">
        <v>320</v>
      </c>
      <c r="HP56" s="3" t="s">
        <v>320</v>
      </c>
      <c r="HQ56" s="3" t="s">
        <v>320</v>
      </c>
      <c r="HR56" s="3" t="s">
        <v>320</v>
      </c>
      <c r="HS56" s="3" t="s">
        <v>320</v>
      </c>
      <c r="HT56" s="3" t="s">
        <v>320</v>
      </c>
      <c r="HU56" s="3">
        <v>1</v>
      </c>
      <c r="HV56" s="3" t="s">
        <v>320</v>
      </c>
      <c r="HW56" s="3" t="s">
        <v>320</v>
      </c>
      <c r="HX56" s="3" t="s">
        <v>320</v>
      </c>
      <c r="HY56" s="3" t="s">
        <v>320</v>
      </c>
      <c r="HZ56" s="3" t="s">
        <v>320</v>
      </c>
      <c r="IA56" s="3" t="s">
        <v>320</v>
      </c>
      <c r="IB56" s="3" t="s">
        <v>320</v>
      </c>
      <c r="IC56" s="3" t="s">
        <v>320</v>
      </c>
      <c r="ID56" s="3">
        <v>1</v>
      </c>
      <c r="IE56" s="3" t="s">
        <v>320</v>
      </c>
      <c r="IF56" s="3" t="s">
        <v>320</v>
      </c>
      <c r="IG56" s="3" t="s">
        <v>320</v>
      </c>
      <c r="IH56" s="3">
        <v>1</v>
      </c>
      <c r="II56" s="3" t="s">
        <v>320</v>
      </c>
      <c r="IJ56" s="3" t="s">
        <v>320</v>
      </c>
      <c r="IK56" s="3" t="s">
        <v>320</v>
      </c>
      <c r="IL56" s="3" t="s">
        <v>320</v>
      </c>
      <c r="IM56" s="3">
        <v>1</v>
      </c>
      <c r="IN56" s="3" t="s">
        <v>320</v>
      </c>
      <c r="IO56" s="3" t="s">
        <v>320</v>
      </c>
      <c r="IP56" s="3">
        <v>1</v>
      </c>
      <c r="IQ56" s="3">
        <v>2</v>
      </c>
      <c r="IR56" s="3" t="s">
        <v>320</v>
      </c>
      <c r="IS56" s="3" t="s">
        <v>320</v>
      </c>
      <c r="IT56" s="3" t="s">
        <v>320</v>
      </c>
      <c r="IU56" s="3" t="s">
        <v>320</v>
      </c>
      <c r="IV56" s="3" t="s">
        <v>320</v>
      </c>
      <c r="IW56" s="3" t="s">
        <v>320</v>
      </c>
      <c r="IX56" s="3" t="s">
        <v>320</v>
      </c>
      <c r="IY56" s="3" t="s">
        <v>320</v>
      </c>
      <c r="IZ56" s="3" t="s">
        <v>320</v>
      </c>
      <c r="JA56" s="3" t="s">
        <v>320</v>
      </c>
      <c r="JB56" s="3">
        <v>1</v>
      </c>
      <c r="JC56" s="3">
        <v>1</v>
      </c>
      <c r="JD56" s="3">
        <v>1</v>
      </c>
      <c r="JE56" s="3">
        <v>1</v>
      </c>
      <c r="JF56" s="3" t="s">
        <v>320</v>
      </c>
      <c r="JG56" s="3" t="s">
        <v>320</v>
      </c>
      <c r="JH56" s="3" t="s">
        <v>320</v>
      </c>
      <c r="JI56" s="3" t="s">
        <v>320</v>
      </c>
      <c r="JJ56" s="3" t="s">
        <v>320</v>
      </c>
      <c r="JK56" s="3" t="s">
        <v>320</v>
      </c>
      <c r="JL56" s="3" t="s">
        <v>320</v>
      </c>
      <c r="JM56" s="3">
        <v>1</v>
      </c>
      <c r="JN56" s="3" t="s">
        <v>320</v>
      </c>
      <c r="JO56" s="3" t="s">
        <v>320</v>
      </c>
      <c r="JP56" s="3" t="s">
        <v>320</v>
      </c>
      <c r="JQ56" s="3">
        <v>1</v>
      </c>
      <c r="JR56" s="3" t="s">
        <v>320</v>
      </c>
      <c r="JS56" s="3" t="s">
        <v>320</v>
      </c>
      <c r="JT56" s="3" t="s">
        <v>320</v>
      </c>
      <c r="JU56" s="3">
        <v>1</v>
      </c>
      <c r="JV56" s="3">
        <v>1</v>
      </c>
      <c r="JW56" s="3" t="s">
        <v>320</v>
      </c>
      <c r="JX56" s="3" t="s">
        <v>320</v>
      </c>
      <c r="JY56" s="3" t="s">
        <v>320</v>
      </c>
      <c r="JZ56" s="3" t="s">
        <v>320</v>
      </c>
      <c r="KA56" s="3" t="s">
        <v>320</v>
      </c>
      <c r="KB56" s="3" t="s">
        <v>320</v>
      </c>
      <c r="KC56" s="3">
        <v>1</v>
      </c>
      <c r="KD56" s="3" t="s">
        <v>320</v>
      </c>
      <c r="KE56" s="3" t="s">
        <v>320</v>
      </c>
      <c r="KF56" s="3" t="s">
        <v>320</v>
      </c>
      <c r="KG56" s="3" t="s">
        <v>320</v>
      </c>
      <c r="KH56" s="3" t="s">
        <v>320</v>
      </c>
      <c r="KI56" s="3" t="s">
        <v>320</v>
      </c>
      <c r="KJ56" s="3" t="s">
        <v>320</v>
      </c>
      <c r="KK56" s="3" t="s">
        <v>320</v>
      </c>
      <c r="KL56" s="3" t="s">
        <v>320</v>
      </c>
      <c r="KM56" s="3" t="s">
        <v>320</v>
      </c>
      <c r="KN56" s="3" t="s">
        <v>320</v>
      </c>
      <c r="KO56" s="3" t="s">
        <v>320</v>
      </c>
      <c r="KP56" s="3">
        <v>1</v>
      </c>
      <c r="KQ56" s="3" t="s">
        <v>320</v>
      </c>
      <c r="KR56" s="3" t="s">
        <v>320</v>
      </c>
      <c r="KS56" s="3" t="s">
        <v>320</v>
      </c>
      <c r="KT56" s="3" t="s">
        <v>320</v>
      </c>
      <c r="KU56" s="3" t="s">
        <v>320</v>
      </c>
      <c r="KV56" s="3" t="s">
        <v>320</v>
      </c>
      <c r="KW56" s="3">
        <v>1</v>
      </c>
      <c r="KX56" s="3" t="s">
        <v>320</v>
      </c>
      <c r="KY56" s="3" t="s">
        <v>320</v>
      </c>
      <c r="KZ56" s="3" t="s">
        <v>320</v>
      </c>
      <c r="LA56" s="3" t="s">
        <v>320</v>
      </c>
      <c r="LB56" s="3" t="s">
        <v>320</v>
      </c>
      <c r="LC56" s="3" t="s">
        <v>320</v>
      </c>
      <c r="LD56" s="3" t="s">
        <v>320</v>
      </c>
      <c r="LE56" s="3" t="s">
        <v>320</v>
      </c>
      <c r="LF56" s="3">
        <v>1</v>
      </c>
      <c r="LG56" s="3" t="s">
        <v>320</v>
      </c>
      <c r="LH56" s="8">
        <v>4</v>
      </c>
    </row>
    <row r="57" spans="1:320" ht="20.100000000000001" customHeight="1" x14ac:dyDescent="0.25">
      <c r="A57" s="7">
        <v>1056</v>
      </c>
      <c r="B57" s="4" t="s">
        <v>322</v>
      </c>
      <c r="C57" s="3">
        <v>96060</v>
      </c>
      <c r="D57" s="3">
        <v>1</v>
      </c>
      <c r="E57" s="3" t="s">
        <v>320</v>
      </c>
      <c r="F57" s="3" t="s">
        <v>320</v>
      </c>
      <c r="G57" s="3" t="s">
        <v>320</v>
      </c>
      <c r="H57" s="3">
        <v>1</v>
      </c>
      <c r="I57" s="3" t="s">
        <v>320</v>
      </c>
      <c r="J57" s="3">
        <v>1</v>
      </c>
      <c r="K57" s="3" t="s">
        <v>320</v>
      </c>
      <c r="L57" s="3" t="s">
        <v>320</v>
      </c>
      <c r="M57" s="3" t="s">
        <v>320</v>
      </c>
      <c r="N57" s="3" t="s">
        <v>320</v>
      </c>
      <c r="O57" s="3" t="s">
        <v>320</v>
      </c>
      <c r="P57" s="3" t="s">
        <v>320</v>
      </c>
      <c r="Q57" s="3" t="s">
        <v>320</v>
      </c>
      <c r="R57" s="3">
        <v>1</v>
      </c>
      <c r="S57" s="3">
        <v>1</v>
      </c>
      <c r="T57" s="3">
        <v>1</v>
      </c>
      <c r="U57" s="3">
        <v>1</v>
      </c>
      <c r="V57" s="3">
        <v>1</v>
      </c>
      <c r="W57" s="3">
        <v>1</v>
      </c>
      <c r="X57" s="3">
        <v>1</v>
      </c>
      <c r="Y57" s="3">
        <v>4</v>
      </c>
      <c r="Z57" s="3">
        <v>4</v>
      </c>
      <c r="AA57" s="3" t="s">
        <v>320</v>
      </c>
      <c r="AB57" s="5" t="s">
        <v>319</v>
      </c>
      <c r="AC57" s="3">
        <v>2</v>
      </c>
      <c r="AD57" s="3">
        <v>1</v>
      </c>
      <c r="AE57" s="3">
        <v>1</v>
      </c>
      <c r="AF57" s="3">
        <v>1</v>
      </c>
      <c r="AG57" s="3">
        <v>1</v>
      </c>
      <c r="AH57" s="3">
        <v>1</v>
      </c>
      <c r="AI57" s="3">
        <v>1</v>
      </c>
      <c r="AJ57" s="3">
        <v>1</v>
      </c>
      <c r="AK57" s="3" t="s">
        <v>320</v>
      </c>
      <c r="AL57" s="3" t="s">
        <v>320</v>
      </c>
      <c r="AM57" s="3">
        <v>1</v>
      </c>
      <c r="AN57" s="3" t="s">
        <v>320</v>
      </c>
      <c r="AO57" s="3" t="s">
        <v>320</v>
      </c>
      <c r="AP57" s="3">
        <v>1</v>
      </c>
      <c r="AQ57" s="3" t="s">
        <v>320</v>
      </c>
      <c r="AR57" s="3" t="s">
        <v>320</v>
      </c>
      <c r="AS57" s="3" t="s">
        <v>320</v>
      </c>
      <c r="AT57" s="3" t="s">
        <v>320</v>
      </c>
      <c r="AU57" s="3" t="s">
        <v>320</v>
      </c>
      <c r="AV57" s="3" t="s">
        <v>320</v>
      </c>
      <c r="AW57" s="3">
        <v>1</v>
      </c>
      <c r="AX57" s="3">
        <v>1</v>
      </c>
      <c r="AY57" s="3" t="s">
        <v>320</v>
      </c>
      <c r="AZ57" s="3" t="s">
        <v>320</v>
      </c>
      <c r="BA57" s="3" t="s">
        <v>320</v>
      </c>
      <c r="BB57" s="3" t="s">
        <v>320</v>
      </c>
      <c r="BC57" s="3" t="s">
        <v>320</v>
      </c>
      <c r="BD57" s="3" t="s">
        <v>320</v>
      </c>
      <c r="BE57" s="3" t="s">
        <v>320</v>
      </c>
      <c r="BF57" s="3" t="s">
        <v>320</v>
      </c>
      <c r="BG57" s="3">
        <v>1</v>
      </c>
      <c r="BH57" s="3" t="s">
        <v>320</v>
      </c>
      <c r="BI57" s="3" t="s">
        <v>320</v>
      </c>
      <c r="BJ57" s="3" t="s">
        <v>320</v>
      </c>
      <c r="BK57" s="3" t="s">
        <v>320</v>
      </c>
      <c r="BL57" s="3" t="s">
        <v>320</v>
      </c>
      <c r="BM57" s="3" t="s">
        <v>320</v>
      </c>
      <c r="BN57" s="3">
        <v>1</v>
      </c>
      <c r="BO57" s="3">
        <v>1</v>
      </c>
      <c r="BP57" s="3">
        <v>1</v>
      </c>
      <c r="BQ57" s="3">
        <v>1</v>
      </c>
      <c r="BR57" s="3">
        <v>1</v>
      </c>
      <c r="BS57" s="3" t="s">
        <v>320</v>
      </c>
      <c r="BT57" s="3" t="s">
        <v>320</v>
      </c>
      <c r="BU57" s="3" t="s">
        <v>320</v>
      </c>
      <c r="BV57" s="3" t="s">
        <v>320</v>
      </c>
      <c r="BW57" s="3" t="s">
        <v>320</v>
      </c>
      <c r="BX57" s="3" t="s">
        <v>320</v>
      </c>
      <c r="BY57" s="3">
        <v>1</v>
      </c>
      <c r="BZ57" s="3" t="s">
        <v>320</v>
      </c>
      <c r="CA57" s="3" t="s">
        <v>320</v>
      </c>
      <c r="CB57" s="3" t="s">
        <v>320</v>
      </c>
      <c r="CC57" s="3">
        <v>1</v>
      </c>
      <c r="CD57" s="3">
        <v>1</v>
      </c>
      <c r="CE57" s="3">
        <v>1</v>
      </c>
      <c r="CF57" s="3">
        <v>1</v>
      </c>
      <c r="CG57" s="3">
        <v>1</v>
      </c>
      <c r="CH57" s="3" t="s">
        <v>320</v>
      </c>
      <c r="CI57" s="3">
        <v>1</v>
      </c>
      <c r="CJ57" s="3">
        <v>1</v>
      </c>
      <c r="CK57" s="21">
        <v>1.79</v>
      </c>
      <c r="CL57" s="3">
        <v>1.79</v>
      </c>
      <c r="CM57" s="3">
        <v>2</v>
      </c>
      <c r="CN57" s="3">
        <v>2</v>
      </c>
      <c r="CO57" s="3">
        <v>1</v>
      </c>
      <c r="CP57" s="21">
        <v>4.3899999999999997</v>
      </c>
      <c r="CQ57" s="3">
        <v>4.3899999999999997</v>
      </c>
      <c r="CR57" s="3">
        <v>2</v>
      </c>
      <c r="CS57" s="3" t="s">
        <v>320</v>
      </c>
      <c r="CT57" s="3" t="s">
        <v>320</v>
      </c>
      <c r="CU57" s="3" t="s">
        <v>320</v>
      </c>
      <c r="CV57" s="3" t="s">
        <v>320</v>
      </c>
      <c r="CW57" s="3">
        <v>1</v>
      </c>
      <c r="CX57" s="3">
        <v>2</v>
      </c>
      <c r="CY57" s="3" t="s">
        <v>320</v>
      </c>
      <c r="CZ57" s="3">
        <v>1</v>
      </c>
      <c r="DA57" s="3">
        <v>4.49</v>
      </c>
      <c r="DB57" s="3">
        <v>1</v>
      </c>
      <c r="DC57" s="3" t="s">
        <v>320</v>
      </c>
      <c r="DD57" s="3" t="s">
        <v>320</v>
      </c>
      <c r="DE57" s="3">
        <v>1</v>
      </c>
      <c r="DF57" s="3" t="s">
        <v>320</v>
      </c>
      <c r="DG57" s="3" t="s">
        <v>320</v>
      </c>
      <c r="DH57" s="3">
        <v>1</v>
      </c>
      <c r="DI57" s="3" t="s">
        <v>320</v>
      </c>
      <c r="DJ57" s="3">
        <v>1</v>
      </c>
      <c r="DK57" s="3" t="s">
        <v>320</v>
      </c>
      <c r="DL57" s="3" t="s">
        <v>320</v>
      </c>
      <c r="DM57" s="3" t="s">
        <v>320</v>
      </c>
      <c r="DN57" s="3" t="s">
        <v>320</v>
      </c>
      <c r="DO57" s="3" t="s">
        <v>320</v>
      </c>
      <c r="DP57" s="3" t="s">
        <v>320</v>
      </c>
      <c r="DQ57" s="3" t="s">
        <v>320</v>
      </c>
      <c r="DR57" s="3">
        <v>1</v>
      </c>
      <c r="DS57" s="3">
        <v>2</v>
      </c>
      <c r="DT57" s="3" t="s">
        <v>320</v>
      </c>
      <c r="DU57" s="3" t="s">
        <v>320</v>
      </c>
      <c r="DV57" s="3" t="s">
        <v>320</v>
      </c>
      <c r="DW57" s="3" t="s">
        <v>320</v>
      </c>
      <c r="DX57" s="3" t="s">
        <v>320</v>
      </c>
      <c r="DY57" s="3" t="s">
        <v>320</v>
      </c>
      <c r="DZ57" s="3" t="s">
        <v>320</v>
      </c>
      <c r="EA57" s="3" t="s">
        <v>320</v>
      </c>
      <c r="EB57" s="3">
        <v>1</v>
      </c>
      <c r="EC57" s="3">
        <v>1</v>
      </c>
      <c r="ED57" s="3">
        <v>2</v>
      </c>
      <c r="EE57" s="3">
        <v>2</v>
      </c>
      <c r="EF57" s="3">
        <v>2</v>
      </c>
      <c r="EG57" s="3">
        <v>1</v>
      </c>
      <c r="EH57" s="3">
        <v>4</v>
      </c>
      <c r="EI57" s="3">
        <v>4</v>
      </c>
      <c r="EJ57" s="3" t="s">
        <v>320</v>
      </c>
      <c r="EK57" s="3">
        <v>2</v>
      </c>
      <c r="EL57" s="3">
        <v>2</v>
      </c>
      <c r="EM57" s="3">
        <v>2</v>
      </c>
      <c r="EN57" s="3" t="s">
        <v>320</v>
      </c>
      <c r="EO57" s="3" t="s">
        <v>320</v>
      </c>
      <c r="EP57" s="3" t="s">
        <v>320</v>
      </c>
      <c r="EQ57" s="3" t="s">
        <v>320</v>
      </c>
      <c r="ER57" s="3" t="s">
        <v>320</v>
      </c>
      <c r="ES57" s="3" t="s">
        <v>320</v>
      </c>
      <c r="ET57" s="3" t="s">
        <v>320</v>
      </c>
      <c r="EU57" s="3" t="s">
        <v>320</v>
      </c>
      <c r="EV57" s="3" t="s">
        <v>320</v>
      </c>
      <c r="EW57" s="3" t="s">
        <v>320</v>
      </c>
      <c r="EX57" s="3" t="s">
        <v>320</v>
      </c>
      <c r="EY57" s="3" t="s">
        <v>320</v>
      </c>
      <c r="EZ57" s="3" t="s">
        <v>320</v>
      </c>
      <c r="FA57" s="3" t="s">
        <v>320</v>
      </c>
      <c r="FB57" s="3" t="s">
        <v>320</v>
      </c>
      <c r="FC57" s="3" t="s">
        <v>320</v>
      </c>
      <c r="FD57" s="3" t="s">
        <v>320</v>
      </c>
      <c r="FE57" s="3" t="s">
        <v>320</v>
      </c>
      <c r="FF57" s="3" t="s">
        <v>320</v>
      </c>
      <c r="FG57" s="3" t="s">
        <v>320</v>
      </c>
      <c r="FH57" s="3" t="s">
        <v>320</v>
      </c>
      <c r="FI57" s="3" t="s">
        <v>320</v>
      </c>
      <c r="FJ57" s="3" t="s">
        <v>320</v>
      </c>
      <c r="FK57" s="3" t="s">
        <v>320</v>
      </c>
      <c r="FL57" s="3" t="s">
        <v>320</v>
      </c>
      <c r="FM57" s="3" t="s">
        <v>320</v>
      </c>
      <c r="FN57" s="3" t="s">
        <v>320</v>
      </c>
      <c r="FO57" s="3" t="s">
        <v>320</v>
      </c>
      <c r="FP57" s="3" t="s">
        <v>320</v>
      </c>
      <c r="FQ57" s="3" t="s">
        <v>320</v>
      </c>
      <c r="FR57" s="3" t="s">
        <v>320</v>
      </c>
      <c r="FS57" s="3" t="s">
        <v>320</v>
      </c>
      <c r="FT57" s="3" t="s">
        <v>320</v>
      </c>
      <c r="FU57" s="3" t="s">
        <v>320</v>
      </c>
      <c r="FV57" s="3">
        <v>1</v>
      </c>
      <c r="FW57" s="3">
        <v>1</v>
      </c>
      <c r="FX57" s="3" t="s">
        <v>320</v>
      </c>
      <c r="FY57" s="3" t="s">
        <v>320</v>
      </c>
      <c r="FZ57" s="3">
        <v>1</v>
      </c>
      <c r="GA57" s="3">
        <v>1</v>
      </c>
      <c r="GB57" s="3">
        <v>3.75</v>
      </c>
      <c r="GC57" s="3">
        <v>3.75</v>
      </c>
      <c r="GD57" s="3">
        <v>2</v>
      </c>
      <c r="GE57" s="3">
        <v>2</v>
      </c>
      <c r="GF57" s="3" t="s">
        <v>320</v>
      </c>
      <c r="GG57" s="3" t="s">
        <v>320</v>
      </c>
      <c r="GH57" s="3">
        <v>1</v>
      </c>
      <c r="GI57" s="3">
        <v>1</v>
      </c>
      <c r="GJ57" s="3">
        <v>3.79</v>
      </c>
      <c r="GK57" s="3">
        <v>3.79</v>
      </c>
      <c r="GL57" s="3">
        <v>2</v>
      </c>
      <c r="GM57" s="3">
        <v>2</v>
      </c>
      <c r="GN57" s="3" t="s">
        <v>320</v>
      </c>
      <c r="GO57" s="3" t="s">
        <v>320</v>
      </c>
      <c r="GP57" s="3">
        <v>1</v>
      </c>
      <c r="GQ57" s="3">
        <v>1</v>
      </c>
      <c r="GR57" s="3" t="s">
        <v>320</v>
      </c>
      <c r="GS57" s="3" t="s">
        <v>320</v>
      </c>
      <c r="GT57" s="3" t="s">
        <v>320</v>
      </c>
      <c r="GU57" s="3" t="s">
        <v>320</v>
      </c>
      <c r="GV57" s="3">
        <v>1</v>
      </c>
      <c r="GW57" s="3" t="s">
        <v>320</v>
      </c>
      <c r="GX57" s="3" t="s">
        <v>320</v>
      </c>
      <c r="GY57" s="3" t="s">
        <v>320</v>
      </c>
      <c r="GZ57" s="3" t="s">
        <v>320</v>
      </c>
      <c r="HA57" s="3">
        <v>1</v>
      </c>
      <c r="HB57" s="3">
        <v>1</v>
      </c>
      <c r="HC57" s="3">
        <v>1</v>
      </c>
      <c r="HD57" s="3" t="s">
        <v>320</v>
      </c>
      <c r="HE57" s="3" t="s">
        <v>320</v>
      </c>
      <c r="HF57" s="3">
        <v>1</v>
      </c>
      <c r="HG57" s="3" t="s">
        <v>320</v>
      </c>
      <c r="HH57" s="3" t="s">
        <v>320</v>
      </c>
      <c r="HI57" s="3" t="s">
        <v>320</v>
      </c>
      <c r="HJ57" s="3" t="s">
        <v>320</v>
      </c>
      <c r="HK57" s="3" t="s">
        <v>320</v>
      </c>
      <c r="HL57" s="3">
        <v>1</v>
      </c>
      <c r="HM57" s="3" t="s">
        <v>320</v>
      </c>
      <c r="HN57" s="3" t="s">
        <v>320</v>
      </c>
      <c r="HO57" s="3" t="s">
        <v>320</v>
      </c>
      <c r="HP57" s="3" t="s">
        <v>320</v>
      </c>
      <c r="HQ57" s="3" t="s">
        <v>320</v>
      </c>
      <c r="HR57" s="3" t="s">
        <v>320</v>
      </c>
      <c r="HS57" s="3" t="s">
        <v>320</v>
      </c>
      <c r="HT57" s="3" t="s">
        <v>320</v>
      </c>
      <c r="HU57" s="3">
        <v>1</v>
      </c>
      <c r="HV57" s="3" t="s">
        <v>320</v>
      </c>
      <c r="HW57" s="3" t="s">
        <v>320</v>
      </c>
      <c r="HX57" s="3" t="s">
        <v>320</v>
      </c>
      <c r="HY57" s="3" t="s">
        <v>320</v>
      </c>
      <c r="HZ57" s="3" t="s">
        <v>320</v>
      </c>
      <c r="IA57" s="3" t="s">
        <v>320</v>
      </c>
      <c r="IB57" s="3" t="s">
        <v>320</v>
      </c>
      <c r="IC57" s="3" t="s">
        <v>320</v>
      </c>
      <c r="ID57" s="3">
        <v>1</v>
      </c>
      <c r="IE57" s="3" t="s">
        <v>320</v>
      </c>
      <c r="IF57" s="3">
        <v>1</v>
      </c>
      <c r="IG57" s="3" t="s">
        <v>320</v>
      </c>
      <c r="IH57" s="3">
        <v>1</v>
      </c>
      <c r="II57" s="3" t="s">
        <v>320</v>
      </c>
      <c r="IJ57" s="3" t="s">
        <v>320</v>
      </c>
      <c r="IK57" s="3" t="s">
        <v>320</v>
      </c>
      <c r="IL57" s="3" t="s">
        <v>320</v>
      </c>
      <c r="IM57" s="3">
        <v>1</v>
      </c>
      <c r="IN57" s="3" t="s">
        <v>320</v>
      </c>
      <c r="IO57" s="3" t="s">
        <v>320</v>
      </c>
      <c r="IP57" s="3">
        <v>1</v>
      </c>
      <c r="IQ57" s="3">
        <v>1</v>
      </c>
      <c r="IR57" s="3">
        <v>5.99</v>
      </c>
      <c r="IS57" s="3">
        <v>5.99</v>
      </c>
      <c r="IT57" s="3">
        <v>2</v>
      </c>
      <c r="IU57" s="3" t="s">
        <v>320</v>
      </c>
      <c r="IV57" s="3" t="s">
        <v>320</v>
      </c>
      <c r="IW57" s="3" t="s">
        <v>320</v>
      </c>
      <c r="IX57" s="3">
        <v>1</v>
      </c>
      <c r="IY57" s="3" t="s">
        <v>320</v>
      </c>
      <c r="IZ57" s="3" t="s">
        <v>320</v>
      </c>
      <c r="JA57" s="3">
        <v>1</v>
      </c>
      <c r="JB57" s="3">
        <v>1</v>
      </c>
      <c r="JC57" s="3" t="s">
        <v>320</v>
      </c>
      <c r="JD57" s="3" t="s">
        <v>320</v>
      </c>
      <c r="JE57" s="3" t="s">
        <v>320</v>
      </c>
      <c r="JF57" s="3" t="s">
        <v>320</v>
      </c>
      <c r="JG57" s="3" t="s">
        <v>320</v>
      </c>
      <c r="JH57" s="3" t="s">
        <v>320</v>
      </c>
      <c r="JI57" s="3">
        <v>1</v>
      </c>
      <c r="JJ57" s="3" t="s">
        <v>320</v>
      </c>
      <c r="JK57" s="3" t="s">
        <v>320</v>
      </c>
      <c r="JL57" s="3" t="s">
        <v>320</v>
      </c>
      <c r="JM57" s="3">
        <v>1</v>
      </c>
      <c r="JN57" s="3" t="s">
        <v>320</v>
      </c>
      <c r="JO57" s="3" t="s">
        <v>320</v>
      </c>
      <c r="JP57" s="3" t="s">
        <v>320</v>
      </c>
      <c r="JQ57" s="3">
        <v>1</v>
      </c>
      <c r="JR57" s="3" t="s">
        <v>320</v>
      </c>
      <c r="JS57" s="3" t="s">
        <v>320</v>
      </c>
      <c r="JT57" s="3" t="s">
        <v>320</v>
      </c>
      <c r="JU57" s="3">
        <v>1</v>
      </c>
      <c r="JV57" s="3" t="s">
        <v>320</v>
      </c>
      <c r="JW57" s="3" t="s">
        <v>320</v>
      </c>
      <c r="JX57" s="3" t="s">
        <v>320</v>
      </c>
      <c r="JY57" s="3" t="s">
        <v>320</v>
      </c>
      <c r="JZ57" s="3" t="s">
        <v>320</v>
      </c>
      <c r="KA57" s="3" t="s">
        <v>320</v>
      </c>
      <c r="KB57" s="3">
        <v>1</v>
      </c>
      <c r="KC57" s="3" t="s">
        <v>320</v>
      </c>
      <c r="KD57" s="3" t="s">
        <v>320</v>
      </c>
      <c r="KE57" s="3" t="s">
        <v>320</v>
      </c>
      <c r="KF57" s="3" t="s">
        <v>320</v>
      </c>
      <c r="KG57" s="3" t="s">
        <v>320</v>
      </c>
      <c r="KH57" s="3" t="s">
        <v>320</v>
      </c>
      <c r="KI57" s="3">
        <v>1</v>
      </c>
      <c r="KJ57" s="3" t="s">
        <v>320</v>
      </c>
      <c r="KK57" s="3" t="s">
        <v>320</v>
      </c>
      <c r="KL57" s="3" t="s">
        <v>320</v>
      </c>
      <c r="KM57" s="3" t="s">
        <v>320</v>
      </c>
      <c r="KN57" s="3" t="s">
        <v>320</v>
      </c>
      <c r="KO57" s="3" t="s">
        <v>320</v>
      </c>
      <c r="KP57" s="3">
        <v>1</v>
      </c>
      <c r="KQ57" s="3" t="s">
        <v>320</v>
      </c>
      <c r="KR57" s="3">
        <v>1</v>
      </c>
      <c r="KS57" s="3" t="s">
        <v>320</v>
      </c>
      <c r="KT57" s="3" t="s">
        <v>320</v>
      </c>
      <c r="KU57" s="3" t="s">
        <v>320</v>
      </c>
      <c r="KV57" s="3">
        <v>1</v>
      </c>
      <c r="KW57" s="3" t="s">
        <v>320</v>
      </c>
      <c r="KX57" s="3" t="s">
        <v>320</v>
      </c>
      <c r="KY57" s="3" t="s">
        <v>320</v>
      </c>
      <c r="KZ57" s="3" t="s">
        <v>320</v>
      </c>
      <c r="LA57" s="3" t="s">
        <v>320</v>
      </c>
      <c r="LB57" s="3" t="s">
        <v>320</v>
      </c>
      <c r="LC57" s="3" t="s">
        <v>320</v>
      </c>
      <c r="LD57" s="3" t="s">
        <v>320</v>
      </c>
      <c r="LE57" s="3" t="s">
        <v>320</v>
      </c>
      <c r="LF57" s="3">
        <v>1</v>
      </c>
      <c r="LG57" s="3" t="s">
        <v>320</v>
      </c>
      <c r="LH57" s="8">
        <v>4</v>
      </c>
    </row>
    <row r="58" spans="1:320" ht="20.100000000000001" customHeight="1" x14ac:dyDescent="0.25">
      <c r="A58" s="7">
        <v>1057</v>
      </c>
      <c r="B58" s="4" t="s">
        <v>321</v>
      </c>
      <c r="C58" s="3">
        <v>96119</v>
      </c>
      <c r="D58" s="3">
        <v>3</v>
      </c>
      <c r="E58" s="3" t="s">
        <v>320</v>
      </c>
      <c r="F58" s="3">
        <v>1</v>
      </c>
      <c r="G58" s="3">
        <v>1</v>
      </c>
      <c r="H58" s="3">
        <v>1</v>
      </c>
      <c r="I58" s="3">
        <v>1</v>
      </c>
      <c r="J58" s="3" t="s">
        <v>320</v>
      </c>
      <c r="K58" s="3" t="s">
        <v>320</v>
      </c>
      <c r="L58" s="3" t="s">
        <v>320</v>
      </c>
      <c r="M58" s="3" t="s">
        <v>320</v>
      </c>
      <c r="N58" s="3" t="s">
        <v>320</v>
      </c>
      <c r="O58" s="3" t="s">
        <v>320</v>
      </c>
      <c r="P58" s="3" t="s">
        <v>320</v>
      </c>
      <c r="Q58" s="3" t="s">
        <v>320</v>
      </c>
      <c r="R58" s="3">
        <v>1</v>
      </c>
      <c r="S58" s="3">
        <v>1</v>
      </c>
      <c r="T58" s="3">
        <v>1</v>
      </c>
      <c r="U58" s="3">
        <v>1</v>
      </c>
      <c r="V58" s="3">
        <v>1</v>
      </c>
      <c r="W58" s="3" t="s">
        <v>320</v>
      </c>
      <c r="X58" s="3">
        <v>1</v>
      </c>
      <c r="Y58" s="3">
        <v>3</v>
      </c>
      <c r="Z58" s="3">
        <v>3</v>
      </c>
      <c r="AA58" s="3" t="s">
        <v>320</v>
      </c>
      <c r="AB58" s="5" t="s">
        <v>319</v>
      </c>
      <c r="AC58" s="3">
        <v>2</v>
      </c>
      <c r="AD58" s="3">
        <v>1</v>
      </c>
      <c r="AE58" s="3">
        <v>1</v>
      </c>
      <c r="AF58" s="3">
        <v>1</v>
      </c>
      <c r="AG58" s="3">
        <v>1</v>
      </c>
      <c r="AH58" s="3">
        <v>1</v>
      </c>
      <c r="AI58" s="3">
        <v>1</v>
      </c>
      <c r="AJ58" s="3">
        <v>1</v>
      </c>
      <c r="AK58" s="3" t="s">
        <v>320</v>
      </c>
      <c r="AL58" s="3" t="s">
        <v>320</v>
      </c>
      <c r="AM58" s="3">
        <v>1</v>
      </c>
      <c r="AN58" s="3">
        <v>1</v>
      </c>
      <c r="AO58" s="3" t="s">
        <v>320</v>
      </c>
      <c r="AP58" s="3">
        <v>1</v>
      </c>
      <c r="AQ58" s="3" t="s">
        <v>320</v>
      </c>
      <c r="AR58" s="3">
        <v>1</v>
      </c>
      <c r="AS58" s="3" t="s">
        <v>320</v>
      </c>
      <c r="AT58" s="3" t="s">
        <v>320</v>
      </c>
      <c r="AU58" s="3" t="s">
        <v>320</v>
      </c>
      <c r="AV58" s="3" t="s">
        <v>320</v>
      </c>
      <c r="AW58" s="3">
        <v>1</v>
      </c>
      <c r="AX58" s="3">
        <v>1</v>
      </c>
      <c r="AY58" s="3" t="s">
        <v>320</v>
      </c>
      <c r="AZ58" s="3" t="s">
        <v>320</v>
      </c>
      <c r="BA58" s="3" t="s">
        <v>320</v>
      </c>
      <c r="BB58" s="3" t="s">
        <v>320</v>
      </c>
      <c r="BC58" s="3" t="s">
        <v>320</v>
      </c>
      <c r="BD58" s="3" t="s">
        <v>320</v>
      </c>
      <c r="BE58" s="3" t="s">
        <v>320</v>
      </c>
      <c r="BF58" s="3" t="s">
        <v>320</v>
      </c>
      <c r="BG58" s="3">
        <v>1</v>
      </c>
      <c r="BH58" s="3" t="s">
        <v>320</v>
      </c>
      <c r="BI58" s="3" t="s">
        <v>320</v>
      </c>
      <c r="BJ58" s="3" t="s">
        <v>320</v>
      </c>
      <c r="BK58" s="3" t="s">
        <v>320</v>
      </c>
      <c r="BL58" s="3" t="s">
        <v>320</v>
      </c>
      <c r="BM58" s="3">
        <v>1</v>
      </c>
      <c r="BN58" s="3" t="s">
        <v>320</v>
      </c>
      <c r="BO58" s="3" t="s">
        <v>320</v>
      </c>
      <c r="BP58" s="3" t="s">
        <v>320</v>
      </c>
      <c r="BQ58" s="3">
        <v>1</v>
      </c>
      <c r="BR58" s="3" t="s">
        <v>320</v>
      </c>
      <c r="BS58" s="3" t="s">
        <v>320</v>
      </c>
      <c r="BT58" s="3" t="s">
        <v>320</v>
      </c>
      <c r="BU58" s="3" t="s">
        <v>320</v>
      </c>
      <c r="BV58" s="3" t="s">
        <v>320</v>
      </c>
      <c r="BW58" s="3" t="s">
        <v>320</v>
      </c>
      <c r="BX58" s="3" t="s">
        <v>320</v>
      </c>
      <c r="BY58" s="3">
        <v>1</v>
      </c>
      <c r="BZ58" s="3" t="s">
        <v>320</v>
      </c>
      <c r="CA58" s="3">
        <v>1</v>
      </c>
      <c r="CB58" s="3" t="s">
        <v>320</v>
      </c>
      <c r="CC58" s="3" t="s">
        <v>320</v>
      </c>
      <c r="CD58" s="3">
        <v>1</v>
      </c>
      <c r="CE58" s="3">
        <v>1</v>
      </c>
      <c r="CF58" s="3">
        <v>1</v>
      </c>
      <c r="CG58" s="3">
        <v>1</v>
      </c>
      <c r="CH58" s="3" t="s">
        <v>320</v>
      </c>
      <c r="CI58" s="3">
        <v>1</v>
      </c>
      <c r="CJ58" s="3">
        <v>1</v>
      </c>
      <c r="CK58" s="21">
        <v>0.69</v>
      </c>
      <c r="CL58" s="3">
        <v>0.69</v>
      </c>
      <c r="CM58" s="3">
        <v>2</v>
      </c>
      <c r="CN58" s="3">
        <v>2</v>
      </c>
      <c r="CO58" s="3">
        <v>1</v>
      </c>
      <c r="CP58" s="21">
        <v>3.79</v>
      </c>
      <c r="CQ58" s="3">
        <v>3.79</v>
      </c>
      <c r="CR58" s="3">
        <v>2</v>
      </c>
      <c r="CS58" s="3" t="s">
        <v>320</v>
      </c>
      <c r="CT58" s="3" t="s">
        <v>320</v>
      </c>
      <c r="CU58" s="3" t="s">
        <v>320</v>
      </c>
      <c r="CV58" s="3" t="s">
        <v>320</v>
      </c>
      <c r="CW58" s="3">
        <v>1</v>
      </c>
      <c r="CX58" s="3">
        <v>2</v>
      </c>
      <c r="CY58" s="3" t="s">
        <v>320</v>
      </c>
      <c r="CZ58" s="3">
        <v>2</v>
      </c>
      <c r="DA58" s="3" t="s">
        <v>320</v>
      </c>
      <c r="DB58" s="3">
        <v>1</v>
      </c>
      <c r="DC58" s="3">
        <v>1</v>
      </c>
      <c r="DD58" s="3">
        <v>1</v>
      </c>
      <c r="DE58" s="3">
        <v>1</v>
      </c>
      <c r="DF58" s="3">
        <v>1</v>
      </c>
      <c r="DG58" s="3" t="s">
        <v>320</v>
      </c>
      <c r="DH58" s="3">
        <v>1</v>
      </c>
      <c r="DI58" s="3" t="s">
        <v>320</v>
      </c>
      <c r="DJ58" s="3">
        <v>1</v>
      </c>
      <c r="DK58" s="3" t="s">
        <v>320</v>
      </c>
      <c r="DL58" s="3" t="s">
        <v>320</v>
      </c>
      <c r="DM58" s="3" t="s">
        <v>320</v>
      </c>
      <c r="DN58" s="3">
        <v>1</v>
      </c>
      <c r="DO58" s="3">
        <v>1</v>
      </c>
      <c r="DP58" s="3" t="s">
        <v>320</v>
      </c>
      <c r="DQ58" s="3">
        <v>1</v>
      </c>
      <c r="DR58" s="3" t="s">
        <v>320</v>
      </c>
      <c r="DS58" s="3">
        <v>2</v>
      </c>
      <c r="DT58" s="3">
        <v>1</v>
      </c>
      <c r="DU58" s="3" t="s">
        <v>320</v>
      </c>
      <c r="DV58" s="3" t="s">
        <v>320</v>
      </c>
      <c r="DW58" s="3" t="s">
        <v>320</v>
      </c>
      <c r="DX58" s="3" t="s">
        <v>320</v>
      </c>
      <c r="DY58" s="3" t="s">
        <v>320</v>
      </c>
      <c r="DZ58" s="3" t="s">
        <v>320</v>
      </c>
      <c r="EA58" s="3" t="s">
        <v>320</v>
      </c>
      <c r="EB58" s="3" t="s">
        <v>320</v>
      </c>
      <c r="EC58" s="3">
        <v>1</v>
      </c>
      <c r="ED58" s="3">
        <v>2</v>
      </c>
      <c r="EE58" s="3">
        <v>2</v>
      </c>
      <c r="EF58" s="3">
        <v>2</v>
      </c>
      <c r="EG58" s="3" t="s">
        <v>320</v>
      </c>
      <c r="EH58" s="3" t="s">
        <v>320</v>
      </c>
      <c r="EI58" s="3" t="s">
        <v>320</v>
      </c>
      <c r="EJ58" s="3" t="s">
        <v>320</v>
      </c>
      <c r="EK58" s="3" t="s">
        <v>320</v>
      </c>
      <c r="EL58" s="3">
        <v>2</v>
      </c>
      <c r="EM58" s="3">
        <v>2</v>
      </c>
      <c r="EN58" s="3" t="s">
        <v>320</v>
      </c>
      <c r="EO58" s="3" t="s">
        <v>320</v>
      </c>
      <c r="EP58" s="3" t="s">
        <v>320</v>
      </c>
      <c r="EQ58" s="3" t="s">
        <v>320</v>
      </c>
      <c r="ER58" s="3" t="s">
        <v>320</v>
      </c>
      <c r="ES58" s="3" t="s">
        <v>320</v>
      </c>
      <c r="ET58" s="3" t="s">
        <v>320</v>
      </c>
      <c r="EU58" s="3" t="s">
        <v>320</v>
      </c>
      <c r="EV58" s="3" t="s">
        <v>320</v>
      </c>
      <c r="EW58" s="3" t="s">
        <v>320</v>
      </c>
      <c r="EX58" s="3" t="s">
        <v>320</v>
      </c>
      <c r="EY58" s="3" t="s">
        <v>320</v>
      </c>
      <c r="EZ58" s="3" t="s">
        <v>320</v>
      </c>
      <c r="FA58" s="3" t="s">
        <v>320</v>
      </c>
      <c r="FB58" s="3" t="s">
        <v>320</v>
      </c>
      <c r="FC58" s="3" t="s">
        <v>320</v>
      </c>
      <c r="FD58" s="3" t="s">
        <v>320</v>
      </c>
      <c r="FE58" s="3" t="s">
        <v>320</v>
      </c>
      <c r="FF58" s="3" t="s">
        <v>320</v>
      </c>
      <c r="FG58" s="3" t="s">
        <v>320</v>
      </c>
      <c r="FH58" s="3" t="s">
        <v>320</v>
      </c>
      <c r="FI58" s="3" t="s">
        <v>320</v>
      </c>
      <c r="FJ58" s="3" t="s">
        <v>320</v>
      </c>
      <c r="FK58" s="3" t="s">
        <v>320</v>
      </c>
      <c r="FL58" s="3" t="s">
        <v>320</v>
      </c>
      <c r="FM58" s="3" t="s">
        <v>320</v>
      </c>
      <c r="FN58" s="3" t="s">
        <v>320</v>
      </c>
      <c r="FO58" s="3" t="s">
        <v>320</v>
      </c>
      <c r="FP58" s="3" t="s">
        <v>320</v>
      </c>
      <c r="FQ58" s="3" t="s">
        <v>320</v>
      </c>
      <c r="FR58" s="3" t="s">
        <v>320</v>
      </c>
      <c r="FS58" s="3" t="s">
        <v>320</v>
      </c>
      <c r="FT58" s="3" t="s">
        <v>320</v>
      </c>
      <c r="FU58" s="3" t="s">
        <v>320</v>
      </c>
      <c r="FV58" s="3">
        <v>1</v>
      </c>
      <c r="FW58" s="3">
        <v>5</v>
      </c>
      <c r="FX58" s="3" t="s">
        <v>320</v>
      </c>
      <c r="FY58" s="3" t="s">
        <v>320</v>
      </c>
      <c r="FZ58" s="3">
        <v>1</v>
      </c>
      <c r="GA58" s="3">
        <v>3</v>
      </c>
      <c r="GB58" s="3" t="s">
        <v>320</v>
      </c>
      <c r="GC58" s="3" t="s">
        <v>320</v>
      </c>
      <c r="GD58" s="3" t="s">
        <v>320</v>
      </c>
      <c r="GE58" s="3" t="s">
        <v>320</v>
      </c>
      <c r="GF58" s="3" t="s">
        <v>320</v>
      </c>
      <c r="GG58" s="3" t="s">
        <v>320</v>
      </c>
      <c r="GH58" s="3">
        <v>1</v>
      </c>
      <c r="GI58" s="3">
        <v>1</v>
      </c>
      <c r="GJ58" s="3">
        <v>3.49</v>
      </c>
      <c r="GK58" s="3">
        <v>3.49</v>
      </c>
      <c r="GL58" s="3">
        <v>2</v>
      </c>
      <c r="GM58" s="3">
        <v>2</v>
      </c>
      <c r="GN58" s="3" t="s">
        <v>320</v>
      </c>
      <c r="GO58" s="3" t="s">
        <v>320</v>
      </c>
      <c r="GP58" s="3">
        <v>1</v>
      </c>
      <c r="GQ58" s="3">
        <v>1</v>
      </c>
      <c r="GR58" s="3" t="s">
        <v>320</v>
      </c>
      <c r="GS58" s="3" t="s">
        <v>320</v>
      </c>
      <c r="GT58" s="3" t="s">
        <v>320</v>
      </c>
      <c r="GU58" s="3" t="s">
        <v>320</v>
      </c>
      <c r="GV58" s="3">
        <v>1</v>
      </c>
      <c r="GW58" s="3" t="s">
        <v>320</v>
      </c>
      <c r="GX58" s="3" t="s">
        <v>320</v>
      </c>
      <c r="GY58" s="3" t="s">
        <v>320</v>
      </c>
      <c r="GZ58" s="3" t="s">
        <v>320</v>
      </c>
      <c r="HA58" s="3">
        <v>1</v>
      </c>
      <c r="HB58" s="3">
        <v>1</v>
      </c>
      <c r="HC58" s="3">
        <v>1</v>
      </c>
      <c r="HD58" s="3" t="s">
        <v>320</v>
      </c>
      <c r="HE58" s="3" t="s">
        <v>320</v>
      </c>
      <c r="HF58" s="3">
        <v>1</v>
      </c>
      <c r="HG58" s="3">
        <v>1</v>
      </c>
      <c r="HH58" s="3" t="s">
        <v>320</v>
      </c>
      <c r="HI58" s="3" t="s">
        <v>320</v>
      </c>
      <c r="HJ58" s="3" t="s">
        <v>320</v>
      </c>
      <c r="HK58" s="3">
        <v>1</v>
      </c>
      <c r="HL58" s="3" t="s">
        <v>320</v>
      </c>
      <c r="HM58" s="3" t="s">
        <v>320</v>
      </c>
      <c r="HN58" s="3" t="s">
        <v>320</v>
      </c>
      <c r="HO58" s="3" t="s">
        <v>320</v>
      </c>
      <c r="HP58" s="3" t="s">
        <v>320</v>
      </c>
      <c r="HQ58" s="3" t="s">
        <v>320</v>
      </c>
      <c r="HR58" s="3" t="s">
        <v>320</v>
      </c>
      <c r="HS58" s="3" t="s">
        <v>320</v>
      </c>
      <c r="HT58" s="3" t="s">
        <v>320</v>
      </c>
      <c r="HU58" s="3">
        <v>1</v>
      </c>
      <c r="HV58" s="3" t="s">
        <v>320</v>
      </c>
      <c r="HW58" s="3">
        <v>1</v>
      </c>
      <c r="HX58" s="3" t="s">
        <v>320</v>
      </c>
      <c r="HY58" s="3" t="s">
        <v>320</v>
      </c>
      <c r="HZ58" s="3" t="s">
        <v>320</v>
      </c>
      <c r="IA58" s="3">
        <v>1</v>
      </c>
      <c r="IB58" s="3" t="s">
        <v>320</v>
      </c>
      <c r="IC58" s="3" t="s">
        <v>320</v>
      </c>
      <c r="ID58" s="3" t="s">
        <v>320</v>
      </c>
      <c r="IE58" s="3" t="s">
        <v>320</v>
      </c>
      <c r="IF58" s="3">
        <v>1</v>
      </c>
      <c r="IG58" s="3">
        <v>1</v>
      </c>
      <c r="IH58" s="3">
        <v>1</v>
      </c>
      <c r="II58" s="3" t="s">
        <v>320</v>
      </c>
      <c r="IJ58" s="3" t="s">
        <v>320</v>
      </c>
      <c r="IK58" s="3" t="s">
        <v>320</v>
      </c>
      <c r="IL58" s="3">
        <v>1</v>
      </c>
      <c r="IM58" s="3" t="s">
        <v>320</v>
      </c>
      <c r="IN58" s="3" t="s">
        <v>320</v>
      </c>
      <c r="IO58" s="3" t="s">
        <v>320</v>
      </c>
      <c r="IP58" s="3">
        <v>1</v>
      </c>
      <c r="IQ58" s="3">
        <v>2</v>
      </c>
      <c r="IR58" s="3" t="s">
        <v>320</v>
      </c>
      <c r="IS58" s="3" t="s">
        <v>320</v>
      </c>
      <c r="IT58" s="3" t="s">
        <v>320</v>
      </c>
      <c r="IU58" s="3">
        <v>1</v>
      </c>
      <c r="IV58" s="3" t="s">
        <v>320</v>
      </c>
      <c r="IW58" s="3" t="s">
        <v>320</v>
      </c>
      <c r="IX58" s="3" t="s">
        <v>320</v>
      </c>
      <c r="IY58" s="3" t="s">
        <v>320</v>
      </c>
      <c r="IZ58" s="3" t="s">
        <v>320</v>
      </c>
      <c r="JA58" s="3">
        <v>1</v>
      </c>
      <c r="JB58" s="3">
        <v>1</v>
      </c>
      <c r="JC58" s="3">
        <v>1</v>
      </c>
      <c r="JD58" s="3">
        <v>1</v>
      </c>
      <c r="JE58" s="3">
        <v>1</v>
      </c>
      <c r="JF58" s="3">
        <v>1</v>
      </c>
      <c r="JG58" s="3">
        <v>1</v>
      </c>
      <c r="JH58" s="3">
        <v>1</v>
      </c>
      <c r="JI58" s="3" t="s">
        <v>320</v>
      </c>
      <c r="JJ58" s="3" t="s">
        <v>320</v>
      </c>
      <c r="JK58" s="3" t="s">
        <v>320</v>
      </c>
      <c r="JL58" s="3" t="s">
        <v>320</v>
      </c>
      <c r="JM58" s="3">
        <v>1</v>
      </c>
      <c r="JN58" s="3" t="s">
        <v>320</v>
      </c>
      <c r="JO58" s="3" t="s">
        <v>320</v>
      </c>
      <c r="JP58" s="3" t="s">
        <v>320</v>
      </c>
      <c r="JQ58" s="3">
        <v>1</v>
      </c>
      <c r="JR58" s="3" t="s">
        <v>320</v>
      </c>
      <c r="JS58" s="3" t="s">
        <v>320</v>
      </c>
      <c r="JT58" s="3" t="s">
        <v>320</v>
      </c>
      <c r="JU58" s="3">
        <v>1</v>
      </c>
      <c r="JV58" s="3">
        <v>1</v>
      </c>
      <c r="JW58" s="3">
        <v>1</v>
      </c>
      <c r="JX58" s="3">
        <v>1</v>
      </c>
      <c r="JY58" s="3" t="s">
        <v>320</v>
      </c>
      <c r="JZ58" s="3" t="s">
        <v>320</v>
      </c>
      <c r="KA58" s="3" t="s">
        <v>320</v>
      </c>
      <c r="KB58" s="3" t="s">
        <v>320</v>
      </c>
      <c r="KC58" s="3" t="s">
        <v>320</v>
      </c>
      <c r="KD58" s="3" t="s">
        <v>320</v>
      </c>
      <c r="KE58" s="3" t="s">
        <v>320</v>
      </c>
      <c r="KF58" s="3" t="s">
        <v>320</v>
      </c>
      <c r="KG58" s="3" t="s">
        <v>320</v>
      </c>
      <c r="KH58" s="3" t="s">
        <v>320</v>
      </c>
      <c r="KI58" s="3">
        <v>1</v>
      </c>
      <c r="KJ58" s="3" t="s">
        <v>320</v>
      </c>
      <c r="KK58" s="3" t="s">
        <v>320</v>
      </c>
      <c r="KL58" s="3" t="s">
        <v>320</v>
      </c>
      <c r="KM58" s="3" t="s">
        <v>320</v>
      </c>
      <c r="KN58" s="3" t="s">
        <v>320</v>
      </c>
      <c r="KO58" s="3" t="s">
        <v>320</v>
      </c>
      <c r="KP58" s="3">
        <v>1</v>
      </c>
      <c r="KQ58" s="3" t="s">
        <v>320</v>
      </c>
      <c r="KR58" s="3" t="s">
        <v>320</v>
      </c>
      <c r="KS58" s="3" t="s">
        <v>320</v>
      </c>
      <c r="KT58" s="3" t="s">
        <v>320</v>
      </c>
      <c r="KU58" s="3" t="s">
        <v>320</v>
      </c>
      <c r="KV58" s="3" t="s">
        <v>320</v>
      </c>
      <c r="KW58" s="3">
        <v>1</v>
      </c>
      <c r="KX58" s="3" t="s">
        <v>320</v>
      </c>
      <c r="KY58" s="3" t="s">
        <v>320</v>
      </c>
      <c r="KZ58" s="3">
        <v>1</v>
      </c>
      <c r="LA58" s="3">
        <v>1</v>
      </c>
      <c r="LB58" s="3" t="s">
        <v>320</v>
      </c>
      <c r="LC58" s="3">
        <v>1</v>
      </c>
      <c r="LD58" s="3" t="s">
        <v>320</v>
      </c>
      <c r="LE58" s="3" t="s">
        <v>320</v>
      </c>
      <c r="LF58" s="3" t="s">
        <v>320</v>
      </c>
      <c r="LG58" s="3" t="s">
        <v>320</v>
      </c>
      <c r="LH58" s="8">
        <v>2</v>
      </c>
    </row>
    <row r="59" spans="1:320" ht="20.100000000000001" customHeight="1" x14ac:dyDescent="0.25">
      <c r="A59" s="7">
        <v>1058</v>
      </c>
      <c r="B59" s="4" t="s">
        <v>330</v>
      </c>
      <c r="C59" s="3">
        <v>96131</v>
      </c>
      <c r="D59" s="3">
        <v>1</v>
      </c>
      <c r="E59" s="3" t="s">
        <v>320</v>
      </c>
      <c r="F59" s="3" t="s">
        <v>320</v>
      </c>
      <c r="G59" s="3" t="s">
        <v>320</v>
      </c>
      <c r="H59" s="3" t="s">
        <v>320</v>
      </c>
      <c r="I59" s="3" t="s">
        <v>320</v>
      </c>
      <c r="J59" s="3" t="s">
        <v>320</v>
      </c>
      <c r="K59" s="3">
        <v>1</v>
      </c>
      <c r="L59" s="3" t="s">
        <v>320</v>
      </c>
      <c r="M59" s="3" t="s">
        <v>320</v>
      </c>
      <c r="N59" s="3" t="s">
        <v>320</v>
      </c>
      <c r="O59" s="3" t="s">
        <v>320</v>
      </c>
      <c r="P59" s="3" t="s">
        <v>320</v>
      </c>
      <c r="Q59" s="3" t="s">
        <v>320</v>
      </c>
      <c r="R59" s="3">
        <v>1</v>
      </c>
      <c r="S59" s="3">
        <v>1</v>
      </c>
      <c r="T59" s="3" t="s">
        <v>320</v>
      </c>
      <c r="U59" s="3">
        <v>1</v>
      </c>
      <c r="V59" s="3">
        <v>1</v>
      </c>
      <c r="W59" s="3">
        <v>1</v>
      </c>
      <c r="X59" s="3">
        <v>1</v>
      </c>
      <c r="Y59" s="3">
        <v>4</v>
      </c>
      <c r="Z59" s="3">
        <v>4</v>
      </c>
      <c r="AA59" s="3" t="s">
        <v>320</v>
      </c>
      <c r="AB59" s="5" t="s">
        <v>319</v>
      </c>
      <c r="AC59" s="3">
        <v>2</v>
      </c>
      <c r="AD59" s="3">
        <v>1</v>
      </c>
      <c r="AE59" s="3">
        <v>1</v>
      </c>
      <c r="AF59" s="3">
        <v>1</v>
      </c>
      <c r="AG59" s="3" t="s">
        <v>320</v>
      </c>
      <c r="AH59" s="3" t="s">
        <v>320</v>
      </c>
      <c r="AI59" s="3" t="s">
        <v>320</v>
      </c>
      <c r="AJ59" s="3" t="s">
        <v>320</v>
      </c>
      <c r="AK59" s="3" t="s">
        <v>320</v>
      </c>
      <c r="AL59" s="3" t="s">
        <v>320</v>
      </c>
      <c r="AM59" s="3" t="s">
        <v>320</v>
      </c>
      <c r="AN59" s="3" t="s">
        <v>320</v>
      </c>
      <c r="AO59" s="3" t="s">
        <v>320</v>
      </c>
      <c r="AP59" s="3" t="s">
        <v>320</v>
      </c>
      <c r="AQ59" s="3" t="s">
        <v>320</v>
      </c>
      <c r="AR59" s="3" t="s">
        <v>320</v>
      </c>
      <c r="AS59" s="3" t="s">
        <v>320</v>
      </c>
      <c r="AT59" s="3" t="s">
        <v>320</v>
      </c>
      <c r="AU59" s="3" t="s">
        <v>320</v>
      </c>
      <c r="AV59" s="3" t="s">
        <v>320</v>
      </c>
      <c r="AW59" s="3" t="s">
        <v>320</v>
      </c>
      <c r="AX59" s="3">
        <v>1</v>
      </c>
      <c r="AY59" s="3" t="s">
        <v>320</v>
      </c>
      <c r="AZ59" s="3" t="s">
        <v>320</v>
      </c>
      <c r="BA59" s="3" t="s">
        <v>320</v>
      </c>
      <c r="BB59" s="3" t="s">
        <v>320</v>
      </c>
      <c r="BC59" s="3" t="s">
        <v>320</v>
      </c>
      <c r="BD59" s="3" t="s">
        <v>320</v>
      </c>
      <c r="BE59" s="3" t="s">
        <v>320</v>
      </c>
      <c r="BF59" s="3" t="s">
        <v>320</v>
      </c>
      <c r="BG59" s="3">
        <v>1</v>
      </c>
      <c r="BH59" s="3" t="s">
        <v>320</v>
      </c>
      <c r="BI59" s="3" t="s">
        <v>320</v>
      </c>
      <c r="BJ59" s="3" t="s">
        <v>320</v>
      </c>
      <c r="BK59" s="3" t="s">
        <v>320</v>
      </c>
      <c r="BL59" s="3" t="s">
        <v>320</v>
      </c>
      <c r="BM59" s="3" t="s">
        <v>320</v>
      </c>
      <c r="BN59" s="3">
        <v>1</v>
      </c>
      <c r="BO59" s="3" t="s">
        <v>320</v>
      </c>
      <c r="BP59" s="3" t="s">
        <v>320</v>
      </c>
      <c r="BQ59" s="3" t="s">
        <v>320</v>
      </c>
      <c r="BR59" s="3" t="s">
        <v>320</v>
      </c>
      <c r="BS59" s="3" t="s">
        <v>320</v>
      </c>
      <c r="BT59" s="3" t="s">
        <v>320</v>
      </c>
      <c r="BU59" s="3">
        <v>1</v>
      </c>
      <c r="BV59" s="3" t="s">
        <v>320</v>
      </c>
      <c r="BW59" s="3" t="s">
        <v>320</v>
      </c>
      <c r="BX59" s="3" t="s">
        <v>320</v>
      </c>
      <c r="BY59" s="3">
        <v>1</v>
      </c>
      <c r="BZ59" s="3" t="s">
        <v>320</v>
      </c>
      <c r="CA59" s="3" t="s">
        <v>320</v>
      </c>
      <c r="CB59" s="3" t="s">
        <v>320</v>
      </c>
      <c r="CC59" s="3">
        <v>1</v>
      </c>
      <c r="CD59" s="3" t="s">
        <v>320</v>
      </c>
      <c r="CE59" s="3" t="s">
        <v>320</v>
      </c>
      <c r="CF59" s="3" t="s">
        <v>320</v>
      </c>
      <c r="CG59" s="3">
        <v>1</v>
      </c>
      <c r="CH59" s="3" t="s">
        <v>320</v>
      </c>
      <c r="CI59" s="3" t="s">
        <v>320</v>
      </c>
      <c r="CJ59" s="3" t="s">
        <v>320</v>
      </c>
      <c r="CK59" s="24" t="s">
        <v>320</v>
      </c>
      <c r="CL59" s="3" t="s">
        <v>320</v>
      </c>
      <c r="CM59" s="3" t="s">
        <v>320</v>
      </c>
      <c r="CN59" s="3" t="s">
        <v>320</v>
      </c>
      <c r="CO59" s="3">
        <v>1</v>
      </c>
      <c r="CP59" s="21">
        <v>6</v>
      </c>
      <c r="CQ59" s="3">
        <v>6</v>
      </c>
      <c r="CR59" s="3">
        <v>2</v>
      </c>
      <c r="CS59" s="3">
        <v>1</v>
      </c>
      <c r="CT59" s="3" t="s">
        <v>320</v>
      </c>
      <c r="CU59" s="3" t="s">
        <v>320</v>
      </c>
      <c r="CV59" s="3" t="s">
        <v>320</v>
      </c>
      <c r="CW59" s="3" t="s">
        <v>320</v>
      </c>
      <c r="CX59" s="3" t="s">
        <v>320</v>
      </c>
      <c r="CY59" s="3" t="s">
        <v>320</v>
      </c>
      <c r="CZ59" s="3" t="s">
        <v>320</v>
      </c>
      <c r="DA59" s="3" t="s">
        <v>320</v>
      </c>
      <c r="DB59" s="3">
        <v>1</v>
      </c>
      <c r="DC59" s="3" t="s">
        <v>320</v>
      </c>
      <c r="DD59" s="3" t="s">
        <v>320</v>
      </c>
      <c r="DE59" s="3">
        <v>1</v>
      </c>
      <c r="DF59" s="3" t="s">
        <v>320</v>
      </c>
      <c r="DG59" s="3" t="s">
        <v>320</v>
      </c>
      <c r="DH59" s="3">
        <v>1</v>
      </c>
      <c r="DI59" s="3" t="s">
        <v>320</v>
      </c>
      <c r="DJ59" s="3" t="s">
        <v>320</v>
      </c>
      <c r="DK59" s="3" t="s">
        <v>320</v>
      </c>
      <c r="DL59" s="3" t="s">
        <v>320</v>
      </c>
      <c r="DM59" s="3" t="s">
        <v>320</v>
      </c>
      <c r="DN59" s="3" t="s">
        <v>320</v>
      </c>
      <c r="DO59" s="3" t="s">
        <v>320</v>
      </c>
      <c r="DP59" s="3" t="s">
        <v>320</v>
      </c>
      <c r="DQ59" s="3" t="s">
        <v>320</v>
      </c>
      <c r="DR59" s="3">
        <v>1</v>
      </c>
      <c r="DS59" s="3">
        <v>1</v>
      </c>
      <c r="DT59" s="3" t="s">
        <v>320</v>
      </c>
      <c r="DU59" s="3" t="s">
        <v>320</v>
      </c>
      <c r="DV59" s="3" t="s">
        <v>320</v>
      </c>
      <c r="DW59" s="3" t="s">
        <v>320</v>
      </c>
      <c r="DX59" s="3" t="s">
        <v>320</v>
      </c>
      <c r="DY59" s="3" t="s">
        <v>320</v>
      </c>
      <c r="DZ59" s="3" t="s">
        <v>320</v>
      </c>
      <c r="EA59" s="3" t="s">
        <v>320</v>
      </c>
      <c r="EB59" s="3">
        <v>1</v>
      </c>
      <c r="EC59" s="3">
        <v>1</v>
      </c>
      <c r="ED59" s="3">
        <v>2</v>
      </c>
      <c r="EE59" s="3">
        <v>2</v>
      </c>
      <c r="EF59" s="3">
        <v>2</v>
      </c>
      <c r="EG59" s="3">
        <v>1</v>
      </c>
      <c r="EH59" s="3">
        <v>2</v>
      </c>
      <c r="EI59" s="3">
        <v>1</v>
      </c>
      <c r="EJ59" s="3">
        <v>2</v>
      </c>
      <c r="EK59" s="3">
        <v>2</v>
      </c>
      <c r="EL59" s="3">
        <v>2</v>
      </c>
      <c r="EM59" s="3">
        <v>2</v>
      </c>
      <c r="EN59" s="3" t="s">
        <v>320</v>
      </c>
      <c r="EO59" s="3" t="s">
        <v>320</v>
      </c>
      <c r="EP59" s="3" t="s">
        <v>320</v>
      </c>
      <c r="EQ59" s="3" t="s">
        <v>320</v>
      </c>
      <c r="ER59" s="3" t="s">
        <v>320</v>
      </c>
      <c r="ES59" s="3" t="s">
        <v>320</v>
      </c>
      <c r="ET59" s="3" t="s">
        <v>320</v>
      </c>
      <c r="EU59" s="3" t="s">
        <v>320</v>
      </c>
      <c r="EV59" s="3" t="s">
        <v>320</v>
      </c>
      <c r="EW59" s="3" t="s">
        <v>320</v>
      </c>
      <c r="EX59" s="3" t="s">
        <v>320</v>
      </c>
      <c r="EY59" s="3" t="s">
        <v>320</v>
      </c>
      <c r="EZ59" s="3" t="s">
        <v>320</v>
      </c>
      <c r="FA59" s="3" t="s">
        <v>320</v>
      </c>
      <c r="FB59" s="3" t="s">
        <v>320</v>
      </c>
      <c r="FC59" s="3" t="s">
        <v>320</v>
      </c>
      <c r="FD59" s="3" t="s">
        <v>320</v>
      </c>
      <c r="FE59" s="3" t="s">
        <v>320</v>
      </c>
      <c r="FF59" s="3" t="s">
        <v>320</v>
      </c>
      <c r="FG59" s="3" t="s">
        <v>320</v>
      </c>
      <c r="FH59" s="3" t="s">
        <v>320</v>
      </c>
      <c r="FI59" s="3" t="s">
        <v>320</v>
      </c>
      <c r="FJ59" s="3" t="s">
        <v>320</v>
      </c>
      <c r="FK59" s="3" t="s">
        <v>320</v>
      </c>
      <c r="FL59" s="3" t="s">
        <v>320</v>
      </c>
      <c r="FM59" s="3" t="s">
        <v>320</v>
      </c>
      <c r="FN59" s="3" t="s">
        <v>320</v>
      </c>
      <c r="FO59" s="3" t="s">
        <v>320</v>
      </c>
      <c r="FP59" s="3" t="s">
        <v>320</v>
      </c>
      <c r="FQ59" s="3" t="s">
        <v>320</v>
      </c>
      <c r="FR59" s="3" t="s">
        <v>320</v>
      </c>
      <c r="FS59" s="3" t="s">
        <v>320</v>
      </c>
      <c r="FT59" s="3" t="s">
        <v>320</v>
      </c>
      <c r="FU59" s="3" t="s">
        <v>320</v>
      </c>
      <c r="FV59" s="3">
        <v>1</v>
      </c>
      <c r="FW59" s="3" t="s">
        <v>320</v>
      </c>
      <c r="FX59" s="3" t="s">
        <v>320</v>
      </c>
      <c r="FY59" s="3" t="s">
        <v>320</v>
      </c>
      <c r="FZ59" s="3" t="s">
        <v>320</v>
      </c>
      <c r="GA59" s="3" t="s">
        <v>320</v>
      </c>
      <c r="GB59" s="3" t="s">
        <v>320</v>
      </c>
      <c r="GC59" s="3" t="s">
        <v>320</v>
      </c>
      <c r="GD59" s="3" t="s">
        <v>320</v>
      </c>
      <c r="GE59" s="3" t="s">
        <v>320</v>
      </c>
      <c r="GF59" s="3" t="s">
        <v>320</v>
      </c>
      <c r="GG59" s="3" t="s">
        <v>320</v>
      </c>
      <c r="GH59" s="3">
        <v>1</v>
      </c>
      <c r="GI59" s="3">
        <v>3</v>
      </c>
      <c r="GJ59" s="3" t="s">
        <v>320</v>
      </c>
      <c r="GK59" s="3" t="s">
        <v>320</v>
      </c>
      <c r="GL59" s="3" t="s">
        <v>320</v>
      </c>
      <c r="GM59" s="3" t="s">
        <v>320</v>
      </c>
      <c r="GN59" s="3" t="s">
        <v>320</v>
      </c>
      <c r="GO59" s="3" t="s">
        <v>320</v>
      </c>
      <c r="GP59" s="3">
        <v>1</v>
      </c>
      <c r="GQ59" s="3" t="s">
        <v>320</v>
      </c>
      <c r="GR59" s="3" t="s">
        <v>320</v>
      </c>
      <c r="GS59" s="3" t="s">
        <v>320</v>
      </c>
      <c r="GT59" s="3" t="s">
        <v>320</v>
      </c>
      <c r="GU59" s="3" t="s">
        <v>320</v>
      </c>
      <c r="GV59" s="3" t="s">
        <v>320</v>
      </c>
      <c r="GW59" s="3" t="s">
        <v>320</v>
      </c>
      <c r="GX59" s="3" t="s">
        <v>320</v>
      </c>
      <c r="GY59" s="3" t="s">
        <v>320</v>
      </c>
      <c r="GZ59" s="3" t="s">
        <v>320</v>
      </c>
      <c r="HA59" s="3">
        <v>1</v>
      </c>
      <c r="HB59" s="3">
        <v>1</v>
      </c>
      <c r="HC59" s="3">
        <v>2</v>
      </c>
      <c r="HD59" s="3" t="s">
        <v>320</v>
      </c>
      <c r="HE59" s="3" t="s">
        <v>320</v>
      </c>
      <c r="HF59" s="3">
        <v>1</v>
      </c>
      <c r="HG59" s="3" t="s">
        <v>320</v>
      </c>
      <c r="HH59" s="3" t="s">
        <v>320</v>
      </c>
      <c r="HI59" s="3" t="s">
        <v>320</v>
      </c>
      <c r="HJ59" s="3" t="s">
        <v>320</v>
      </c>
      <c r="HK59" s="3" t="s">
        <v>320</v>
      </c>
      <c r="HL59" s="3" t="s">
        <v>320</v>
      </c>
      <c r="HM59" s="3" t="s">
        <v>320</v>
      </c>
      <c r="HN59" s="3" t="s">
        <v>320</v>
      </c>
      <c r="HO59" s="3" t="s">
        <v>320</v>
      </c>
      <c r="HP59" s="3" t="s">
        <v>320</v>
      </c>
      <c r="HQ59" s="3" t="s">
        <v>320</v>
      </c>
      <c r="HR59" s="3" t="s">
        <v>320</v>
      </c>
      <c r="HS59" s="3" t="s">
        <v>320</v>
      </c>
      <c r="HT59" s="3" t="s">
        <v>320</v>
      </c>
      <c r="HU59" s="3" t="s">
        <v>320</v>
      </c>
      <c r="HV59" s="3" t="s">
        <v>320</v>
      </c>
      <c r="HW59" s="3" t="s">
        <v>320</v>
      </c>
      <c r="HX59" s="3" t="s">
        <v>320</v>
      </c>
      <c r="HY59" s="3" t="s">
        <v>320</v>
      </c>
      <c r="HZ59" s="3" t="s">
        <v>320</v>
      </c>
      <c r="IA59" s="3" t="s">
        <v>320</v>
      </c>
      <c r="IB59" s="3" t="s">
        <v>320</v>
      </c>
      <c r="IC59" s="3" t="s">
        <v>320</v>
      </c>
      <c r="ID59" s="3" t="s">
        <v>320</v>
      </c>
      <c r="IE59" s="3" t="s">
        <v>320</v>
      </c>
      <c r="IF59" s="3" t="s">
        <v>320</v>
      </c>
      <c r="IG59" s="3" t="s">
        <v>320</v>
      </c>
      <c r="IH59" s="3" t="s">
        <v>320</v>
      </c>
      <c r="II59" s="3" t="s">
        <v>320</v>
      </c>
      <c r="IJ59" s="3" t="s">
        <v>320</v>
      </c>
      <c r="IK59" s="3" t="s">
        <v>320</v>
      </c>
      <c r="IL59" s="3" t="s">
        <v>320</v>
      </c>
      <c r="IM59" s="3" t="s">
        <v>320</v>
      </c>
      <c r="IN59" s="3" t="s">
        <v>320</v>
      </c>
      <c r="IO59" s="3" t="s">
        <v>320</v>
      </c>
      <c r="IP59" s="3" t="s">
        <v>320</v>
      </c>
      <c r="IQ59" s="3" t="s">
        <v>320</v>
      </c>
      <c r="IR59" s="3" t="s">
        <v>320</v>
      </c>
      <c r="IS59" s="3" t="s">
        <v>320</v>
      </c>
      <c r="IT59" s="3" t="s">
        <v>320</v>
      </c>
      <c r="IU59" s="3" t="s">
        <v>320</v>
      </c>
      <c r="IV59" s="3" t="s">
        <v>320</v>
      </c>
      <c r="IW59" s="3" t="s">
        <v>320</v>
      </c>
      <c r="IX59" s="3" t="s">
        <v>320</v>
      </c>
      <c r="IY59" s="3" t="s">
        <v>320</v>
      </c>
      <c r="IZ59" s="3" t="s">
        <v>320</v>
      </c>
      <c r="JA59" s="3" t="s">
        <v>320</v>
      </c>
      <c r="JB59" s="3">
        <v>1</v>
      </c>
      <c r="JC59" s="3" t="s">
        <v>320</v>
      </c>
      <c r="JD59" s="3" t="s">
        <v>320</v>
      </c>
      <c r="JE59" s="3" t="s">
        <v>320</v>
      </c>
      <c r="JF59" s="3" t="s">
        <v>320</v>
      </c>
      <c r="JG59" s="3" t="s">
        <v>320</v>
      </c>
      <c r="JH59" s="3" t="s">
        <v>320</v>
      </c>
      <c r="JI59" s="3">
        <v>1</v>
      </c>
      <c r="JJ59" s="3" t="s">
        <v>320</v>
      </c>
      <c r="JK59" s="3" t="s">
        <v>320</v>
      </c>
      <c r="JL59" s="3" t="s">
        <v>320</v>
      </c>
      <c r="JM59" s="3">
        <v>1</v>
      </c>
      <c r="JN59" s="3" t="s">
        <v>320</v>
      </c>
      <c r="JO59" s="3" t="s">
        <v>320</v>
      </c>
      <c r="JP59" s="3" t="s">
        <v>320</v>
      </c>
      <c r="JQ59" s="3">
        <v>1</v>
      </c>
      <c r="JR59" s="3" t="s">
        <v>320</v>
      </c>
      <c r="JS59" s="3" t="s">
        <v>320</v>
      </c>
      <c r="JT59" s="3" t="s">
        <v>320</v>
      </c>
      <c r="JU59" s="3">
        <v>1</v>
      </c>
      <c r="JV59" s="3" t="s">
        <v>320</v>
      </c>
      <c r="JW59" s="3" t="s">
        <v>320</v>
      </c>
      <c r="JX59" s="3" t="s">
        <v>320</v>
      </c>
      <c r="JY59" s="3" t="s">
        <v>320</v>
      </c>
      <c r="JZ59" s="3" t="s">
        <v>320</v>
      </c>
      <c r="KA59" s="3" t="s">
        <v>320</v>
      </c>
      <c r="KB59" s="3">
        <v>1</v>
      </c>
      <c r="KC59" s="3" t="s">
        <v>320</v>
      </c>
      <c r="KD59" s="3" t="s">
        <v>320</v>
      </c>
      <c r="KE59" s="3" t="s">
        <v>320</v>
      </c>
      <c r="KF59" s="3" t="s">
        <v>320</v>
      </c>
      <c r="KG59" s="3" t="s">
        <v>320</v>
      </c>
      <c r="KH59" s="3" t="s">
        <v>320</v>
      </c>
      <c r="KI59" s="3">
        <v>1</v>
      </c>
      <c r="KJ59" s="3" t="s">
        <v>320</v>
      </c>
      <c r="KK59" s="3" t="s">
        <v>320</v>
      </c>
      <c r="KL59" s="3" t="s">
        <v>320</v>
      </c>
      <c r="KM59" s="3" t="s">
        <v>320</v>
      </c>
      <c r="KN59" s="3" t="s">
        <v>320</v>
      </c>
      <c r="KO59" s="3" t="s">
        <v>320</v>
      </c>
      <c r="KP59" s="3">
        <v>1</v>
      </c>
      <c r="KQ59" s="3" t="s">
        <v>320</v>
      </c>
      <c r="KR59" s="3" t="s">
        <v>320</v>
      </c>
      <c r="KS59" s="3" t="s">
        <v>320</v>
      </c>
      <c r="KT59" s="3" t="s">
        <v>320</v>
      </c>
      <c r="KU59" s="3" t="s">
        <v>320</v>
      </c>
      <c r="KV59" s="3" t="s">
        <v>320</v>
      </c>
      <c r="KW59" s="3">
        <v>1</v>
      </c>
      <c r="KX59" s="3" t="s">
        <v>320</v>
      </c>
      <c r="KY59" s="3" t="s">
        <v>320</v>
      </c>
      <c r="KZ59" s="3" t="s">
        <v>320</v>
      </c>
      <c r="LA59" s="3" t="s">
        <v>320</v>
      </c>
      <c r="LB59" s="3" t="s">
        <v>320</v>
      </c>
      <c r="LC59" s="3" t="s">
        <v>320</v>
      </c>
      <c r="LD59" s="3" t="s">
        <v>320</v>
      </c>
      <c r="LE59" s="3" t="s">
        <v>320</v>
      </c>
      <c r="LF59" s="3">
        <v>1</v>
      </c>
      <c r="LG59" s="3" t="s">
        <v>320</v>
      </c>
      <c r="LH59" s="8">
        <v>4</v>
      </c>
    </row>
    <row r="60" spans="1:320" ht="20.100000000000001" customHeight="1" x14ac:dyDescent="0.25">
      <c r="A60" s="7">
        <v>1059</v>
      </c>
      <c r="B60" s="4" t="s">
        <v>321</v>
      </c>
      <c r="C60" s="3">
        <v>96119</v>
      </c>
      <c r="D60" s="3">
        <v>1</v>
      </c>
      <c r="E60" s="3" t="s">
        <v>320</v>
      </c>
      <c r="F60" s="3" t="s">
        <v>320</v>
      </c>
      <c r="G60" s="3" t="s">
        <v>320</v>
      </c>
      <c r="H60" s="3" t="s">
        <v>320</v>
      </c>
      <c r="I60" s="3" t="s">
        <v>320</v>
      </c>
      <c r="J60" s="3" t="s">
        <v>320</v>
      </c>
      <c r="K60" s="3">
        <v>1</v>
      </c>
      <c r="L60" s="3" t="s">
        <v>320</v>
      </c>
      <c r="M60" s="3" t="s">
        <v>320</v>
      </c>
      <c r="N60" s="3" t="s">
        <v>320</v>
      </c>
      <c r="O60" s="3" t="s">
        <v>320</v>
      </c>
      <c r="P60" s="3" t="s">
        <v>320</v>
      </c>
      <c r="Q60" s="3" t="s">
        <v>320</v>
      </c>
      <c r="R60" s="3">
        <v>1</v>
      </c>
      <c r="S60" s="3">
        <v>1</v>
      </c>
      <c r="T60" s="3">
        <v>1</v>
      </c>
      <c r="U60" s="3">
        <v>1</v>
      </c>
      <c r="V60" s="3">
        <v>1</v>
      </c>
      <c r="W60" s="3">
        <v>1</v>
      </c>
      <c r="X60" s="3">
        <v>1</v>
      </c>
      <c r="Y60" s="3">
        <v>1</v>
      </c>
      <c r="Z60" s="3">
        <v>1</v>
      </c>
      <c r="AA60" s="3" t="s">
        <v>320</v>
      </c>
      <c r="AB60" s="5" t="s">
        <v>319</v>
      </c>
      <c r="AC60" s="3">
        <v>1</v>
      </c>
      <c r="AD60" s="3">
        <v>1</v>
      </c>
      <c r="AE60" s="3">
        <v>1</v>
      </c>
      <c r="AF60" s="3">
        <v>1</v>
      </c>
      <c r="AG60" s="3">
        <v>1</v>
      </c>
      <c r="AH60" s="3" t="s">
        <v>320</v>
      </c>
      <c r="AI60" s="3" t="s">
        <v>320</v>
      </c>
      <c r="AJ60" s="3">
        <v>1</v>
      </c>
      <c r="AK60" s="3" t="s">
        <v>320</v>
      </c>
      <c r="AL60" s="3" t="s">
        <v>320</v>
      </c>
      <c r="AM60" s="3">
        <v>1</v>
      </c>
      <c r="AN60" s="3">
        <v>1</v>
      </c>
      <c r="AO60" s="3" t="s">
        <v>320</v>
      </c>
      <c r="AP60" s="3">
        <v>1</v>
      </c>
      <c r="AQ60" s="3" t="s">
        <v>320</v>
      </c>
      <c r="AR60" s="3" t="s">
        <v>320</v>
      </c>
      <c r="AS60" s="3" t="s">
        <v>320</v>
      </c>
      <c r="AT60" s="3" t="s">
        <v>320</v>
      </c>
      <c r="AU60" s="3" t="s">
        <v>320</v>
      </c>
      <c r="AV60" s="3" t="s">
        <v>320</v>
      </c>
      <c r="AW60" s="3" t="s">
        <v>320</v>
      </c>
      <c r="AX60" s="3" t="s">
        <v>320</v>
      </c>
      <c r="AY60" s="3" t="s">
        <v>320</v>
      </c>
      <c r="AZ60" s="3">
        <v>1</v>
      </c>
      <c r="BA60" s="3" t="s">
        <v>320</v>
      </c>
      <c r="BB60" s="3" t="s">
        <v>320</v>
      </c>
      <c r="BC60" s="3" t="s">
        <v>320</v>
      </c>
      <c r="BD60" s="3" t="s">
        <v>320</v>
      </c>
      <c r="BE60" s="3" t="s">
        <v>320</v>
      </c>
      <c r="BF60" s="3" t="s">
        <v>320</v>
      </c>
      <c r="BG60" s="3">
        <v>1</v>
      </c>
      <c r="BH60" s="3" t="s">
        <v>320</v>
      </c>
      <c r="BI60" s="3" t="s">
        <v>320</v>
      </c>
      <c r="BJ60" s="3" t="s">
        <v>320</v>
      </c>
      <c r="BK60" s="3" t="s">
        <v>320</v>
      </c>
      <c r="BL60" s="3" t="s">
        <v>320</v>
      </c>
      <c r="BM60" s="3" t="s">
        <v>320</v>
      </c>
      <c r="BN60" s="3">
        <v>1</v>
      </c>
      <c r="BO60" s="3">
        <v>1</v>
      </c>
      <c r="BP60" s="3" t="s">
        <v>320</v>
      </c>
      <c r="BQ60" s="3">
        <v>1</v>
      </c>
      <c r="BR60" s="3" t="s">
        <v>320</v>
      </c>
      <c r="BS60" s="3" t="s">
        <v>320</v>
      </c>
      <c r="BT60" s="3" t="s">
        <v>320</v>
      </c>
      <c r="BU60" s="3" t="s">
        <v>320</v>
      </c>
      <c r="BV60" s="3" t="s">
        <v>320</v>
      </c>
      <c r="BW60" s="3" t="s">
        <v>320</v>
      </c>
      <c r="BX60" s="3" t="s">
        <v>320</v>
      </c>
      <c r="BY60" s="3">
        <v>1</v>
      </c>
      <c r="BZ60" s="3" t="s">
        <v>320</v>
      </c>
      <c r="CA60" s="3" t="s">
        <v>320</v>
      </c>
      <c r="CB60" s="3" t="s">
        <v>320</v>
      </c>
      <c r="CC60" s="3">
        <v>1</v>
      </c>
      <c r="CD60" s="3">
        <v>2</v>
      </c>
      <c r="CE60" s="3" t="s">
        <v>320</v>
      </c>
      <c r="CF60" s="3" t="s">
        <v>320</v>
      </c>
      <c r="CG60" s="3" t="s">
        <v>320</v>
      </c>
      <c r="CH60" s="3">
        <v>1</v>
      </c>
      <c r="CI60" s="3">
        <v>1</v>
      </c>
      <c r="CJ60" s="3">
        <v>3</v>
      </c>
      <c r="CK60" s="21" t="s">
        <v>320</v>
      </c>
      <c r="CL60" s="3" t="s">
        <v>320</v>
      </c>
      <c r="CM60" s="3" t="s">
        <v>320</v>
      </c>
      <c r="CN60" s="3" t="s">
        <v>320</v>
      </c>
      <c r="CO60" s="3">
        <v>1</v>
      </c>
      <c r="CP60" s="21">
        <v>4.7699999999999996</v>
      </c>
      <c r="CQ60" s="3">
        <v>4.7699999999999996</v>
      </c>
      <c r="CR60" s="3">
        <v>2</v>
      </c>
      <c r="CS60" s="3" t="s">
        <v>320</v>
      </c>
      <c r="CT60" s="3" t="s">
        <v>320</v>
      </c>
      <c r="CU60" s="3" t="s">
        <v>320</v>
      </c>
      <c r="CV60" s="3" t="s">
        <v>320</v>
      </c>
      <c r="CW60" s="3">
        <v>1</v>
      </c>
      <c r="CX60" s="3">
        <v>2</v>
      </c>
      <c r="CY60" s="3" t="s">
        <v>320</v>
      </c>
      <c r="CZ60" s="3">
        <v>1</v>
      </c>
      <c r="DA60" s="3">
        <v>4.99</v>
      </c>
      <c r="DB60" s="3" t="s">
        <v>320</v>
      </c>
      <c r="DC60" s="3" t="s">
        <v>320</v>
      </c>
      <c r="DD60" s="3" t="s">
        <v>320</v>
      </c>
      <c r="DE60" s="3" t="s">
        <v>320</v>
      </c>
      <c r="DF60" s="3" t="s">
        <v>320</v>
      </c>
      <c r="DG60" s="3" t="s">
        <v>320</v>
      </c>
      <c r="DH60" s="3" t="s">
        <v>320</v>
      </c>
      <c r="DI60" s="3" t="s">
        <v>320</v>
      </c>
      <c r="DJ60" s="3" t="s">
        <v>320</v>
      </c>
      <c r="DK60" s="3">
        <v>1</v>
      </c>
      <c r="DL60" s="3" t="s">
        <v>320</v>
      </c>
      <c r="DM60" s="3" t="s">
        <v>320</v>
      </c>
      <c r="DN60" s="3" t="s">
        <v>320</v>
      </c>
      <c r="DO60" s="3" t="s">
        <v>320</v>
      </c>
      <c r="DP60" s="3" t="s">
        <v>320</v>
      </c>
      <c r="DQ60" s="3" t="s">
        <v>320</v>
      </c>
      <c r="DR60" s="3">
        <v>1</v>
      </c>
      <c r="DS60" s="3" t="s">
        <v>320</v>
      </c>
      <c r="DT60" s="3" t="s">
        <v>320</v>
      </c>
      <c r="DU60" s="3" t="s">
        <v>320</v>
      </c>
      <c r="DV60" s="3" t="s">
        <v>320</v>
      </c>
      <c r="DW60" s="3" t="s">
        <v>320</v>
      </c>
      <c r="DX60" s="3" t="s">
        <v>320</v>
      </c>
      <c r="DY60" s="3" t="s">
        <v>320</v>
      </c>
      <c r="DZ60" s="3" t="s">
        <v>320</v>
      </c>
      <c r="EA60" s="3" t="s">
        <v>320</v>
      </c>
      <c r="EB60" s="3">
        <v>1</v>
      </c>
      <c r="EC60" s="3">
        <v>2</v>
      </c>
      <c r="ED60" s="3">
        <v>1</v>
      </c>
      <c r="EE60" s="3">
        <v>2</v>
      </c>
      <c r="EF60" s="3">
        <v>2</v>
      </c>
      <c r="EG60" s="3">
        <v>4</v>
      </c>
      <c r="EH60" s="3" t="s">
        <v>320</v>
      </c>
      <c r="EI60" s="3">
        <v>4</v>
      </c>
      <c r="EJ60" s="3" t="s">
        <v>320</v>
      </c>
      <c r="EK60" s="3">
        <v>1</v>
      </c>
      <c r="EL60" s="3">
        <v>2</v>
      </c>
      <c r="EM60" s="3">
        <v>2</v>
      </c>
      <c r="EN60" s="3" t="s">
        <v>320</v>
      </c>
      <c r="EO60" s="3" t="s">
        <v>320</v>
      </c>
      <c r="EP60" s="3" t="s">
        <v>320</v>
      </c>
      <c r="EQ60" s="3" t="s">
        <v>320</v>
      </c>
      <c r="ER60" s="3" t="s">
        <v>320</v>
      </c>
      <c r="ES60" s="3" t="s">
        <v>320</v>
      </c>
      <c r="ET60" s="3" t="s">
        <v>320</v>
      </c>
      <c r="EU60" s="3" t="s">
        <v>320</v>
      </c>
      <c r="EV60" s="3" t="s">
        <v>320</v>
      </c>
      <c r="EW60" s="3" t="s">
        <v>320</v>
      </c>
      <c r="EX60" s="3" t="s">
        <v>320</v>
      </c>
      <c r="EY60" s="3" t="s">
        <v>320</v>
      </c>
      <c r="EZ60" s="3" t="s">
        <v>320</v>
      </c>
      <c r="FA60" s="3" t="s">
        <v>320</v>
      </c>
      <c r="FB60" s="3" t="s">
        <v>320</v>
      </c>
      <c r="FC60" s="3" t="s">
        <v>320</v>
      </c>
      <c r="FD60" s="3" t="s">
        <v>320</v>
      </c>
      <c r="FE60" s="3" t="s">
        <v>320</v>
      </c>
      <c r="FF60" s="3" t="s">
        <v>320</v>
      </c>
      <c r="FG60" s="3" t="s">
        <v>320</v>
      </c>
      <c r="FH60" s="3" t="s">
        <v>320</v>
      </c>
      <c r="FI60" s="3" t="s">
        <v>320</v>
      </c>
      <c r="FJ60" s="3" t="s">
        <v>320</v>
      </c>
      <c r="FK60" s="3" t="s">
        <v>320</v>
      </c>
      <c r="FL60" s="3" t="s">
        <v>320</v>
      </c>
      <c r="FM60" s="3" t="s">
        <v>320</v>
      </c>
      <c r="FN60" s="3" t="s">
        <v>320</v>
      </c>
      <c r="FO60" s="3" t="s">
        <v>320</v>
      </c>
      <c r="FP60" s="3" t="s">
        <v>320</v>
      </c>
      <c r="FQ60" s="3" t="s">
        <v>320</v>
      </c>
      <c r="FR60" s="3" t="s">
        <v>320</v>
      </c>
      <c r="FS60" s="3" t="s">
        <v>320</v>
      </c>
      <c r="FT60" s="3" t="s">
        <v>320</v>
      </c>
      <c r="FU60" s="3" t="s">
        <v>320</v>
      </c>
      <c r="FV60" s="3">
        <v>1</v>
      </c>
      <c r="FW60" s="3">
        <v>3</v>
      </c>
      <c r="FX60" s="3" t="s">
        <v>320</v>
      </c>
      <c r="FY60" s="3" t="s">
        <v>320</v>
      </c>
      <c r="FZ60" s="3" t="s">
        <v>320</v>
      </c>
      <c r="GA60" s="3" t="s">
        <v>320</v>
      </c>
      <c r="GB60" s="3" t="s">
        <v>320</v>
      </c>
      <c r="GC60" s="3" t="s">
        <v>320</v>
      </c>
      <c r="GD60" s="3" t="s">
        <v>320</v>
      </c>
      <c r="GE60" s="3" t="s">
        <v>320</v>
      </c>
      <c r="GF60" s="3" t="s">
        <v>320</v>
      </c>
      <c r="GG60" s="3" t="s">
        <v>320</v>
      </c>
      <c r="GH60" s="3">
        <v>1</v>
      </c>
      <c r="GI60" s="3">
        <v>3</v>
      </c>
      <c r="GJ60" s="3" t="s">
        <v>320</v>
      </c>
      <c r="GK60" s="3" t="s">
        <v>320</v>
      </c>
      <c r="GL60" s="3" t="s">
        <v>320</v>
      </c>
      <c r="GM60" s="3" t="s">
        <v>320</v>
      </c>
      <c r="GN60" s="3" t="s">
        <v>320</v>
      </c>
      <c r="GO60" s="3">
        <v>1</v>
      </c>
      <c r="GP60" s="3" t="s">
        <v>320</v>
      </c>
      <c r="GQ60" s="3" t="s">
        <v>320</v>
      </c>
      <c r="GR60" s="3">
        <v>1</v>
      </c>
      <c r="GS60" s="3" t="s">
        <v>320</v>
      </c>
      <c r="GT60" s="3" t="s">
        <v>320</v>
      </c>
      <c r="GU60" s="3" t="s">
        <v>320</v>
      </c>
      <c r="GV60" s="3">
        <v>1</v>
      </c>
      <c r="GW60" s="3" t="s">
        <v>320</v>
      </c>
      <c r="GX60" s="3" t="s">
        <v>320</v>
      </c>
      <c r="GY60" s="3" t="s">
        <v>320</v>
      </c>
      <c r="GZ60" s="3" t="s">
        <v>320</v>
      </c>
      <c r="HA60" s="3">
        <v>1</v>
      </c>
      <c r="HB60" s="3">
        <v>1</v>
      </c>
      <c r="HC60" s="3">
        <v>1</v>
      </c>
      <c r="HD60" s="3" t="s">
        <v>320</v>
      </c>
      <c r="HE60" s="3" t="s">
        <v>320</v>
      </c>
      <c r="HF60" s="3">
        <v>1</v>
      </c>
      <c r="HG60" s="3">
        <v>1</v>
      </c>
      <c r="HH60" s="3" t="s">
        <v>320</v>
      </c>
      <c r="HI60" s="3" t="s">
        <v>320</v>
      </c>
      <c r="HJ60" s="3" t="s">
        <v>320</v>
      </c>
      <c r="HK60" s="3">
        <v>1</v>
      </c>
      <c r="HL60" s="3" t="s">
        <v>320</v>
      </c>
      <c r="HM60" s="3" t="s">
        <v>320</v>
      </c>
      <c r="HN60" s="3">
        <v>1</v>
      </c>
      <c r="HO60" s="3" t="s">
        <v>320</v>
      </c>
      <c r="HP60" s="3" t="s">
        <v>320</v>
      </c>
      <c r="HQ60" s="3" t="s">
        <v>320</v>
      </c>
      <c r="HR60" s="3">
        <v>1</v>
      </c>
      <c r="HS60" s="3" t="s">
        <v>320</v>
      </c>
      <c r="HT60" s="3" t="s">
        <v>320</v>
      </c>
      <c r="HU60" s="3" t="s">
        <v>320</v>
      </c>
      <c r="HV60" s="3" t="s">
        <v>320</v>
      </c>
      <c r="HW60" s="3" t="s">
        <v>320</v>
      </c>
      <c r="HX60" s="3" t="s">
        <v>320</v>
      </c>
      <c r="HY60" s="3" t="s">
        <v>320</v>
      </c>
      <c r="HZ60" s="3" t="s">
        <v>320</v>
      </c>
      <c r="IA60" s="3" t="s">
        <v>320</v>
      </c>
      <c r="IB60" s="3" t="s">
        <v>320</v>
      </c>
      <c r="IC60" s="3" t="s">
        <v>320</v>
      </c>
      <c r="ID60" s="3" t="s">
        <v>320</v>
      </c>
      <c r="IE60" s="3">
        <v>1</v>
      </c>
      <c r="IF60" s="3">
        <v>1</v>
      </c>
      <c r="IG60" s="3">
        <v>1</v>
      </c>
      <c r="IH60" s="3">
        <v>1</v>
      </c>
      <c r="II60" s="3" t="s">
        <v>320</v>
      </c>
      <c r="IJ60" s="3" t="s">
        <v>320</v>
      </c>
      <c r="IK60" s="3" t="s">
        <v>320</v>
      </c>
      <c r="IL60" s="3" t="s">
        <v>320</v>
      </c>
      <c r="IM60" s="3">
        <v>1</v>
      </c>
      <c r="IN60" s="3" t="s">
        <v>320</v>
      </c>
      <c r="IO60" s="3" t="s">
        <v>320</v>
      </c>
      <c r="IP60" s="3">
        <v>1</v>
      </c>
      <c r="IQ60" s="3">
        <v>1</v>
      </c>
      <c r="IR60" s="3">
        <v>5.99</v>
      </c>
      <c r="IS60" s="3">
        <v>5.99</v>
      </c>
      <c r="IT60" s="3">
        <v>2</v>
      </c>
      <c r="IU60" s="3">
        <v>1</v>
      </c>
      <c r="IV60" s="3" t="s">
        <v>320</v>
      </c>
      <c r="IW60" s="3" t="s">
        <v>320</v>
      </c>
      <c r="IX60" s="3" t="s">
        <v>320</v>
      </c>
      <c r="IY60" s="3" t="s">
        <v>320</v>
      </c>
      <c r="IZ60" s="3" t="s">
        <v>320</v>
      </c>
      <c r="JA60" s="3">
        <v>1</v>
      </c>
      <c r="JB60" s="3">
        <v>1</v>
      </c>
      <c r="JC60" s="3">
        <v>1</v>
      </c>
      <c r="JD60" s="3" t="s">
        <v>320</v>
      </c>
      <c r="JE60" s="3">
        <v>1</v>
      </c>
      <c r="JF60" s="3" t="s">
        <v>320</v>
      </c>
      <c r="JG60" s="3" t="s">
        <v>320</v>
      </c>
      <c r="JH60" s="3">
        <v>1</v>
      </c>
      <c r="JI60" s="3" t="s">
        <v>320</v>
      </c>
      <c r="JJ60" s="3" t="s">
        <v>320</v>
      </c>
      <c r="JK60" s="3" t="s">
        <v>320</v>
      </c>
      <c r="JL60" s="3" t="s">
        <v>320</v>
      </c>
      <c r="JM60" s="3">
        <v>1</v>
      </c>
      <c r="JN60" s="3" t="s">
        <v>320</v>
      </c>
      <c r="JO60" s="3" t="s">
        <v>320</v>
      </c>
      <c r="JP60" s="3">
        <v>1</v>
      </c>
      <c r="JQ60" s="3" t="s">
        <v>320</v>
      </c>
      <c r="JR60" s="3" t="s">
        <v>320</v>
      </c>
      <c r="JS60" s="3" t="s">
        <v>320</v>
      </c>
      <c r="JT60" s="3" t="s">
        <v>320</v>
      </c>
      <c r="JU60" s="3">
        <v>1</v>
      </c>
      <c r="JV60" s="3" t="s">
        <v>320</v>
      </c>
      <c r="JW60" s="3" t="s">
        <v>320</v>
      </c>
      <c r="JX60" s="3" t="s">
        <v>320</v>
      </c>
      <c r="JY60" s="3" t="s">
        <v>320</v>
      </c>
      <c r="JZ60" s="3" t="s">
        <v>320</v>
      </c>
      <c r="KA60" s="3" t="s">
        <v>320</v>
      </c>
      <c r="KB60" s="3">
        <v>1</v>
      </c>
      <c r="KC60" s="3" t="s">
        <v>320</v>
      </c>
      <c r="KD60" s="3" t="s">
        <v>320</v>
      </c>
      <c r="KE60" s="3" t="s">
        <v>320</v>
      </c>
      <c r="KF60" s="3" t="s">
        <v>320</v>
      </c>
      <c r="KG60" s="3" t="s">
        <v>320</v>
      </c>
      <c r="KH60" s="3" t="s">
        <v>320</v>
      </c>
      <c r="KI60" s="3">
        <v>1</v>
      </c>
      <c r="KJ60" s="3" t="s">
        <v>320</v>
      </c>
      <c r="KK60" s="3" t="s">
        <v>320</v>
      </c>
      <c r="KL60" s="3" t="s">
        <v>320</v>
      </c>
      <c r="KM60" s="3" t="s">
        <v>320</v>
      </c>
      <c r="KN60" s="3" t="s">
        <v>320</v>
      </c>
      <c r="KO60" s="3" t="s">
        <v>320</v>
      </c>
      <c r="KP60" s="3">
        <v>1</v>
      </c>
      <c r="KQ60" s="3" t="s">
        <v>320</v>
      </c>
      <c r="KR60" s="3" t="s">
        <v>320</v>
      </c>
      <c r="KS60" s="3" t="s">
        <v>320</v>
      </c>
      <c r="KT60" s="3" t="s">
        <v>320</v>
      </c>
      <c r="KU60" s="3" t="s">
        <v>320</v>
      </c>
      <c r="KV60" s="3">
        <v>1</v>
      </c>
      <c r="KW60" s="3" t="s">
        <v>320</v>
      </c>
      <c r="KX60" s="3" t="s">
        <v>320</v>
      </c>
      <c r="KY60" s="3" t="s">
        <v>320</v>
      </c>
      <c r="KZ60" s="3" t="s">
        <v>320</v>
      </c>
      <c r="LA60" s="3" t="s">
        <v>320</v>
      </c>
      <c r="LB60" s="3" t="s">
        <v>320</v>
      </c>
      <c r="LC60" s="3" t="s">
        <v>320</v>
      </c>
      <c r="LD60" s="3" t="s">
        <v>320</v>
      </c>
      <c r="LE60" s="3" t="s">
        <v>320</v>
      </c>
      <c r="LF60" s="3">
        <v>1</v>
      </c>
      <c r="LG60" s="3" t="s">
        <v>320</v>
      </c>
      <c r="LH60" s="8">
        <v>4</v>
      </c>
    </row>
    <row r="61" spans="1:320" ht="20.100000000000001" customHeight="1" x14ac:dyDescent="0.25">
      <c r="A61" s="12">
        <v>1060</v>
      </c>
      <c r="B61" s="13" t="s">
        <v>321</v>
      </c>
      <c r="C61" s="14">
        <v>96119</v>
      </c>
      <c r="D61" s="14">
        <v>1</v>
      </c>
      <c r="E61" s="14" t="s">
        <v>320</v>
      </c>
      <c r="F61" s="14" t="s">
        <v>320</v>
      </c>
      <c r="G61" s="14" t="s">
        <v>320</v>
      </c>
      <c r="H61" s="14" t="s">
        <v>320</v>
      </c>
      <c r="I61" s="14" t="s">
        <v>320</v>
      </c>
      <c r="J61" s="14" t="s">
        <v>320</v>
      </c>
      <c r="K61" s="14">
        <v>1</v>
      </c>
      <c r="L61" s="14" t="s">
        <v>320</v>
      </c>
      <c r="M61" s="14" t="s">
        <v>320</v>
      </c>
      <c r="N61" s="14" t="s">
        <v>320</v>
      </c>
      <c r="O61" s="14">
        <v>1</v>
      </c>
      <c r="P61" s="14" t="s">
        <v>320</v>
      </c>
      <c r="Q61" s="14" t="s">
        <v>320</v>
      </c>
      <c r="R61" s="14" t="s">
        <v>320</v>
      </c>
      <c r="S61" s="14">
        <v>1</v>
      </c>
      <c r="T61" s="14">
        <v>1</v>
      </c>
      <c r="U61" s="14">
        <v>1</v>
      </c>
      <c r="V61" s="14">
        <v>1</v>
      </c>
      <c r="W61" s="14">
        <v>1</v>
      </c>
      <c r="X61" s="14">
        <v>1</v>
      </c>
      <c r="Y61" s="14">
        <v>11</v>
      </c>
      <c r="Z61" s="14">
        <v>6</v>
      </c>
      <c r="AA61" s="14">
        <v>6</v>
      </c>
      <c r="AB61" s="15" t="s">
        <v>319</v>
      </c>
      <c r="AC61" s="14">
        <v>1</v>
      </c>
      <c r="AD61" s="14">
        <v>1</v>
      </c>
      <c r="AE61" s="14">
        <v>1</v>
      </c>
      <c r="AF61" s="14">
        <v>1</v>
      </c>
      <c r="AG61" s="14">
        <v>1</v>
      </c>
      <c r="AH61" s="14" t="s">
        <v>320</v>
      </c>
      <c r="AI61" s="14" t="s">
        <v>320</v>
      </c>
      <c r="AJ61" s="14">
        <v>1</v>
      </c>
      <c r="AK61" s="14" t="s">
        <v>320</v>
      </c>
      <c r="AL61" s="14" t="s">
        <v>320</v>
      </c>
      <c r="AM61" s="14">
        <v>1</v>
      </c>
      <c r="AN61" s="14">
        <v>1</v>
      </c>
      <c r="AO61" s="14" t="s">
        <v>320</v>
      </c>
      <c r="AP61" s="14">
        <v>1</v>
      </c>
      <c r="AQ61" s="14" t="s">
        <v>320</v>
      </c>
      <c r="AR61" s="14">
        <v>1</v>
      </c>
      <c r="AS61" s="14">
        <v>1</v>
      </c>
      <c r="AT61" s="14" t="s">
        <v>320</v>
      </c>
      <c r="AU61" s="14" t="s">
        <v>320</v>
      </c>
      <c r="AV61" s="14" t="s">
        <v>320</v>
      </c>
      <c r="AW61" s="14">
        <v>1</v>
      </c>
      <c r="AX61" s="14">
        <v>1</v>
      </c>
      <c r="AY61" s="14">
        <v>1</v>
      </c>
      <c r="AZ61" s="14" t="s">
        <v>320</v>
      </c>
      <c r="BA61" s="14" t="s">
        <v>320</v>
      </c>
      <c r="BB61" s="14" t="s">
        <v>320</v>
      </c>
      <c r="BC61" s="14" t="s">
        <v>320</v>
      </c>
      <c r="BD61" s="14" t="s">
        <v>320</v>
      </c>
      <c r="BE61" s="14" t="s">
        <v>320</v>
      </c>
      <c r="BF61" s="14" t="s">
        <v>320</v>
      </c>
      <c r="BG61" s="14">
        <v>1</v>
      </c>
      <c r="BH61" s="14" t="s">
        <v>320</v>
      </c>
      <c r="BI61" s="14" t="s">
        <v>320</v>
      </c>
      <c r="BJ61" s="14" t="s">
        <v>320</v>
      </c>
      <c r="BK61" s="14" t="s">
        <v>320</v>
      </c>
      <c r="BL61" s="14" t="s">
        <v>320</v>
      </c>
      <c r="BM61" s="14" t="s">
        <v>320</v>
      </c>
      <c r="BN61" s="14">
        <v>1</v>
      </c>
      <c r="BO61" s="14" t="s">
        <v>320</v>
      </c>
      <c r="BP61" s="14" t="s">
        <v>320</v>
      </c>
      <c r="BQ61" s="14" t="s">
        <v>320</v>
      </c>
      <c r="BR61" s="14" t="s">
        <v>320</v>
      </c>
      <c r="BS61" s="14" t="s">
        <v>320</v>
      </c>
      <c r="BT61" s="14" t="s">
        <v>320</v>
      </c>
      <c r="BU61" s="14">
        <v>1</v>
      </c>
      <c r="BV61" s="14" t="s">
        <v>320</v>
      </c>
      <c r="BW61" s="14" t="s">
        <v>320</v>
      </c>
      <c r="BX61" s="14" t="s">
        <v>320</v>
      </c>
      <c r="BY61" s="14">
        <v>1</v>
      </c>
      <c r="BZ61" s="14" t="s">
        <v>320</v>
      </c>
      <c r="CA61" s="14" t="s">
        <v>320</v>
      </c>
      <c r="CB61" s="14" t="s">
        <v>320</v>
      </c>
      <c r="CC61" s="14">
        <v>1</v>
      </c>
      <c r="CD61" s="14">
        <v>1</v>
      </c>
      <c r="CE61" s="14">
        <v>1</v>
      </c>
      <c r="CF61" s="14">
        <v>1</v>
      </c>
      <c r="CG61" s="14">
        <v>1</v>
      </c>
      <c r="CH61" s="14" t="s">
        <v>320</v>
      </c>
      <c r="CI61" s="14">
        <v>1</v>
      </c>
      <c r="CJ61" s="14">
        <v>3</v>
      </c>
      <c r="CK61" s="22" t="s">
        <v>320</v>
      </c>
      <c r="CL61" s="14" t="s">
        <v>320</v>
      </c>
      <c r="CM61" s="14" t="s">
        <v>320</v>
      </c>
      <c r="CN61" s="14" t="s">
        <v>320</v>
      </c>
      <c r="CO61" s="14">
        <v>1</v>
      </c>
      <c r="CP61" s="22">
        <v>4.58</v>
      </c>
      <c r="CQ61" s="14">
        <v>4.58</v>
      </c>
      <c r="CR61" s="14">
        <v>2</v>
      </c>
      <c r="CS61" s="14" t="s">
        <v>320</v>
      </c>
      <c r="CT61" s="14" t="s">
        <v>320</v>
      </c>
      <c r="CU61" s="14" t="s">
        <v>320</v>
      </c>
      <c r="CV61" s="14" t="s">
        <v>320</v>
      </c>
      <c r="CW61" s="14">
        <v>1</v>
      </c>
      <c r="CX61" s="14">
        <v>2</v>
      </c>
      <c r="CY61" s="14" t="s">
        <v>320</v>
      </c>
      <c r="CZ61" s="14">
        <v>1</v>
      </c>
      <c r="DA61" s="14">
        <v>1.88</v>
      </c>
      <c r="DB61" s="14">
        <v>1</v>
      </c>
      <c r="DC61" s="14">
        <v>1</v>
      </c>
      <c r="DD61" s="14" t="s">
        <v>320</v>
      </c>
      <c r="DE61" s="14">
        <v>1</v>
      </c>
      <c r="DF61" s="14">
        <v>1</v>
      </c>
      <c r="DG61" s="14" t="s">
        <v>320</v>
      </c>
      <c r="DH61" s="14">
        <v>1</v>
      </c>
      <c r="DI61" s="14">
        <v>1</v>
      </c>
      <c r="DJ61" s="14">
        <v>1</v>
      </c>
      <c r="DK61" s="14" t="s">
        <v>320</v>
      </c>
      <c r="DL61" s="14" t="s">
        <v>320</v>
      </c>
      <c r="DM61" s="14" t="s">
        <v>320</v>
      </c>
      <c r="DN61" s="14" t="s">
        <v>320</v>
      </c>
      <c r="DO61" s="14">
        <v>1</v>
      </c>
      <c r="DP61" s="14">
        <v>1</v>
      </c>
      <c r="DQ61" s="14" t="s">
        <v>320</v>
      </c>
      <c r="DR61" s="14" t="s">
        <v>320</v>
      </c>
      <c r="DS61" s="14">
        <v>2</v>
      </c>
      <c r="DT61" s="14" t="s">
        <v>320</v>
      </c>
      <c r="DU61" s="14" t="s">
        <v>320</v>
      </c>
      <c r="DV61" s="14" t="s">
        <v>320</v>
      </c>
      <c r="DW61" s="14" t="s">
        <v>320</v>
      </c>
      <c r="DX61" s="14" t="s">
        <v>320</v>
      </c>
      <c r="DY61" s="14" t="s">
        <v>320</v>
      </c>
      <c r="DZ61" s="14" t="s">
        <v>320</v>
      </c>
      <c r="EA61" s="14" t="s">
        <v>320</v>
      </c>
      <c r="EB61" s="14">
        <v>1</v>
      </c>
      <c r="EC61" s="14">
        <v>1</v>
      </c>
      <c r="ED61" s="14">
        <v>1</v>
      </c>
      <c r="EE61" s="14">
        <v>1</v>
      </c>
      <c r="EF61" s="14">
        <v>1</v>
      </c>
      <c r="EG61" s="14">
        <v>3</v>
      </c>
      <c r="EH61" s="14">
        <v>4</v>
      </c>
      <c r="EI61" s="14">
        <v>3</v>
      </c>
      <c r="EJ61" s="14">
        <v>4</v>
      </c>
      <c r="EK61" s="14">
        <v>1</v>
      </c>
      <c r="EL61" s="14">
        <v>1</v>
      </c>
      <c r="EM61" s="3">
        <v>2</v>
      </c>
      <c r="EN61" s="3" t="s">
        <v>320</v>
      </c>
      <c r="EO61" s="3" t="s">
        <v>320</v>
      </c>
      <c r="EP61" s="3" t="s">
        <v>320</v>
      </c>
      <c r="EQ61" s="3" t="s">
        <v>320</v>
      </c>
      <c r="ER61" s="3" t="s">
        <v>320</v>
      </c>
      <c r="ES61" s="3" t="s">
        <v>320</v>
      </c>
      <c r="ET61" s="3" t="s">
        <v>320</v>
      </c>
      <c r="EU61" s="3" t="s">
        <v>320</v>
      </c>
      <c r="EV61" s="3" t="s">
        <v>320</v>
      </c>
      <c r="EW61" s="3" t="s">
        <v>320</v>
      </c>
      <c r="EX61" s="3" t="s">
        <v>320</v>
      </c>
      <c r="EY61" s="3" t="s">
        <v>320</v>
      </c>
      <c r="EZ61" s="3" t="s">
        <v>320</v>
      </c>
      <c r="FA61" s="3" t="s">
        <v>320</v>
      </c>
      <c r="FB61" s="3" t="s">
        <v>320</v>
      </c>
      <c r="FC61" s="3" t="s">
        <v>320</v>
      </c>
      <c r="FD61" s="3" t="s">
        <v>320</v>
      </c>
      <c r="FE61" s="3" t="s">
        <v>320</v>
      </c>
      <c r="FF61" s="3" t="s">
        <v>320</v>
      </c>
      <c r="FG61" s="3" t="s">
        <v>320</v>
      </c>
      <c r="FH61" s="3" t="s">
        <v>320</v>
      </c>
      <c r="FI61" s="3" t="s">
        <v>320</v>
      </c>
      <c r="FJ61" s="3" t="s">
        <v>320</v>
      </c>
      <c r="FK61" s="3" t="s">
        <v>320</v>
      </c>
      <c r="FL61" s="3" t="s">
        <v>320</v>
      </c>
      <c r="FM61" s="3" t="s">
        <v>320</v>
      </c>
      <c r="FN61" s="3" t="s">
        <v>320</v>
      </c>
      <c r="FO61" s="3" t="s">
        <v>320</v>
      </c>
      <c r="FP61" s="3" t="s">
        <v>320</v>
      </c>
      <c r="FQ61" s="3" t="s">
        <v>320</v>
      </c>
      <c r="FR61" s="3" t="s">
        <v>320</v>
      </c>
      <c r="FS61" s="3" t="s">
        <v>320</v>
      </c>
      <c r="FT61" s="3" t="s">
        <v>320</v>
      </c>
      <c r="FU61" s="3" t="s">
        <v>320</v>
      </c>
      <c r="FV61" s="14">
        <v>1</v>
      </c>
      <c r="FW61" s="14">
        <v>3</v>
      </c>
      <c r="FX61" s="14" t="s">
        <v>320</v>
      </c>
      <c r="FY61" s="14" t="s">
        <v>320</v>
      </c>
      <c r="FZ61" s="14" t="s">
        <v>320</v>
      </c>
      <c r="GA61" s="14" t="s">
        <v>320</v>
      </c>
      <c r="GB61" s="14" t="s">
        <v>320</v>
      </c>
      <c r="GC61" s="14" t="s">
        <v>320</v>
      </c>
      <c r="GD61" s="14" t="s">
        <v>320</v>
      </c>
      <c r="GE61" s="14" t="s">
        <v>320</v>
      </c>
      <c r="GF61" s="14" t="s">
        <v>320</v>
      </c>
      <c r="GG61" s="14" t="s">
        <v>320</v>
      </c>
      <c r="GH61" s="14">
        <v>1</v>
      </c>
      <c r="GI61" s="14">
        <v>1</v>
      </c>
      <c r="GJ61" s="14">
        <v>3.89</v>
      </c>
      <c r="GK61" s="14">
        <v>3.89</v>
      </c>
      <c r="GL61" s="14">
        <v>2</v>
      </c>
      <c r="GM61" s="14">
        <v>2</v>
      </c>
      <c r="GN61" s="14" t="s">
        <v>320</v>
      </c>
      <c r="GO61" s="14" t="s">
        <v>320</v>
      </c>
      <c r="GP61" s="14">
        <v>1</v>
      </c>
      <c r="GQ61" s="14" t="s">
        <v>320</v>
      </c>
      <c r="GR61" s="14" t="s">
        <v>320</v>
      </c>
      <c r="GS61" s="14">
        <v>1</v>
      </c>
      <c r="GT61" s="14" t="s">
        <v>320</v>
      </c>
      <c r="GU61" s="14" t="s">
        <v>320</v>
      </c>
      <c r="GV61" s="14">
        <v>1</v>
      </c>
      <c r="GW61" s="14" t="s">
        <v>320</v>
      </c>
      <c r="GX61" s="14" t="s">
        <v>320</v>
      </c>
      <c r="GY61" s="14" t="s">
        <v>320</v>
      </c>
      <c r="GZ61" s="14" t="s">
        <v>320</v>
      </c>
      <c r="HA61" s="14">
        <v>1</v>
      </c>
      <c r="HB61" s="14">
        <v>1</v>
      </c>
      <c r="HC61" s="14">
        <v>1</v>
      </c>
      <c r="HD61" s="14" t="s">
        <v>320</v>
      </c>
      <c r="HE61" s="14" t="s">
        <v>320</v>
      </c>
      <c r="HF61" s="14">
        <v>1</v>
      </c>
      <c r="HG61" s="14">
        <v>1</v>
      </c>
      <c r="HH61" s="14" t="s">
        <v>320</v>
      </c>
      <c r="HI61" s="14" t="s">
        <v>320</v>
      </c>
      <c r="HJ61" s="14">
        <v>1</v>
      </c>
      <c r="HK61" s="14">
        <v>1</v>
      </c>
      <c r="HL61" s="14" t="s">
        <v>320</v>
      </c>
      <c r="HM61" s="14" t="s">
        <v>320</v>
      </c>
      <c r="HN61" s="14">
        <v>1</v>
      </c>
      <c r="HO61" s="14" t="s">
        <v>320</v>
      </c>
      <c r="HP61" s="14" t="s">
        <v>320</v>
      </c>
      <c r="HQ61" s="14">
        <v>1</v>
      </c>
      <c r="HR61" s="14">
        <v>1</v>
      </c>
      <c r="HS61" s="14" t="s">
        <v>320</v>
      </c>
      <c r="HT61" s="14" t="s">
        <v>320</v>
      </c>
      <c r="HU61" s="14" t="s">
        <v>320</v>
      </c>
      <c r="HV61" s="14" t="s">
        <v>320</v>
      </c>
      <c r="HW61" s="14" t="s">
        <v>320</v>
      </c>
      <c r="HX61" s="14" t="s">
        <v>320</v>
      </c>
      <c r="HY61" s="14" t="s">
        <v>320</v>
      </c>
      <c r="HZ61" s="14" t="s">
        <v>320</v>
      </c>
      <c r="IA61" s="14" t="s">
        <v>320</v>
      </c>
      <c r="IB61" s="14" t="s">
        <v>320</v>
      </c>
      <c r="IC61" s="14" t="s">
        <v>320</v>
      </c>
      <c r="ID61" s="14">
        <v>1</v>
      </c>
      <c r="IE61" s="14" t="s">
        <v>320</v>
      </c>
      <c r="IF61" s="14" t="s">
        <v>320</v>
      </c>
      <c r="IG61" s="14" t="s">
        <v>320</v>
      </c>
      <c r="IH61" s="14">
        <v>1</v>
      </c>
      <c r="II61" s="14" t="s">
        <v>320</v>
      </c>
      <c r="IJ61" s="14" t="s">
        <v>320</v>
      </c>
      <c r="IK61" s="14" t="s">
        <v>320</v>
      </c>
      <c r="IL61" s="14" t="s">
        <v>320</v>
      </c>
      <c r="IM61" s="14">
        <v>1</v>
      </c>
      <c r="IN61" s="14" t="s">
        <v>320</v>
      </c>
      <c r="IO61" s="14" t="s">
        <v>320</v>
      </c>
      <c r="IP61" s="14">
        <v>1</v>
      </c>
      <c r="IQ61" s="14">
        <v>2</v>
      </c>
      <c r="IR61" s="14" t="s">
        <v>320</v>
      </c>
      <c r="IS61" s="14" t="s">
        <v>320</v>
      </c>
      <c r="IT61" s="14" t="s">
        <v>320</v>
      </c>
      <c r="IU61" s="14" t="s">
        <v>320</v>
      </c>
      <c r="IV61" s="14" t="s">
        <v>320</v>
      </c>
      <c r="IW61" s="14" t="s">
        <v>320</v>
      </c>
      <c r="IX61" s="14">
        <v>1</v>
      </c>
      <c r="IY61" s="14" t="s">
        <v>320</v>
      </c>
      <c r="IZ61" s="14" t="s">
        <v>320</v>
      </c>
      <c r="JA61" s="14">
        <v>1</v>
      </c>
      <c r="JB61" s="14">
        <v>1</v>
      </c>
      <c r="JC61" s="14">
        <v>1</v>
      </c>
      <c r="JD61" s="14">
        <v>1</v>
      </c>
      <c r="JE61" s="14">
        <v>1</v>
      </c>
      <c r="JF61" s="14" t="s">
        <v>320</v>
      </c>
      <c r="JG61" s="14" t="s">
        <v>320</v>
      </c>
      <c r="JH61" s="14">
        <v>1</v>
      </c>
      <c r="JI61" s="14" t="s">
        <v>320</v>
      </c>
      <c r="JJ61" s="14">
        <v>1</v>
      </c>
      <c r="JK61" s="14">
        <v>1</v>
      </c>
      <c r="JL61" s="14">
        <v>1</v>
      </c>
      <c r="JM61" s="14" t="s">
        <v>320</v>
      </c>
      <c r="JN61" s="14" t="s">
        <v>320</v>
      </c>
      <c r="JO61" s="14" t="s">
        <v>320</v>
      </c>
      <c r="JP61" s="14">
        <v>1</v>
      </c>
      <c r="JQ61" s="14" t="s">
        <v>320</v>
      </c>
      <c r="JR61" s="14">
        <v>1</v>
      </c>
      <c r="JS61" s="14" t="s">
        <v>320</v>
      </c>
      <c r="JT61" s="14" t="s">
        <v>320</v>
      </c>
      <c r="JU61" s="14" t="s">
        <v>320</v>
      </c>
      <c r="JV61" s="14" t="s">
        <v>320</v>
      </c>
      <c r="JW61" s="14" t="s">
        <v>320</v>
      </c>
      <c r="JX61" s="14" t="s">
        <v>320</v>
      </c>
      <c r="JY61" s="14" t="s">
        <v>320</v>
      </c>
      <c r="JZ61" s="14" t="s">
        <v>320</v>
      </c>
      <c r="KA61" s="14" t="s">
        <v>320</v>
      </c>
      <c r="KB61" s="14">
        <v>1</v>
      </c>
      <c r="KC61" s="14" t="s">
        <v>320</v>
      </c>
      <c r="KD61" s="14" t="s">
        <v>320</v>
      </c>
      <c r="KE61" s="14" t="s">
        <v>320</v>
      </c>
      <c r="KF61" s="14" t="s">
        <v>320</v>
      </c>
      <c r="KG61" s="14" t="s">
        <v>320</v>
      </c>
      <c r="KH61" s="14" t="s">
        <v>320</v>
      </c>
      <c r="KI61" s="14">
        <v>1</v>
      </c>
      <c r="KJ61" s="14" t="s">
        <v>320</v>
      </c>
      <c r="KK61" s="14" t="s">
        <v>320</v>
      </c>
      <c r="KL61" s="14" t="s">
        <v>320</v>
      </c>
      <c r="KM61" s="14" t="s">
        <v>320</v>
      </c>
      <c r="KN61" s="14" t="s">
        <v>320</v>
      </c>
      <c r="KO61" s="14" t="s">
        <v>320</v>
      </c>
      <c r="KP61" s="14">
        <v>1</v>
      </c>
      <c r="KQ61" s="14">
        <v>1</v>
      </c>
      <c r="KR61" s="14">
        <v>1</v>
      </c>
      <c r="KS61" s="14">
        <v>1</v>
      </c>
      <c r="KT61" s="14" t="s">
        <v>320</v>
      </c>
      <c r="KU61" s="14" t="s">
        <v>320</v>
      </c>
      <c r="KV61" s="14">
        <v>1</v>
      </c>
      <c r="KW61" s="14" t="s">
        <v>320</v>
      </c>
      <c r="KX61" s="14" t="s">
        <v>320</v>
      </c>
      <c r="KY61" s="14" t="s">
        <v>320</v>
      </c>
      <c r="KZ61" s="14" t="s">
        <v>320</v>
      </c>
      <c r="LA61" s="14" t="s">
        <v>320</v>
      </c>
      <c r="LB61" s="14" t="s">
        <v>320</v>
      </c>
      <c r="LC61" s="14" t="s">
        <v>320</v>
      </c>
      <c r="LD61" s="14" t="s">
        <v>320</v>
      </c>
      <c r="LE61" s="14" t="s">
        <v>320</v>
      </c>
      <c r="LF61" s="14">
        <v>1</v>
      </c>
      <c r="LG61" s="14" t="s">
        <v>320</v>
      </c>
      <c r="LH61" s="16">
        <v>4</v>
      </c>
    </row>
    <row r="62" spans="1:320" x14ac:dyDescent="0.25">
      <c r="A62" s="25"/>
      <c r="B62" s="26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8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9"/>
      <c r="CL62" s="27"/>
      <c r="CM62" s="27"/>
      <c r="CN62" s="27"/>
      <c r="CO62" s="27"/>
      <c r="CP62" s="29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27"/>
      <c r="IK62" s="27"/>
      <c r="IL62" s="27"/>
      <c r="IM62" s="27"/>
      <c r="IN62" s="27"/>
      <c r="IO62" s="27"/>
      <c r="IP62" s="27"/>
      <c r="IQ62" s="27"/>
      <c r="IR62" s="27"/>
      <c r="IS62" s="27"/>
      <c r="IT62" s="27"/>
      <c r="IU62" s="27"/>
      <c r="IV62" s="27"/>
      <c r="IW62" s="27"/>
      <c r="IX62" s="27"/>
      <c r="IY62" s="27"/>
      <c r="IZ62" s="27"/>
      <c r="JA62" s="27"/>
      <c r="JB62" s="27"/>
      <c r="JC62" s="27"/>
      <c r="JD62" s="27"/>
      <c r="JE62" s="27"/>
      <c r="JF62" s="27"/>
      <c r="JG62" s="27"/>
      <c r="JH62" s="27"/>
      <c r="JI62" s="27"/>
      <c r="JJ62" s="27"/>
      <c r="JK62" s="27"/>
      <c r="JL62" s="27"/>
      <c r="JM62" s="27"/>
      <c r="JN62" s="27"/>
      <c r="JO62" s="27"/>
      <c r="JP62" s="27"/>
      <c r="JQ62" s="27"/>
      <c r="JR62" s="27"/>
      <c r="JS62" s="27"/>
      <c r="JT62" s="27"/>
      <c r="JU62" s="27"/>
      <c r="JV62" s="27"/>
      <c r="JW62" s="27"/>
      <c r="JX62" s="27"/>
      <c r="JY62" s="27"/>
      <c r="JZ62" s="27"/>
      <c r="KA62" s="27"/>
      <c r="KB62" s="27"/>
      <c r="KC62" s="27"/>
      <c r="KD62" s="27"/>
      <c r="KE62" s="27"/>
      <c r="KF62" s="27"/>
      <c r="KG62" s="27"/>
      <c r="KH62" s="27"/>
      <c r="KI62" s="27"/>
      <c r="KJ62" s="27"/>
      <c r="KK62" s="27"/>
      <c r="KL62" s="27"/>
      <c r="KM62" s="27"/>
      <c r="KN62" s="27"/>
      <c r="KO62" s="27"/>
      <c r="KP62" s="27"/>
      <c r="KQ62" s="27"/>
      <c r="KR62" s="27"/>
      <c r="KS62" s="27"/>
      <c r="KT62" s="27"/>
      <c r="KU62" s="27"/>
      <c r="KV62" s="27"/>
      <c r="KW62" s="27"/>
      <c r="KX62" s="27"/>
      <c r="KY62" s="27"/>
      <c r="KZ62" s="27"/>
      <c r="LA62" s="27"/>
      <c r="LB62" s="27"/>
      <c r="LC62" s="27"/>
      <c r="LD62" s="27"/>
      <c r="LE62" s="27"/>
      <c r="LF62" s="27"/>
      <c r="LG62" s="27"/>
      <c r="LH62" s="30"/>
    </row>
    <row r="63" spans="1:320" x14ac:dyDescent="0.25">
      <c r="A63" s="34"/>
      <c r="B63" s="35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6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7"/>
      <c r="CL63" s="34"/>
      <c r="CM63" s="34"/>
      <c r="CN63" s="34"/>
      <c r="CO63" s="34"/>
      <c r="CP63" s="37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  <c r="FE63" s="34"/>
      <c r="FF63" s="34"/>
      <c r="FG63" s="34"/>
      <c r="FH63" s="34"/>
      <c r="FI63" s="34"/>
      <c r="FJ63" s="34"/>
      <c r="FK63" s="34"/>
      <c r="FL63" s="34"/>
      <c r="FM63" s="34"/>
      <c r="FN63" s="34"/>
      <c r="FO63" s="34"/>
      <c r="FP63" s="34"/>
      <c r="FQ63" s="34"/>
      <c r="FR63" s="34"/>
      <c r="FS63" s="34"/>
      <c r="FT63" s="34"/>
      <c r="FU63" s="34"/>
      <c r="FV63" s="34"/>
      <c r="FW63" s="34"/>
      <c r="FX63" s="34"/>
      <c r="FY63" s="34"/>
      <c r="FZ63" s="34"/>
      <c r="GA63" s="34"/>
      <c r="GB63" s="34"/>
      <c r="GC63" s="34"/>
      <c r="GD63" s="34"/>
      <c r="GE63" s="34"/>
      <c r="GF63" s="34"/>
      <c r="GG63" s="34"/>
      <c r="GH63" s="34"/>
      <c r="GI63" s="34"/>
      <c r="GJ63" s="34"/>
      <c r="GK63" s="34"/>
      <c r="GL63" s="34"/>
      <c r="GM63" s="34"/>
      <c r="GN63" s="34"/>
      <c r="GO63" s="34"/>
      <c r="GP63" s="34"/>
      <c r="GQ63" s="34"/>
      <c r="GR63" s="34"/>
      <c r="GS63" s="34"/>
      <c r="GT63" s="34"/>
      <c r="GU63" s="34"/>
      <c r="GV63" s="34"/>
      <c r="GW63" s="34"/>
      <c r="GX63" s="34"/>
      <c r="GY63" s="34"/>
      <c r="GZ63" s="34"/>
      <c r="HA63" s="34"/>
      <c r="HB63" s="34"/>
      <c r="HC63" s="34"/>
      <c r="HD63" s="34"/>
      <c r="HE63" s="34"/>
      <c r="HF63" s="34"/>
      <c r="HG63" s="34"/>
      <c r="HH63" s="34"/>
      <c r="HI63" s="34"/>
      <c r="HJ63" s="34"/>
      <c r="HK63" s="34"/>
      <c r="HL63" s="34"/>
      <c r="HM63" s="34"/>
      <c r="HN63" s="34"/>
      <c r="HO63" s="34"/>
      <c r="HP63" s="34"/>
      <c r="HQ63" s="34"/>
      <c r="HR63" s="34"/>
      <c r="HS63" s="34"/>
      <c r="HT63" s="34"/>
      <c r="HU63" s="34"/>
      <c r="HV63" s="34"/>
      <c r="HW63" s="34"/>
      <c r="HX63" s="34"/>
      <c r="HY63" s="34"/>
      <c r="HZ63" s="34"/>
      <c r="IA63" s="34"/>
      <c r="IB63" s="34"/>
      <c r="IC63" s="34"/>
      <c r="ID63" s="34"/>
      <c r="IE63" s="34"/>
      <c r="IF63" s="34"/>
      <c r="IG63" s="34"/>
      <c r="IH63" s="34"/>
      <c r="II63" s="34"/>
      <c r="IJ63" s="34"/>
      <c r="IK63" s="34"/>
      <c r="IL63" s="34"/>
      <c r="IM63" s="34"/>
      <c r="IN63" s="34"/>
      <c r="IO63" s="34"/>
      <c r="IP63" s="34"/>
      <c r="IQ63" s="34"/>
      <c r="IR63" s="34"/>
      <c r="IS63" s="34"/>
      <c r="IT63" s="34"/>
      <c r="IU63" s="34"/>
      <c r="IV63" s="34"/>
      <c r="IW63" s="34"/>
      <c r="IX63" s="34"/>
      <c r="IY63" s="34"/>
      <c r="IZ63" s="34"/>
      <c r="JA63" s="34"/>
      <c r="JB63" s="34"/>
      <c r="JC63" s="34"/>
      <c r="JD63" s="34"/>
      <c r="JE63" s="34"/>
      <c r="JF63" s="34"/>
      <c r="JG63" s="34"/>
      <c r="JH63" s="34"/>
      <c r="JI63" s="34"/>
      <c r="JJ63" s="34"/>
      <c r="JK63" s="34"/>
      <c r="JL63" s="34"/>
      <c r="JM63" s="34"/>
      <c r="JN63" s="34"/>
      <c r="JO63" s="34"/>
      <c r="JP63" s="34"/>
      <c r="JQ63" s="34"/>
      <c r="JR63" s="34"/>
      <c r="JS63" s="34"/>
      <c r="JT63" s="34"/>
      <c r="JU63" s="34"/>
      <c r="JV63" s="34"/>
      <c r="JW63" s="34"/>
      <c r="JX63" s="34"/>
      <c r="JY63" s="34"/>
      <c r="JZ63" s="34"/>
      <c r="KA63" s="34"/>
      <c r="KB63" s="34"/>
      <c r="KC63" s="34"/>
      <c r="KD63" s="34"/>
      <c r="KE63" s="34"/>
      <c r="KF63" s="34"/>
      <c r="KG63" s="34"/>
      <c r="KH63" s="34"/>
      <c r="KI63" s="34"/>
      <c r="KJ63" s="34"/>
      <c r="KK63" s="34"/>
      <c r="KL63" s="34"/>
      <c r="KM63" s="34"/>
      <c r="KN63" s="34"/>
      <c r="KO63" s="34"/>
      <c r="KP63" s="34"/>
      <c r="KQ63" s="34"/>
      <c r="KR63" s="34"/>
      <c r="KS63" s="34"/>
      <c r="KT63" s="34"/>
      <c r="KU63" s="34"/>
      <c r="KV63" s="34"/>
      <c r="KW63" s="34"/>
      <c r="KX63" s="34"/>
      <c r="KY63" s="34"/>
      <c r="KZ63" s="34"/>
      <c r="LA63" s="34"/>
      <c r="LB63" s="34"/>
      <c r="LC63" s="34"/>
      <c r="LD63" s="34"/>
      <c r="LE63" s="34"/>
      <c r="LF63" s="34"/>
      <c r="LG63" s="34"/>
      <c r="LH63" s="34"/>
    </row>
    <row r="64" spans="1:320" x14ac:dyDescent="0.25">
      <c r="S64" s="31"/>
    </row>
    <row r="67" spans="3:3" x14ac:dyDescent="0.25">
      <c r="C67" s="32"/>
    </row>
  </sheetData>
  <conditionalFormatting sqref="A1:A1048576">
    <cfRule type="duplicateValues" dxfId="4" priority="1"/>
  </conditionalFormatting>
  <pageMargins left="0.08" right="0.08" top="1" bottom="1" header="0.5" footer="0.5"/>
  <pageSetup orientation="landscape" horizontalDpi="300" verticalDpi="300" r:id="rId1"/>
  <headerFooter>
    <oddHeader>The SAS System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H74"/>
  <sheetViews>
    <sheetView zoomScale="110" zoomScaleNormal="110" workbookViewId="0">
      <pane xSplit="3" ySplit="1" topLeftCell="S50" activePane="bottomRight" state="frozen"/>
      <selection pane="topRight" activeCell="D1" sqref="D1"/>
      <selection pane="bottomLeft" activeCell="A2" sqref="A2"/>
      <selection pane="bottomRight" activeCell="C68" sqref="C68"/>
    </sheetView>
  </sheetViews>
  <sheetFormatPr defaultRowHeight="15" x14ac:dyDescent="0.25"/>
  <cols>
    <col min="1" max="1" width="8.140625" style="1" bestFit="1" customWidth="1"/>
    <col min="2" max="2" width="16" style="1" bestFit="1" customWidth="1"/>
    <col min="3" max="3" width="15.7109375" style="1" bestFit="1" customWidth="1"/>
    <col min="4" max="4" width="8.85546875" style="1" hidden="1" customWidth="1"/>
    <col min="5" max="18" width="11.42578125" style="1" hidden="1" customWidth="1"/>
    <col min="19" max="19" width="8.85546875" style="1" bestFit="1" customWidth="1"/>
    <col min="20" max="24" width="12.7109375" style="1" bestFit="1" customWidth="1"/>
    <col min="25" max="25" width="17.140625" style="1" bestFit="1" customWidth="1"/>
    <col min="26" max="27" width="10.140625" style="1" bestFit="1" customWidth="1"/>
    <col min="28" max="28" width="54" style="1" bestFit="1" customWidth="1"/>
    <col min="29" max="29" width="10.140625" style="1" bestFit="1" customWidth="1"/>
    <col min="30" max="81" width="12.7109375" style="1" bestFit="1" customWidth="1"/>
    <col min="82" max="82" width="10.140625" style="1" bestFit="1" customWidth="1"/>
    <col min="83" max="86" width="12.7109375" style="1" bestFit="1" customWidth="1"/>
    <col min="87" max="88" width="10.140625" style="1" bestFit="1" customWidth="1"/>
    <col min="89" max="89" width="10.140625" style="23" bestFit="1" customWidth="1"/>
    <col min="90" max="90" width="16.28515625" style="1" hidden="1" customWidth="1"/>
    <col min="91" max="93" width="10.140625" style="1" hidden="1" customWidth="1"/>
    <col min="94" max="94" width="10.140625" style="23" bestFit="1" customWidth="1"/>
    <col min="95" max="95" width="16.28515625" style="1" customWidth="1"/>
    <col min="96" max="96" width="10.140625" style="1" customWidth="1"/>
    <col min="97" max="101" width="12.7109375" style="1" customWidth="1"/>
    <col min="102" max="102" width="10.140625" style="1" customWidth="1"/>
    <col min="103" max="103" width="17.42578125" style="1" customWidth="1"/>
    <col min="104" max="104" width="10.140625" style="1" customWidth="1"/>
    <col min="105" max="105" width="17" style="1" customWidth="1"/>
    <col min="106" max="114" width="12.7109375" style="1" customWidth="1"/>
    <col min="115" max="115" width="14" style="1" customWidth="1"/>
    <col min="116" max="122" width="12.7109375" style="1" customWidth="1"/>
    <col min="123" max="123" width="10.140625" style="1" customWidth="1"/>
    <col min="124" max="132" width="12.7109375" style="1" customWidth="1"/>
    <col min="133" max="142" width="10.140625" style="1" customWidth="1"/>
    <col min="143" max="145" width="8.5703125" style="1" hidden="1" customWidth="1"/>
    <col min="146" max="146" width="14.7109375" style="1" hidden="1" customWidth="1"/>
    <col min="147" max="150" width="8.5703125" style="1" hidden="1" customWidth="1"/>
    <col min="151" max="151" width="14.7109375" style="1" hidden="1" customWidth="1"/>
    <col min="152" max="153" width="8.5703125" style="1" hidden="1" customWidth="1"/>
    <col min="154" max="177" width="12.42578125" style="1" hidden="1" customWidth="1"/>
    <col min="178" max="179" width="8.7109375" style="1" customWidth="1"/>
    <col min="180" max="182" width="11.28515625" style="1" customWidth="1"/>
    <col min="183" max="184" width="8.7109375" style="1" customWidth="1"/>
    <col min="185" max="185" width="14.85546875" style="1" customWidth="1"/>
    <col min="186" max="187" width="8.7109375" style="1" customWidth="1"/>
    <col min="188" max="190" width="11.28515625" style="1" customWidth="1"/>
    <col min="191" max="191" width="8.7109375" style="1" customWidth="1"/>
    <col min="192" max="192" width="10" style="1" customWidth="1"/>
    <col min="193" max="193" width="16.140625" style="1" customWidth="1"/>
    <col min="194" max="195" width="10" style="1" customWidth="1"/>
    <col min="196" max="209" width="12.5703125" style="1" customWidth="1"/>
    <col min="210" max="211" width="8.7109375" style="1" customWidth="1"/>
    <col min="212" max="250" width="11.28515625" style="1" customWidth="1"/>
    <col min="251" max="251" width="10" style="1" customWidth="1"/>
    <col min="252" max="252" width="16.85546875" style="1" customWidth="1"/>
    <col min="253" max="253" width="21.85546875" style="1" customWidth="1"/>
    <col min="254" max="254" width="10" style="1" customWidth="1"/>
    <col min="255" max="261" width="12.5703125" style="1" customWidth="1"/>
    <col min="262" max="262" width="8.7109375" style="1" customWidth="1"/>
    <col min="263" max="309" width="11.28515625" style="1" customWidth="1"/>
    <col min="310" max="318" width="12.5703125" style="1" customWidth="1"/>
    <col min="319" max="320" width="10" style="1" customWidth="1"/>
    <col min="321" max="16384" width="9.140625" style="1"/>
  </cols>
  <sheetData>
    <row r="1" spans="1:320" ht="18" customHeight="1" x14ac:dyDescent="0.25">
      <c r="A1" s="9" t="s">
        <v>331</v>
      </c>
      <c r="B1" s="10" t="s">
        <v>0</v>
      </c>
      <c r="C1" s="10" t="s">
        <v>1</v>
      </c>
      <c r="D1" s="10" t="s">
        <v>2</v>
      </c>
      <c r="E1" s="10" t="s">
        <v>3</v>
      </c>
      <c r="F1" s="10" t="s">
        <v>4</v>
      </c>
      <c r="G1" s="10" t="s">
        <v>5</v>
      </c>
      <c r="H1" s="10" t="s">
        <v>6</v>
      </c>
      <c r="I1" s="10" t="s">
        <v>7</v>
      </c>
      <c r="J1" s="10" t="s">
        <v>8</v>
      </c>
      <c r="K1" s="10" t="s">
        <v>9</v>
      </c>
      <c r="L1" s="10" t="s">
        <v>10</v>
      </c>
      <c r="M1" s="10" t="s">
        <v>11</v>
      </c>
      <c r="N1" s="10" t="s">
        <v>12</v>
      </c>
      <c r="O1" s="10" t="s">
        <v>13</v>
      </c>
      <c r="P1" s="10" t="s">
        <v>14</v>
      </c>
      <c r="Q1" s="10" t="s">
        <v>15</v>
      </c>
      <c r="R1" s="10" t="s">
        <v>16</v>
      </c>
      <c r="S1" s="10" t="s">
        <v>17</v>
      </c>
      <c r="T1" s="10" t="s">
        <v>18</v>
      </c>
      <c r="U1" s="10" t="s">
        <v>19</v>
      </c>
      <c r="V1" s="10" t="s">
        <v>20</v>
      </c>
      <c r="W1" s="10" t="s">
        <v>21</v>
      </c>
      <c r="X1" s="10" t="s">
        <v>22</v>
      </c>
      <c r="Y1" s="10" t="s">
        <v>23</v>
      </c>
      <c r="Z1" s="10" t="s">
        <v>24</v>
      </c>
      <c r="AA1" s="10" t="s">
        <v>25</v>
      </c>
      <c r="AB1" s="10" t="s">
        <v>26</v>
      </c>
      <c r="AC1" s="10" t="s">
        <v>27</v>
      </c>
      <c r="AD1" s="10" t="s">
        <v>28</v>
      </c>
      <c r="AE1" s="10" t="s">
        <v>29</v>
      </c>
      <c r="AF1" s="10" t="s">
        <v>30</v>
      </c>
      <c r="AG1" s="10" t="s">
        <v>31</v>
      </c>
      <c r="AH1" s="10" t="s">
        <v>32</v>
      </c>
      <c r="AI1" s="10" t="s">
        <v>33</v>
      </c>
      <c r="AJ1" s="10" t="s">
        <v>34</v>
      </c>
      <c r="AK1" s="10" t="s">
        <v>35</v>
      </c>
      <c r="AL1" s="10" t="s">
        <v>36</v>
      </c>
      <c r="AM1" s="10" t="s">
        <v>37</v>
      </c>
      <c r="AN1" s="10" t="s">
        <v>38</v>
      </c>
      <c r="AO1" s="10" t="s">
        <v>39</v>
      </c>
      <c r="AP1" s="10" t="s">
        <v>40</v>
      </c>
      <c r="AQ1" s="10" t="s">
        <v>41</v>
      </c>
      <c r="AR1" s="10" t="s">
        <v>42</v>
      </c>
      <c r="AS1" s="10" t="s">
        <v>43</v>
      </c>
      <c r="AT1" s="10" t="s">
        <v>44</v>
      </c>
      <c r="AU1" s="10" t="s">
        <v>45</v>
      </c>
      <c r="AV1" s="10" t="s">
        <v>46</v>
      </c>
      <c r="AW1" s="10" t="s">
        <v>47</v>
      </c>
      <c r="AX1" s="10" t="s">
        <v>48</v>
      </c>
      <c r="AY1" s="10" t="s">
        <v>49</v>
      </c>
      <c r="AZ1" s="10" t="s">
        <v>50</v>
      </c>
      <c r="BA1" s="10" t="s">
        <v>51</v>
      </c>
      <c r="BB1" s="10" t="s">
        <v>52</v>
      </c>
      <c r="BC1" s="10" t="s">
        <v>53</v>
      </c>
      <c r="BD1" s="10" t="s">
        <v>54</v>
      </c>
      <c r="BE1" s="10" t="s">
        <v>55</v>
      </c>
      <c r="BF1" s="10" t="s">
        <v>56</v>
      </c>
      <c r="BG1" s="10" t="s">
        <v>57</v>
      </c>
      <c r="BH1" s="10" t="s">
        <v>58</v>
      </c>
      <c r="BI1" s="10" t="s">
        <v>59</v>
      </c>
      <c r="BJ1" s="10" t="s">
        <v>60</v>
      </c>
      <c r="BK1" s="10" t="s">
        <v>61</v>
      </c>
      <c r="BL1" s="10" t="s">
        <v>62</v>
      </c>
      <c r="BM1" s="10" t="s">
        <v>63</v>
      </c>
      <c r="BN1" s="10" t="s">
        <v>64</v>
      </c>
      <c r="BO1" s="10" t="s">
        <v>65</v>
      </c>
      <c r="BP1" s="10" t="s">
        <v>66</v>
      </c>
      <c r="BQ1" s="10" t="s">
        <v>67</v>
      </c>
      <c r="BR1" s="10" t="s">
        <v>68</v>
      </c>
      <c r="BS1" s="10" t="s">
        <v>69</v>
      </c>
      <c r="BT1" s="10" t="s">
        <v>70</v>
      </c>
      <c r="BU1" s="10" t="s">
        <v>71</v>
      </c>
      <c r="BV1" s="10" t="s">
        <v>72</v>
      </c>
      <c r="BW1" s="10" t="s">
        <v>73</v>
      </c>
      <c r="BX1" s="10" t="s">
        <v>74</v>
      </c>
      <c r="BY1" s="10" t="s">
        <v>75</v>
      </c>
      <c r="BZ1" s="10" t="s">
        <v>76</v>
      </c>
      <c r="CA1" s="10" t="s">
        <v>77</v>
      </c>
      <c r="CB1" s="10" t="s">
        <v>78</v>
      </c>
      <c r="CC1" s="10" t="s">
        <v>79</v>
      </c>
      <c r="CD1" s="10" t="s">
        <v>80</v>
      </c>
      <c r="CE1" s="10" t="s">
        <v>81</v>
      </c>
      <c r="CF1" s="10" t="s">
        <v>82</v>
      </c>
      <c r="CG1" s="10" t="s">
        <v>83</v>
      </c>
      <c r="CH1" s="10" t="s">
        <v>84</v>
      </c>
      <c r="CI1" s="10" t="s">
        <v>85</v>
      </c>
      <c r="CJ1" s="10" t="s">
        <v>86</v>
      </c>
      <c r="CK1" s="20" t="s">
        <v>87</v>
      </c>
      <c r="CL1" s="10" t="s">
        <v>88</v>
      </c>
      <c r="CM1" s="10" t="s">
        <v>89</v>
      </c>
      <c r="CN1" s="10" t="s">
        <v>90</v>
      </c>
      <c r="CO1" s="10" t="s">
        <v>91</v>
      </c>
      <c r="CP1" s="20" t="s">
        <v>92</v>
      </c>
      <c r="CQ1" s="10" t="s">
        <v>93</v>
      </c>
      <c r="CR1" s="10" t="s">
        <v>94</v>
      </c>
      <c r="CS1" s="10" t="s">
        <v>95</v>
      </c>
      <c r="CT1" s="10" t="s">
        <v>96</v>
      </c>
      <c r="CU1" s="10" t="s">
        <v>97</v>
      </c>
      <c r="CV1" s="10" t="s">
        <v>98</v>
      </c>
      <c r="CW1" s="10" t="s">
        <v>99</v>
      </c>
      <c r="CX1" s="10" t="s">
        <v>100</v>
      </c>
      <c r="CY1" s="10" t="s">
        <v>101</v>
      </c>
      <c r="CZ1" s="10" t="s">
        <v>102</v>
      </c>
      <c r="DA1" s="10" t="s">
        <v>103</v>
      </c>
      <c r="DB1" s="10" t="s">
        <v>104</v>
      </c>
      <c r="DC1" s="10" t="s">
        <v>105</v>
      </c>
      <c r="DD1" s="10" t="s">
        <v>106</v>
      </c>
      <c r="DE1" s="10" t="s">
        <v>107</v>
      </c>
      <c r="DF1" s="10" t="s">
        <v>108</v>
      </c>
      <c r="DG1" s="10" t="s">
        <v>109</v>
      </c>
      <c r="DH1" s="10" t="s">
        <v>110</v>
      </c>
      <c r="DI1" s="10" t="s">
        <v>111</v>
      </c>
      <c r="DJ1" s="10" t="s">
        <v>112</v>
      </c>
      <c r="DK1" s="10" t="s">
        <v>113</v>
      </c>
      <c r="DL1" s="10" t="s">
        <v>114</v>
      </c>
      <c r="DM1" s="10" t="s">
        <v>115</v>
      </c>
      <c r="DN1" s="10" t="s">
        <v>116</v>
      </c>
      <c r="DO1" s="10" t="s">
        <v>117</v>
      </c>
      <c r="DP1" s="10" t="s">
        <v>118</v>
      </c>
      <c r="DQ1" s="10" t="s">
        <v>119</v>
      </c>
      <c r="DR1" s="10" t="s">
        <v>120</v>
      </c>
      <c r="DS1" s="10" t="s">
        <v>121</v>
      </c>
      <c r="DT1" s="10" t="s">
        <v>122</v>
      </c>
      <c r="DU1" s="10" t="s">
        <v>123</v>
      </c>
      <c r="DV1" s="10" t="s">
        <v>124</v>
      </c>
      <c r="DW1" s="10" t="s">
        <v>125</v>
      </c>
      <c r="DX1" s="10" t="s">
        <v>126</v>
      </c>
      <c r="DY1" s="10" t="s">
        <v>127</v>
      </c>
      <c r="DZ1" s="10" t="s">
        <v>128</v>
      </c>
      <c r="EA1" s="10" t="s">
        <v>129</v>
      </c>
      <c r="EB1" s="10" t="s">
        <v>130</v>
      </c>
      <c r="EC1" s="10" t="s">
        <v>131</v>
      </c>
      <c r="ED1" s="10" t="s">
        <v>132</v>
      </c>
      <c r="EE1" s="10" t="s">
        <v>133</v>
      </c>
      <c r="EF1" s="10" t="s">
        <v>134</v>
      </c>
      <c r="EG1" s="10" t="s">
        <v>135</v>
      </c>
      <c r="EH1" s="10" t="s">
        <v>136</v>
      </c>
      <c r="EI1" s="10" t="s">
        <v>137</v>
      </c>
      <c r="EJ1" s="10" t="s">
        <v>138</v>
      </c>
      <c r="EK1" s="10" t="s">
        <v>139</v>
      </c>
      <c r="EL1" s="10" t="s">
        <v>140</v>
      </c>
      <c r="EM1" s="10" t="s">
        <v>141</v>
      </c>
      <c r="EN1" s="10" t="s">
        <v>142</v>
      </c>
      <c r="EO1" s="10" t="s">
        <v>143</v>
      </c>
      <c r="EP1" s="10" t="s">
        <v>144</v>
      </c>
      <c r="EQ1" s="10" t="s">
        <v>145</v>
      </c>
      <c r="ER1" s="10" t="s">
        <v>146</v>
      </c>
      <c r="ES1" s="10" t="s">
        <v>147</v>
      </c>
      <c r="ET1" s="10" t="s">
        <v>148</v>
      </c>
      <c r="EU1" s="10" t="s">
        <v>149</v>
      </c>
      <c r="EV1" s="10" t="s">
        <v>150</v>
      </c>
      <c r="EW1" s="10" t="s">
        <v>151</v>
      </c>
      <c r="EX1" s="10" t="s">
        <v>152</v>
      </c>
      <c r="EY1" s="10" t="s">
        <v>153</v>
      </c>
      <c r="EZ1" s="10" t="s">
        <v>154</v>
      </c>
      <c r="FA1" s="10" t="s">
        <v>155</v>
      </c>
      <c r="FB1" s="10" t="s">
        <v>156</v>
      </c>
      <c r="FC1" s="10" t="s">
        <v>157</v>
      </c>
      <c r="FD1" s="10" t="s">
        <v>158</v>
      </c>
      <c r="FE1" s="10" t="s">
        <v>159</v>
      </c>
      <c r="FF1" s="10" t="s">
        <v>160</v>
      </c>
      <c r="FG1" s="10" t="s">
        <v>161</v>
      </c>
      <c r="FH1" s="10" t="s">
        <v>162</v>
      </c>
      <c r="FI1" s="10" t="s">
        <v>163</v>
      </c>
      <c r="FJ1" s="10" t="s">
        <v>164</v>
      </c>
      <c r="FK1" s="10" t="s">
        <v>165</v>
      </c>
      <c r="FL1" s="10" t="s">
        <v>166</v>
      </c>
      <c r="FM1" s="10" t="s">
        <v>167</v>
      </c>
      <c r="FN1" s="10" t="s">
        <v>168</v>
      </c>
      <c r="FO1" s="10" t="s">
        <v>169</v>
      </c>
      <c r="FP1" s="10" t="s">
        <v>170</v>
      </c>
      <c r="FQ1" s="10" t="s">
        <v>171</v>
      </c>
      <c r="FR1" s="10" t="s">
        <v>172</v>
      </c>
      <c r="FS1" s="10" t="s">
        <v>173</v>
      </c>
      <c r="FT1" s="10" t="s">
        <v>174</v>
      </c>
      <c r="FU1" s="10" t="s">
        <v>175</v>
      </c>
      <c r="FV1" s="10" t="s">
        <v>176</v>
      </c>
      <c r="FW1" s="10" t="s">
        <v>177</v>
      </c>
      <c r="FX1" s="10" t="s">
        <v>178</v>
      </c>
      <c r="FY1" s="10" t="s">
        <v>179</v>
      </c>
      <c r="FZ1" s="10" t="s">
        <v>180</v>
      </c>
      <c r="GA1" s="10" t="s">
        <v>181</v>
      </c>
      <c r="GB1" s="10" t="s">
        <v>182</v>
      </c>
      <c r="GC1" s="10" t="s">
        <v>183</v>
      </c>
      <c r="GD1" s="10" t="s">
        <v>184</v>
      </c>
      <c r="GE1" s="10" t="s">
        <v>185</v>
      </c>
      <c r="GF1" s="10" t="s">
        <v>186</v>
      </c>
      <c r="GG1" s="10" t="s">
        <v>187</v>
      </c>
      <c r="GH1" s="10" t="s">
        <v>188</v>
      </c>
      <c r="GI1" s="10" t="s">
        <v>189</v>
      </c>
      <c r="GJ1" s="10" t="s">
        <v>190</v>
      </c>
      <c r="GK1" s="10" t="s">
        <v>191</v>
      </c>
      <c r="GL1" s="10" t="s">
        <v>192</v>
      </c>
      <c r="GM1" s="10" t="s">
        <v>193</v>
      </c>
      <c r="GN1" s="10" t="s">
        <v>194</v>
      </c>
      <c r="GO1" s="10" t="s">
        <v>195</v>
      </c>
      <c r="GP1" s="10" t="s">
        <v>196</v>
      </c>
      <c r="GQ1" s="10" t="s">
        <v>197</v>
      </c>
      <c r="GR1" s="10" t="s">
        <v>198</v>
      </c>
      <c r="GS1" s="10" t="s">
        <v>199</v>
      </c>
      <c r="GT1" s="10" t="s">
        <v>200</v>
      </c>
      <c r="GU1" s="10" t="s">
        <v>201</v>
      </c>
      <c r="GV1" s="10" t="s">
        <v>202</v>
      </c>
      <c r="GW1" s="10" t="s">
        <v>203</v>
      </c>
      <c r="GX1" s="10" t="s">
        <v>204</v>
      </c>
      <c r="GY1" s="10" t="s">
        <v>205</v>
      </c>
      <c r="GZ1" s="10" t="s">
        <v>206</v>
      </c>
      <c r="HA1" s="10" t="s">
        <v>207</v>
      </c>
      <c r="HB1" s="10" t="s">
        <v>208</v>
      </c>
      <c r="HC1" s="10" t="s">
        <v>209</v>
      </c>
      <c r="HD1" s="10" t="s">
        <v>210</v>
      </c>
      <c r="HE1" s="10" t="s">
        <v>211</v>
      </c>
      <c r="HF1" s="10" t="s">
        <v>212</v>
      </c>
      <c r="HG1" s="10" t="s">
        <v>213</v>
      </c>
      <c r="HH1" s="10" t="s">
        <v>214</v>
      </c>
      <c r="HI1" s="10" t="s">
        <v>215</v>
      </c>
      <c r="HJ1" s="10" t="s">
        <v>216</v>
      </c>
      <c r="HK1" s="10" t="s">
        <v>217</v>
      </c>
      <c r="HL1" s="10" t="s">
        <v>218</v>
      </c>
      <c r="HM1" s="10" t="s">
        <v>219</v>
      </c>
      <c r="HN1" s="10" t="s">
        <v>220</v>
      </c>
      <c r="HO1" s="10" t="s">
        <v>221</v>
      </c>
      <c r="HP1" s="10" t="s">
        <v>222</v>
      </c>
      <c r="HQ1" s="10" t="s">
        <v>223</v>
      </c>
      <c r="HR1" s="10" t="s">
        <v>224</v>
      </c>
      <c r="HS1" s="10" t="s">
        <v>225</v>
      </c>
      <c r="HT1" s="10" t="s">
        <v>226</v>
      </c>
      <c r="HU1" s="10" t="s">
        <v>227</v>
      </c>
      <c r="HV1" s="10" t="s">
        <v>228</v>
      </c>
      <c r="HW1" s="10" t="s">
        <v>229</v>
      </c>
      <c r="HX1" s="10" t="s">
        <v>230</v>
      </c>
      <c r="HY1" s="10" t="s">
        <v>231</v>
      </c>
      <c r="HZ1" s="10" t="s">
        <v>232</v>
      </c>
      <c r="IA1" s="10" t="s">
        <v>233</v>
      </c>
      <c r="IB1" s="10" t="s">
        <v>234</v>
      </c>
      <c r="IC1" s="10" t="s">
        <v>235</v>
      </c>
      <c r="ID1" s="10" t="s">
        <v>236</v>
      </c>
      <c r="IE1" s="10" t="s">
        <v>237</v>
      </c>
      <c r="IF1" s="10" t="s">
        <v>238</v>
      </c>
      <c r="IG1" s="10" t="s">
        <v>239</v>
      </c>
      <c r="IH1" s="10" t="s">
        <v>240</v>
      </c>
      <c r="II1" s="10" t="s">
        <v>241</v>
      </c>
      <c r="IJ1" s="10" t="s">
        <v>242</v>
      </c>
      <c r="IK1" s="10" t="s">
        <v>243</v>
      </c>
      <c r="IL1" s="10" t="s">
        <v>244</v>
      </c>
      <c r="IM1" s="10" t="s">
        <v>245</v>
      </c>
      <c r="IN1" s="10" t="s">
        <v>246</v>
      </c>
      <c r="IO1" s="10" t="s">
        <v>247</v>
      </c>
      <c r="IP1" s="10" t="s">
        <v>248</v>
      </c>
      <c r="IQ1" s="10" t="s">
        <v>249</v>
      </c>
      <c r="IR1" s="10" t="s">
        <v>250</v>
      </c>
      <c r="IS1" s="10" t="s">
        <v>251</v>
      </c>
      <c r="IT1" s="10" t="s">
        <v>252</v>
      </c>
      <c r="IU1" s="10" t="s">
        <v>253</v>
      </c>
      <c r="IV1" s="10" t="s">
        <v>254</v>
      </c>
      <c r="IW1" s="10" t="s">
        <v>255</v>
      </c>
      <c r="IX1" s="10" t="s">
        <v>256</v>
      </c>
      <c r="IY1" s="10" t="s">
        <v>257</v>
      </c>
      <c r="IZ1" s="10" t="s">
        <v>258</v>
      </c>
      <c r="JA1" s="10" t="s">
        <v>259</v>
      </c>
      <c r="JB1" s="10" t="s">
        <v>260</v>
      </c>
      <c r="JC1" s="10" t="s">
        <v>261</v>
      </c>
      <c r="JD1" s="10" t="s">
        <v>262</v>
      </c>
      <c r="JE1" s="10" t="s">
        <v>263</v>
      </c>
      <c r="JF1" s="10" t="s">
        <v>264</v>
      </c>
      <c r="JG1" s="10" t="s">
        <v>265</v>
      </c>
      <c r="JH1" s="10" t="s">
        <v>266</v>
      </c>
      <c r="JI1" s="10" t="s">
        <v>267</v>
      </c>
      <c r="JJ1" s="10" t="s">
        <v>268</v>
      </c>
      <c r="JK1" s="10" t="s">
        <v>269</v>
      </c>
      <c r="JL1" s="10" t="s">
        <v>270</v>
      </c>
      <c r="JM1" s="10" t="s">
        <v>271</v>
      </c>
      <c r="JN1" s="10" t="s">
        <v>272</v>
      </c>
      <c r="JO1" s="10" t="s">
        <v>273</v>
      </c>
      <c r="JP1" s="10" t="s">
        <v>274</v>
      </c>
      <c r="JQ1" s="10" t="s">
        <v>275</v>
      </c>
      <c r="JR1" s="10" t="s">
        <v>276</v>
      </c>
      <c r="JS1" s="10" t="s">
        <v>277</v>
      </c>
      <c r="JT1" s="10" t="s">
        <v>278</v>
      </c>
      <c r="JU1" s="10" t="s">
        <v>279</v>
      </c>
      <c r="JV1" s="10" t="s">
        <v>280</v>
      </c>
      <c r="JW1" s="10" t="s">
        <v>281</v>
      </c>
      <c r="JX1" s="10" t="s">
        <v>282</v>
      </c>
      <c r="JY1" s="10" t="s">
        <v>283</v>
      </c>
      <c r="JZ1" s="10" t="s">
        <v>284</v>
      </c>
      <c r="KA1" s="10" t="s">
        <v>285</v>
      </c>
      <c r="KB1" s="10" t="s">
        <v>286</v>
      </c>
      <c r="KC1" s="10" t="s">
        <v>287</v>
      </c>
      <c r="KD1" s="10" t="s">
        <v>288</v>
      </c>
      <c r="KE1" s="10" t="s">
        <v>289</v>
      </c>
      <c r="KF1" s="10" t="s">
        <v>290</v>
      </c>
      <c r="KG1" s="10" t="s">
        <v>291</v>
      </c>
      <c r="KH1" s="10" t="s">
        <v>292</v>
      </c>
      <c r="KI1" s="10" t="s">
        <v>293</v>
      </c>
      <c r="KJ1" s="10" t="s">
        <v>294</v>
      </c>
      <c r="KK1" s="10" t="s">
        <v>295</v>
      </c>
      <c r="KL1" s="10" t="s">
        <v>296</v>
      </c>
      <c r="KM1" s="10" t="s">
        <v>297</v>
      </c>
      <c r="KN1" s="10" t="s">
        <v>298</v>
      </c>
      <c r="KO1" s="10" t="s">
        <v>299</v>
      </c>
      <c r="KP1" s="10" t="s">
        <v>300</v>
      </c>
      <c r="KQ1" s="10" t="s">
        <v>301</v>
      </c>
      <c r="KR1" s="10" t="s">
        <v>302</v>
      </c>
      <c r="KS1" s="10" t="s">
        <v>303</v>
      </c>
      <c r="KT1" s="10" t="s">
        <v>304</v>
      </c>
      <c r="KU1" s="10" t="s">
        <v>305</v>
      </c>
      <c r="KV1" s="10" t="s">
        <v>306</v>
      </c>
      <c r="KW1" s="10" t="s">
        <v>307</v>
      </c>
      <c r="KX1" s="10" t="s">
        <v>308</v>
      </c>
      <c r="KY1" s="10" t="s">
        <v>309</v>
      </c>
      <c r="KZ1" s="10" t="s">
        <v>310</v>
      </c>
      <c r="LA1" s="10" t="s">
        <v>311</v>
      </c>
      <c r="LB1" s="10" t="s">
        <v>312</v>
      </c>
      <c r="LC1" s="10" t="s">
        <v>313</v>
      </c>
      <c r="LD1" s="10" t="s">
        <v>314</v>
      </c>
      <c r="LE1" s="10" t="s">
        <v>315</v>
      </c>
      <c r="LF1" s="10" t="s">
        <v>316</v>
      </c>
      <c r="LG1" s="10" t="s">
        <v>317</v>
      </c>
      <c r="LH1" s="11" t="s">
        <v>318</v>
      </c>
    </row>
    <row r="2" spans="1:320" ht="20.100000000000001" customHeight="1" x14ac:dyDescent="0.25">
      <c r="A2" s="7">
        <v>1001</v>
      </c>
      <c r="B2" s="4" t="s">
        <v>321</v>
      </c>
      <c r="C2" s="3">
        <v>96119</v>
      </c>
      <c r="D2" s="3">
        <v>1</v>
      </c>
      <c r="E2" s="3" t="s">
        <v>320</v>
      </c>
      <c r="F2" s="3" t="s">
        <v>320</v>
      </c>
      <c r="G2" s="3" t="s">
        <v>320</v>
      </c>
      <c r="H2" s="3" t="s">
        <v>320</v>
      </c>
      <c r="I2" s="3">
        <v>1</v>
      </c>
      <c r="J2" s="3" t="s">
        <v>320</v>
      </c>
      <c r="K2" s="3" t="s">
        <v>320</v>
      </c>
      <c r="L2" s="3" t="s">
        <v>320</v>
      </c>
      <c r="M2" s="3" t="s">
        <v>320</v>
      </c>
      <c r="N2" s="3">
        <v>1</v>
      </c>
      <c r="O2" s="3">
        <v>1</v>
      </c>
      <c r="P2" s="3" t="s">
        <v>320</v>
      </c>
      <c r="Q2" s="3" t="s">
        <v>320</v>
      </c>
      <c r="R2" s="3" t="s">
        <v>320</v>
      </c>
      <c r="S2" s="3">
        <v>1</v>
      </c>
      <c r="T2" s="3">
        <v>1</v>
      </c>
      <c r="U2" s="3">
        <v>1</v>
      </c>
      <c r="V2" s="3">
        <v>1</v>
      </c>
      <c r="W2" s="3" t="s">
        <v>320</v>
      </c>
      <c r="X2" s="3">
        <v>1</v>
      </c>
      <c r="Y2" s="3">
        <v>1</v>
      </c>
      <c r="Z2" s="3">
        <v>1</v>
      </c>
      <c r="AA2" s="3" t="s">
        <v>320</v>
      </c>
      <c r="AB2" s="5" t="s">
        <v>319</v>
      </c>
      <c r="AC2" s="3">
        <v>2</v>
      </c>
      <c r="AD2" s="3">
        <v>1</v>
      </c>
      <c r="AE2" s="3">
        <v>1</v>
      </c>
      <c r="AF2" s="3">
        <v>1</v>
      </c>
      <c r="AG2" s="3">
        <v>1</v>
      </c>
      <c r="AH2" s="3">
        <v>1</v>
      </c>
      <c r="AI2" s="3">
        <v>1</v>
      </c>
      <c r="AJ2" s="3">
        <v>1</v>
      </c>
      <c r="AK2" s="3">
        <v>1</v>
      </c>
      <c r="AL2" s="3" t="s">
        <v>320</v>
      </c>
      <c r="AM2" s="3">
        <v>1</v>
      </c>
      <c r="AN2" s="3">
        <v>1</v>
      </c>
      <c r="AO2" s="3" t="s">
        <v>320</v>
      </c>
      <c r="AP2" s="3">
        <v>1</v>
      </c>
      <c r="AQ2" s="3" t="s">
        <v>320</v>
      </c>
      <c r="AR2" s="3" t="s">
        <v>320</v>
      </c>
      <c r="AS2" s="3" t="s">
        <v>320</v>
      </c>
      <c r="AT2" s="3" t="s">
        <v>320</v>
      </c>
      <c r="AU2" s="3" t="s">
        <v>320</v>
      </c>
      <c r="AV2" s="3" t="s">
        <v>320</v>
      </c>
      <c r="AW2" s="3">
        <v>1</v>
      </c>
      <c r="AX2" s="3">
        <v>1</v>
      </c>
      <c r="AY2" s="3" t="s">
        <v>320</v>
      </c>
      <c r="AZ2" s="3" t="s">
        <v>320</v>
      </c>
      <c r="BA2" s="3" t="s">
        <v>320</v>
      </c>
      <c r="BB2" s="3" t="s">
        <v>320</v>
      </c>
      <c r="BC2" s="3" t="s">
        <v>320</v>
      </c>
      <c r="BD2" s="3" t="s">
        <v>320</v>
      </c>
      <c r="BE2" s="3" t="s">
        <v>320</v>
      </c>
      <c r="BF2" s="3" t="s">
        <v>320</v>
      </c>
      <c r="BG2" s="3">
        <v>1</v>
      </c>
      <c r="BH2" s="3" t="s">
        <v>320</v>
      </c>
      <c r="BI2" s="3" t="s">
        <v>320</v>
      </c>
      <c r="BJ2" s="3" t="s">
        <v>320</v>
      </c>
      <c r="BK2" s="3" t="s">
        <v>320</v>
      </c>
      <c r="BL2" s="3" t="s">
        <v>320</v>
      </c>
      <c r="BM2" s="3" t="s">
        <v>320</v>
      </c>
      <c r="BN2" s="3">
        <v>1</v>
      </c>
      <c r="BO2" s="3" t="s">
        <v>320</v>
      </c>
      <c r="BP2" s="3" t="s">
        <v>320</v>
      </c>
      <c r="BQ2" s="3" t="s">
        <v>320</v>
      </c>
      <c r="BR2" s="3" t="s">
        <v>320</v>
      </c>
      <c r="BS2" s="3" t="s">
        <v>320</v>
      </c>
      <c r="BT2" s="3" t="s">
        <v>320</v>
      </c>
      <c r="BU2" s="3">
        <v>1</v>
      </c>
      <c r="BV2" s="3" t="s">
        <v>320</v>
      </c>
      <c r="BW2" s="3" t="s">
        <v>320</v>
      </c>
      <c r="BX2" s="3" t="s">
        <v>320</v>
      </c>
      <c r="BY2" s="3">
        <v>1</v>
      </c>
      <c r="BZ2" s="3" t="s">
        <v>320</v>
      </c>
      <c r="CA2" s="3" t="s">
        <v>320</v>
      </c>
      <c r="CB2" s="3" t="s">
        <v>320</v>
      </c>
      <c r="CC2" s="3">
        <v>1</v>
      </c>
      <c r="CD2" s="3">
        <v>1</v>
      </c>
      <c r="CE2" s="3">
        <v>1</v>
      </c>
      <c r="CF2" s="3">
        <v>1</v>
      </c>
      <c r="CG2" s="3">
        <v>1</v>
      </c>
      <c r="CH2" s="3" t="s">
        <v>320</v>
      </c>
      <c r="CI2" s="3">
        <v>1</v>
      </c>
      <c r="CJ2" s="3">
        <v>3</v>
      </c>
      <c r="CK2" s="21" t="s">
        <v>320</v>
      </c>
      <c r="CL2" s="3" t="s">
        <v>320</v>
      </c>
      <c r="CM2" s="3" t="s">
        <v>320</v>
      </c>
      <c r="CN2" s="3" t="s">
        <v>320</v>
      </c>
      <c r="CO2" s="3">
        <v>1</v>
      </c>
      <c r="CP2" s="21">
        <v>4.54</v>
      </c>
      <c r="CQ2" s="3">
        <v>4.54</v>
      </c>
      <c r="CR2" s="3">
        <v>2</v>
      </c>
      <c r="CS2" s="3" t="s">
        <v>320</v>
      </c>
      <c r="CT2" s="3" t="s">
        <v>320</v>
      </c>
      <c r="CU2" s="3" t="s">
        <v>320</v>
      </c>
      <c r="CV2" s="3" t="s">
        <v>320</v>
      </c>
      <c r="CW2" s="3">
        <v>1</v>
      </c>
      <c r="CX2" s="3">
        <v>2</v>
      </c>
      <c r="CY2" s="3" t="s">
        <v>320</v>
      </c>
      <c r="CZ2" s="3">
        <v>1</v>
      </c>
      <c r="DA2" s="3">
        <v>3.49</v>
      </c>
      <c r="DB2" s="3">
        <v>1</v>
      </c>
      <c r="DC2" s="3" t="s">
        <v>320</v>
      </c>
      <c r="DD2" s="3" t="s">
        <v>320</v>
      </c>
      <c r="DE2" s="3" t="s">
        <v>320</v>
      </c>
      <c r="DF2" s="3">
        <v>1</v>
      </c>
      <c r="DG2" s="3" t="s">
        <v>320</v>
      </c>
      <c r="DH2" s="3" t="s">
        <v>320</v>
      </c>
      <c r="DI2" s="3" t="s">
        <v>320</v>
      </c>
      <c r="DJ2" s="3" t="s">
        <v>320</v>
      </c>
      <c r="DK2" s="3" t="s">
        <v>320</v>
      </c>
      <c r="DL2" s="3" t="s">
        <v>320</v>
      </c>
      <c r="DM2" s="3" t="s">
        <v>320</v>
      </c>
      <c r="DN2" s="3" t="s">
        <v>320</v>
      </c>
      <c r="DO2" s="3">
        <v>1</v>
      </c>
      <c r="DP2" s="3" t="s">
        <v>320</v>
      </c>
      <c r="DQ2" s="3" t="s">
        <v>320</v>
      </c>
      <c r="DR2" s="3" t="s">
        <v>320</v>
      </c>
      <c r="DS2" s="3" t="s">
        <v>320</v>
      </c>
      <c r="DT2" s="3">
        <v>1</v>
      </c>
      <c r="DU2" s="3" t="s">
        <v>320</v>
      </c>
      <c r="DV2" s="3" t="s">
        <v>320</v>
      </c>
      <c r="DW2" s="3" t="s">
        <v>320</v>
      </c>
      <c r="DX2" s="3" t="s">
        <v>320</v>
      </c>
      <c r="DY2" s="3" t="s">
        <v>320</v>
      </c>
      <c r="DZ2" s="3" t="s">
        <v>320</v>
      </c>
      <c r="EA2" s="3" t="s">
        <v>320</v>
      </c>
      <c r="EB2" s="3" t="s">
        <v>320</v>
      </c>
      <c r="EC2" s="3">
        <v>1</v>
      </c>
      <c r="ED2" s="3">
        <v>1</v>
      </c>
      <c r="EE2" s="3">
        <v>2</v>
      </c>
      <c r="EF2" s="3">
        <v>2</v>
      </c>
      <c r="EG2" s="3" t="s">
        <v>320</v>
      </c>
      <c r="EH2" s="3" t="s">
        <v>320</v>
      </c>
      <c r="EI2" s="3" t="s">
        <v>320</v>
      </c>
      <c r="EJ2" s="3" t="s">
        <v>320</v>
      </c>
      <c r="EK2" s="3" t="s">
        <v>320</v>
      </c>
      <c r="EL2" s="3">
        <v>2</v>
      </c>
      <c r="EM2" s="3">
        <v>2</v>
      </c>
      <c r="EN2" s="3" t="s">
        <v>320</v>
      </c>
      <c r="EO2" s="3" t="s">
        <v>320</v>
      </c>
      <c r="EP2" s="3" t="s">
        <v>320</v>
      </c>
      <c r="EQ2" s="3" t="s">
        <v>320</v>
      </c>
      <c r="ER2" s="3" t="s">
        <v>320</v>
      </c>
      <c r="ES2" s="3" t="s">
        <v>320</v>
      </c>
      <c r="ET2" s="3" t="s">
        <v>320</v>
      </c>
      <c r="EU2" s="3" t="s">
        <v>320</v>
      </c>
      <c r="EV2" s="3" t="s">
        <v>320</v>
      </c>
      <c r="EW2" s="3" t="s">
        <v>320</v>
      </c>
      <c r="EX2" s="3" t="s">
        <v>320</v>
      </c>
      <c r="EY2" s="3" t="s">
        <v>320</v>
      </c>
      <c r="EZ2" s="3" t="s">
        <v>320</v>
      </c>
      <c r="FA2" s="3" t="s">
        <v>320</v>
      </c>
      <c r="FB2" s="3" t="s">
        <v>320</v>
      </c>
      <c r="FC2" s="3" t="s">
        <v>320</v>
      </c>
      <c r="FD2" s="3" t="s">
        <v>320</v>
      </c>
      <c r="FE2" s="3" t="s">
        <v>320</v>
      </c>
      <c r="FF2" s="3" t="s">
        <v>320</v>
      </c>
      <c r="FG2" s="3" t="s">
        <v>320</v>
      </c>
      <c r="FH2" s="3" t="s">
        <v>320</v>
      </c>
      <c r="FI2" s="3" t="s">
        <v>320</v>
      </c>
      <c r="FJ2" s="3" t="s">
        <v>320</v>
      </c>
      <c r="FK2" s="3" t="s">
        <v>320</v>
      </c>
      <c r="FL2" s="3" t="s">
        <v>320</v>
      </c>
      <c r="FM2" s="3" t="s">
        <v>320</v>
      </c>
      <c r="FN2" s="3" t="s">
        <v>320</v>
      </c>
      <c r="FO2" s="3" t="s">
        <v>320</v>
      </c>
      <c r="FP2" s="3" t="s">
        <v>320</v>
      </c>
      <c r="FQ2" s="3" t="s">
        <v>320</v>
      </c>
      <c r="FR2" s="3" t="s">
        <v>320</v>
      </c>
      <c r="FS2" s="3" t="s">
        <v>320</v>
      </c>
      <c r="FT2" s="3" t="s">
        <v>320</v>
      </c>
      <c r="FU2" s="3" t="s">
        <v>320</v>
      </c>
      <c r="FV2" s="3">
        <v>1</v>
      </c>
      <c r="FW2" s="3">
        <v>4</v>
      </c>
      <c r="FX2" s="3" t="s">
        <v>320</v>
      </c>
      <c r="FY2" s="3" t="s">
        <v>320</v>
      </c>
      <c r="FZ2" s="3">
        <v>1</v>
      </c>
      <c r="GA2" s="3">
        <v>2</v>
      </c>
      <c r="GB2" s="3" t="s">
        <v>320</v>
      </c>
      <c r="GC2" s="3" t="s">
        <v>320</v>
      </c>
      <c r="GD2" s="3" t="s">
        <v>320</v>
      </c>
      <c r="GE2" s="3" t="s">
        <v>320</v>
      </c>
      <c r="GF2" s="3" t="s">
        <v>320</v>
      </c>
      <c r="GG2" s="3" t="s">
        <v>320</v>
      </c>
      <c r="GH2" s="3">
        <v>1</v>
      </c>
      <c r="GI2" s="3">
        <v>1</v>
      </c>
      <c r="GJ2" s="3">
        <v>5.89</v>
      </c>
      <c r="GK2" s="3">
        <v>5.89</v>
      </c>
      <c r="GL2" s="3">
        <v>2</v>
      </c>
      <c r="GM2" s="3">
        <v>2</v>
      </c>
      <c r="GN2" s="3">
        <v>1</v>
      </c>
      <c r="GO2" s="3" t="s">
        <v>320</v>
      </c>
      <c r="GP2" s="3" t="s">
        <v>320</v>
      </c>
      <c r="GQ2" s="3" t="s">
        <v>320</v>
      </c>
      <c r="GR2" s="3" t="s">
        <v>320</v>
      </c>
      <c r="GS2" s="3">
        <v>1</v>
      </c>
      <c r="GT2" s="3" t="s">
        <v>320</v>
      </c>
      <c r="GU2" s="3" t="s">
        <v>320</v>
      </c>
      <c r="GV2" s="3">
        <v>1</v>
      </c>
      <c r="GW2" s="3" t="s">
        <v>320</v>
      </c>
      <c r="GX2" s="3" t="s">
        <v>320</v>
      </c>
      <c r="GY2" s="3" t="s">
        <v>320</v>
      </c>
      <c r="GZ2" s="3" t="s">
        <v>320</v>
      </c>
      <c r="HA2" s="3">
        <v>1</v>
      </c>
      <c r="HB2" s="3">
        <v>1</v>
      </c>
      <c r="HC2" s="3">
        <v>1</v>
      </c>
      <c r="HD2" s="3">
        <v>1</v>
      </c>
      <c r="HE2" s="3" t="s">
        <v>320</v>
      </c>
      <c r="HF2" s="3" t="s">
        <v>320</v>
      </c>
      <c r="HG2" s="3" t="s">
        <v>320</v>
      </c>
      <c r="HH2" s="3" t="s">
        <v>320</v>
      </c>
      <c r="HI2" s="3" t="s">
        <v>320</v>
      </c>
      <c r="HJ2" s="3" t="s">
        <v>320</v>
      </c>
      <c r="HK2" s="3" t="s">
        <v>320</v>
      </c>
      <c r="HL2" s="3">
        <v>1</v>
      </c>
      <c r="HM2" s="3" t="s">
        <v>320</v>
      </c>
      <c r="HN2" s="3" t="s">
        <v>320</v>
      </c>
      <c r="HO2" s="3" t="s">
        <v>320</v>
      </c>
      <c r="HP2" s="3" t="s">
        <v>320</v>
      </c>
      <c r="HQ2" s="3" t="s">
        <v>320</v>
      </c>
      <c r="HR2" s="3" t="s">
        <v>320</v>
      </c>
      <c r="HS2" s="3">
        <v>1</v>
      </c>
      <c r="HT2" s="3" t="s">
        <v>320</v>
      </c>
      <c r="HU2" s="3" t="s">
        <v>320</v>
      </c>
      <c r="HV2" s="3" t="s">
        <v>320</v>
      </c>
      <c r="HW2" s="3" t="s">
        <v>320</v>
      </c>
      <c r="HX2" s="3" t="s">
        <v>320</v>
      </c>
      <c r="HY2" s="3" t="s">
        <v>320</v>
      </c>
      <c r="HZ2" s="3" t="s">
        <v>320</v>
      </c>
      <c r="IA2" s="3" t="s">
        <v>320</v>
      </c>
      <c r="IB2" s="3" t="s">
        <v>320</v>
      </c>
      <c r="IC2" s="3" t="s">
        <v>320</v>
      </c>
      <c r="ID2" s="3">
        <v>1</v>
      </c>
      <c r="IE2" s="3" t="s">
        <v>320</v>
      </c>
      <c r="IF2" s="3">
        <v>1</v>
      </c>
      <c r="IG2" s="3">
        <v>1</v>
      </c>
      <c r="IH2" s="3">
        <v>1</v>
      </c>
      <c r="II2" s="3" t="s">
        <v>320</v>
      </c>
      <c r="IJ2" s="3" t="s">
        <v>320</v>
      </c>
      <c r="IK2" s="3">
        <v>1</v>
      </c>
      <c r="IL2" s="3" t="s">
        <v>320</v>
      </c>
      <c r="IM2" s="3" t="s">
        <v>320</v>
      </c>
      <c r="IN2" s="3" t="s">
        <v>320</v>
      </c>
      <c r="IO2" s="3" t="s">
        <v>320</v>
      </c>
      <c r="IP2" s="3">
        <v>1</v>
      </c>
      <c r="IQ2" s="3">
        <v>1</v>
      </c>
      <c r="IR2" s="3" t="s">
        <v>320</v>
      </c>
      <c r="IS2" s="3">
        <v>7.99</v>
      </c>
      <c r="IT2" s="3">
        <v>3</v>
      </c>
      <c r="IU2" s="3">
        <v>1</v>
      </c>
      <c r="IV2" s="3" t="s">
        <v>320</v>
      </c>
      <c r="IW2" s="3" t="s">
        <v>320</v>
      </c>
      <c r="IX2" s="3" t="s">
        <v>320</v>
      </c>
      <c r="IY2" s="3" t="s">
        <v>320</v>
      </c>
      <c r="IZ2" s="3" t="s">
        <v>320</v>
      </c>
      <c r="JA2" s="3">
        <v>1</v>
      </c>
      <c r="JB2" s="3">
        <v>1</v>
      </c>
      <c r="JC2" s="3">
        <v>1</v>
      </c>
      <c r="JD2" s="3">
        <v>1</v>
      </c>
      <c r="JE2" s="3">
        <v>1</v>
      </c>
      <c r="JF2" s="3">
        <v>1</v>
      </c>
      <c r="JG2" s="3">
        <v>1</v>
      </c>
      <c r="JH2" s="3">
        <v>1</v>
      </c>
      <c r="JI2" s="3" t="s">
        <v>320</v>
      </c>
      <c r="JJ2" s="3" t="s">
        <v>320</v>
      </c>
      <c r="JK2" s="3" t="s">
        <v>320</v>
      </c>
      <c r="JL2" s="3">
        <v>1</v>
      </c>
      <c r="JM2" s="3" t="s">
        <v>320</v>
      </c>
      <c r="JN2" s="3" t="s">
        <v>320</v>
      </c>
      <c r="JO2" s="3" t="s">
        <v>320</v>
      </c>
      <c r="JP2" s="3" t="s">
        <v>320</v>
      </c>
      <c r="JQ2" s="3">
        <v>1</v>
      </c>
      <c r="JR2" s="3" t="s">
        <v>320</v>
      </c>
      <c r="JS2" s="3" t="s">
        <v>320</v>
      </c>
      <c r="JT2" s="3" t="s">
        <v>320</v>
      </c>
      <c r="JU2" s="3">
        <v>1</v>
      </c>
      <c r="JV2" s="3" t="s">
        <v>320</v>
      </c>
      <c r="JW2" s="3" t="s">
        <v>320</v>
      </c>
      <c r="JX2" s="3" t="s">
        <v>320</v>
      </c>
      <c r="JY2" s="3" t="s">
        <v>320</v>
      </c>
      <c r="JZ2" s="3" t="s">
        <v>320</v>
      </c>
      <c r="KA2" s="3" t="s">
        <v>320</v>
      </c>
      <c r="KB2" s="3">
        <v>1</v>
      </c>
      <c r="KC2" s="3" t="s">
        <v>320</v>
      </c>
      <c r="KD2" s="3" t="s">
        <v>320</v>
      </c>
      <c r="KE2" s="3" t="s">
        <v>320</v>
      </c>
      <c r="KF2" s="3" t="s">
        <v>320</v>
      </c>
      <c r="KG2" s="3" t="s">
        <v>320</v>
      </c>
      <c r="KH2" s="3" t="s">
        <v>320</v>
      </c>
      <c r="KI2" s="3">
        <v>1</v>
      </c>
      <c r="KJ2" s="3" t="s">
        <v>320</v>
      </c>
      <c r="KK2" s="3" t="s">
        <v>320</v>
      </c>
      <c r="KL2" s="3" t="s">
        <v>320</v>
      </c>
      <c r="KM2" s="3" t="s">
        <v>320</v>
      </c>
      <c r="KN2" s="3" t="s">
        <v>320</v>
      </c>
      <c r="KO2" s="3" t="s">
        <v>320</v>
      </c>
      <c r="KP2" s="3">
        <v>1</v>
      </c>
      <c r="KQ2" s="3" t="s">
        <v>320</v>
      </c>
      <c r="KR2" s="3" t="s">
        <v>320</v>
      </c>
      <c r="KS2" s="3" t="s">
        <v>320</v>
      </c>
      <c r="KT2" s="3" t="s">
        <v>320</v>
      </c>
      <c r="KU2" s="3" t="s">
        <v>320</v>
      </c>
      <c r="KV2" s="3" t="s">
        <v>320</v>
      </c>
      <c r="KW2" s="3">
        <v>1</v>
      </c>
      <c r="KX2" s="3" t="s">
        <v>320</v>
      </c>
      <c r="KY2" s="3" t="s">
        <v>320</v>
      </c>
      <c r="KZ2" s="3" t="s">
        <v>320</v>
      </c>
      <c r="LA2" s="3" t="s">
        <v>320</v>
      </c>
      <c r="LB2" s="3" t="s">
        <v>320</v>
      </c>
      <c r="LC2" s="3" t="s">
        <v>320</v>
      </c>
      <c r="LD2" s="3" t="s">
        <v>320</v>
      </c>
      <c r="LE2" s="3" t="s">
        <v>320</v>
      </c>
      <c r="LF2" s="3">
        <v>1</v>
      </c>
      <c r="LG2" s="3" t="s">
        <v>320</v>
      </c>
      <c r="LH2" s="8">
        <v>4</v>
      </c>
    </row>
    <row r="3" spans="1:320" ht="20.100000000000001" customHeight="1" x14ac:dyDescent="0.25">
      <c r="A3" s="7">
        <v>1002</v>
      </c>
      <c r="B3" s="4" t="s">
        <v>322</v>
      </c>
      <c r="C3" s="3">
        <v>96060</v>
      </c>
      <c r="D3" s="3">
        <v>2</v>
      </c>
      <c r="E3" s="3" t="s">
        <v>320</v>
      </c>
      <c r="F3" s="3">
        <v>1</v>
      </c>
      <c r="G3" s="3" t="s">
        <v>320</v>
      </c>
      <c r="H3" s="3">
        <v>1</v>
      </c>
      <c r="I3" s="3">
        <v>1</v>
      </c>
      <c r="J3" s="3" t="s">
        <v>320</v>
      </c>
      <c r="K3" s="3" t="s">
        <v>320</v>
      </c>
      <c r="L3" s="3" t="s">
        <v>320</v>
      </c>
      <c r="M3" s="3" t="s">
        <v>320</v>
      </c>
      <c r="N3" s="3" t="s">
        <v>320</v>
      </c>
      <c r="O3" s="3" t="s">
        <v>320</v>
      </c>
      <c r="P3" s="3" t="s">
        <v>320</v>
      </c>
      <c r="Q3" s="3" t="s">
        <v>320</v>
      </c>
      <c r="R3" s="3">
        <v>1</v>
      </c>
      <c r="S3" s="3">
        <v>1</v>
      </c>
      <c r="T3" s="3">
        <v>1</v>
      </c>
      <c r="U3" s="3">
        <v>1</v>
      </c>
      <c r="V3" s="3">
        <v>1</v>
      </c>
      <c r="W3" s="3">
        <v>1</v>
      </c>
      <c r="X3" s="3">
        <v>1</v>
      </c>
      <c r="Y3" s="3">
        <v>1</v>
      </c>
      <c r="Z3" s="3">
        <v>1</v>
      </c>
      <c r="AA3" s="3" t="s">
        <v>320</v>
      </c>
      <c r="AB3" s="5" t="s">
        <v>319</v>
      </c>
      <c r="AC3" s="3">
        <v>2</v>
      </c>
      <c r="AD3" s="3">
        <v>1</v>
      </c>
      <c r="AE3" s="3">
        <v>1</v>
      </c>
      <c r="AF3" s="3">
        <v>1</v>
      </c>
      <c r="AG3" s="3">
        <v>1</v>
      </c>
      <c r="AH3" s="3">
        <v>1</v>
      </c>
      <c r="AI3" s="3">
        <v>1</v>
      </c>
      <c r="AJ3" s="3" t="s">
        <v>320</v>
      </c>
      <c r="AK3" s="3" t="s">
        <v>320</v>
      </c>
      <c r="AL3" s="3" t="s">
        <v>320</v>
      </c>
      <c r="AM3" s="3">
        <v>1</v>
      </c>
      <c r="AN3" s="3" t="s">
        <v>320</v>
      </c>
      <c r="AO3" s="3" t="s">
        <v>320</v>
      </c>
      <c r="AP3" s="3" t="s">
        <v>320</v>
      </c>
      <c r="AQ3" s="3" t="s">
        <v>320</v>
      </c>
      <c r="AR3" s="3" t="s">
        <v>320</v>
      </c>
      <c r="AS3" s="3" t="s">
        <v>320</v>
      </c>
      <c r="AT3" s="3" t="s">
        <v>320</v>
      </c>
      <c r="AU3" s="3" t="s">
        <v>320</v>
      </c>
      <c r="AV3" s="3" t="s">
        <v>320</v>
      </c>
      <c r="AW3" s="3">
        <v>1</v>
      </c>
      <c r="AX3" s="3">
        <v>1</v>
      </c>
      <c r="AY3" s="3">
        <v>1</v>
      </c>
      <c r="AZ3" s="3" t="s">
        <v>320</v>
      </c>
      <c r="BA3" s="3" t="s">
        <v>320</v>
      </c>
      <c r="BB3" s="3" t="s">
        <v>320</v>
      </c>
      <c r="BC3" s="3" t="s">
        <v>320</v>
      </c>
      <c r="BD3" s="3" t="s">
        <v>320</v>
      </c>
      <c r="BE3" s="3" t="s">
        <v>320</v>
      </c>
      <c r="BF3" s="3" t="s">
        <v>320</v>
      </c>
      <c r="BG3" s="3">
        <v>1</v>
      </c>
      <c r="BH3" s="3" t="s">
        <v>320</v>
      </c>
      <c r="BI3" s="3" t="s">
        <v>320</v>
      </c>
      <c r="BJ3" s="3" t="s">
        <v>320</v>
      </c>
      <c r="BK3" s="3" t="s">
        <v>320</v>
      </c>
      <c r="BL3" s="3" t="s">
        <v>320</v>
      </c>
      <c r="BM3" s="3" t="s">
        <v>320</v>
      </c>
      <c r="BN3" s="3">
        <v>1</v>
      </c>
      <c r="BO3" s="3">
        <v>1</v>
      </c>
      <c r="BP3" s="3">
        <v>1</v>
      </c>
      <c r="BQ3" s="3">
        <v>1</v>
      </c>
      <c r="BR3" s="3" t="s">
        <v>320</v>
      </c>
      <c r="BS3" s="3" t="s">
        <v>320</v>
      </c>
      <c r="BT3" s="3">
        <v>1</v>
      </c>
      <c r="BU3" s="3" t="s">
        <v>320</v>
      </c>
      <c r="BV3" s="3" t="s">
        <v>320</v>
      </c>
      <c r="BW3" s="3" t="s">
        <v>320</v>
      </c>
      <c r="BX3" s="3" t="s">
        <v>320</v>
      </c>
      <c r="BY3" s="3">
        <v>1</v>
      </c>
      <c r="BZ3" s="3">
        <v>1</v>
      </c>
      <c r="CA3" s="3" t="s">
        <v>320</v>
      </c>
      <c r="CB3" s="3" t="s">
        <v>320</v>
      </c>
      <c r="CC3" s="3" t="s">
        <v>320</v>
      </c>
      <c r="CD3" s="3">
        <v>1</v>
      </c>
      <c r="CE3" s="3">
        <v>1</v>
      </c>
      <c r="CF3" s="3">
        <v>1</v>
      </c>
      <c r="CG3" s="3" t="s">
        <v>320</v>
      </c>
      <c r="CH3" s="3" t="s">
        <v>320</v>
      </c>
      <c r="CI3" s="3">
        <v>1</v>
      </c>
      <c r="CJ3" s="3">
        <v>3</v>
      </c>
      <c r="CK3" s="21" t="s">
        <v>320</v>
      </c>
      <c r="CL3" s="3" t="s">
        <v>320</v>
      </c>
      <c r="CM3" s="3" t="s">
        <v>320</v>
      </c>
      <c r="CN3" s="3" t="s">
        <v>320</v>
      </c>
      <c r="CO3" s="3">
        <v>2</v>
      </c>
      <c r="CP3" s="21">
        <v>4.22</v>
      </c>
      <c r="CQ3" s="3">
        <v>4.22</v>
      </c>
      <c r="CR3" s="3">
        <v>2</v>
      </c>
      <c r="CS3" s="3" t="s">
        <v>320</v>
      </c>
      <c r="CT3" s="3" t="s">
        <v>320</v>
      </c>
      <c r="CU3" s="3" t="s">
        <v>320</v>
      </c>
      <c r="CV3" s="3" t="s">
        <v>320</v>
      </c>
      <c r="CW3" s="3">
        <v>1</v>
      </c>
      <c r="CX3" s="3">
        <v>2</v>
      </c>
      <c r="CY3" s="3" t="s">
        <v>320</v>
      </c>
      <c r="CZ3" s="3">
        <v>1</v>
      </c>
      <c r="DA3" s="3">
        <v>4.79</v>
      </c>
      <c r="DB3" s="3">
        <v>1</v>
      </c>
      <c r="DC3" s="3">
        <v>1</v>
      </c>
      <c r="DD3" s="3" t="s">
        <v>320</v>
      </c>
      <c r="DE3" s="3">
        <v>1</v>
      </c>
      <c r="DF3" s="3" t="s">
        <v>320</v>
      </c>
      <c r="DG3" s="3" t="s">
        <v>320</v>
      </c>
      <c r="DH3" s="3">
        <v>1</v>
      </c>
      <c r="DI3" s="3" t="s">
        <v>320</v>
      </c>
      <c r="DJ3" s="3" t="s">
        <v>320</v>
      </c>
      <c r="DK3" s="3" t="s">
        <v>320</v>
      </c>
      <c r="DL3" s="3" t="s">
        <v>320</v>
      </c>
      <c r="DM3" s="3" t="s">
        <v>320</v>
      </c>
      <c r="DN3" s="3" t="s">
        <v>320</v>
      </c>
      <c r="DO3" s="3" t="s">
        <v>320</v>
      </c>
      <c r="DP3" s="3" t="s">
        <v>320</v>
      </c>
      <c r="DQ3" s="3" t="s">
        <v>320</v>
      </c>
      <c r="DR3" s="3">
        <v>1</v>
      </c>
      <c r="DS3" s="3">
        <v>1</v>
      </c>
      <c r="DT3" s="3">
        <v>1</v>
      </c>
      <c r="DU3" s="3">
        <v>1</v>
      </c>
      <c r="DV3" s="3" t="s">
        <v>320</v>
      </c>
      <c r="DW3" s="3">
        <v>1</v>
      </c>
      <c r="DX3" s="3" t="s">
        <v>320</v>
      </c>
      <c r="DY3" s="3" t="s">
        <v>320</v>
      </c>
      <c r="DZ3" s="3">
        <v>1</v>
      </c>
      <c r="EA3" s="3" t="s">
        <v>320</v>
      </c>
      <c r="EB3" s="3" t="s">
        <v>320</v>
      </c>
      <c r="EC3" s="3">
        <v>1</v>
      </c>
      <c r="ED3" s="3">
        <v>2</v>
      </c>
      <c r="EE3" s="3">
        <v>2</v>
      </c>
      <c r="EF3" s="3">
        <v>2</v>
      </c>
      <c r="EG3" s="3">
        <v>1</v>
      </c>
      <c r="EH3" s="3">
        <v>2</v>
      </c>
      <c r="EI3" s="3">
        <v>4</v>
      </c>
      <c r="EJ3" s="3" t="s">
        <v>320</v>
      </c>
      <c r="EK3" s="3">
        <v>2</v>
      </c>
      <c r="EL3" s="3">
        <v>2</v>
      </c>
      <c r="EM3" s="3">
        <v>2</v>
      </c>
      <c r="EN3" s="3" t="s">
        <v>320</v>
      </c>
      <c r="EO3" s="3" t="s">
        <v>320</v>
      </c>
      <c r="EP3" s="3" t="s">
        <v>320</v>
      </c>
      <c r="EQ3" s="3" t="s">
        <v>320</v>
      </c>
      <c r="ER3" s="3" t="s">
        <v>320</v>
      </c>
      <c r="ES3" s="3" t="s">
        <v>320</v>
      </c>
      <c r="ET3" s="3" t="s">
        <v>320</v>
      </c>
      <c r="EU3" s="3" t="s">
        <v>320</v>
      </c>
      <c r="EV3" s="3" t="s">
        <v>320</v>
      </c>
      <c r="EW3" s="3" t="s">
        <v>320</v>
      </c>
      <c r="EX3" s="3" t="s">
        <v>320</v>
      </c>
      <c r="EY3" s="3" t="s">
        <v>320</v>
      </c>
      <c r="EZ3" s="3" t="s">
        <v>320</v>
      </c>
      <c r="FA3" s="3" t="s">
        <v>320</v>
      </c>
      <c r="FB3" s="3" t="s">
        <v>320</v>
      </c>
      <c r="FC3" s="3" t="s">
        <v>320</v>
      </c>
      <c r="FD3" s="3" t="s">
        <v>320</v>
      </c>
      <c r="FE3" s="3" t="s">
        <v>320</v>
      </c>
      <c r="FF3" s="3" t="s">
        <v>320</v>
      </c>
      <c r="FG3" s="3" t="s">
        <v>320</v>
      </c>
      <c r="FH3" s="3" t="s">
        <v>320</v>
      </c>
      <c r="FI3" s="3" t="s">
        <v>320</v>
      </c>
      <c r="FJ3" s="3" t="s">
        <v>320</v>
      </c>
      <c r="FK3" s="3" t="s">
        <v>320</v>
      </c>
      <c r="FL3" s="3" t="s">
        <v>320</v>
      </c>
      <c r="FM3" s="3" t="s">
        <v>320</v>
      </c>
      <c r="FN3" s="3" t="s">
        <v>320</v>
      </c>
      <c r="FO3" s="3" t="s">
        <v>320</v>
      </c>
      <c r="FP3" s="3" t="s">
        <v>320</v>
      </c>
      <c r="FQ3" s="3" t="s">
        <v>320</v>
      </c>
      <c r="FR3" s="3" t="s">
        <v>320</v>
      </c>
      <c r="FS3" s="3" t="s">
        <v>320</v>
      </c>
      <c r="FT3" s="3" t="s">
        <v>320</v>
      </c>
      <c r="FU3" s="3" t="s">
        <v>320</v>
      </c>
      <c r="FV3" s="3">
        <v>1</v>
      </c>
      <c r="FW3" s="3">
        <v>4</v>
      </c>
      <c r="FX3" s="3" t="s">
        <v>320</v>
      </c>
      <c r="FY3" s="3" t="s">
        <v>320</v>
      </c>
      <c r="FZ3" s="3">
        <v>1</v>
      </c>
      <c r="GA3" s="3">
        <v>1</v>
      </c>
      <c r="GB3" s="3">
        <v>4.2300000000000004</v>
      </c>
      <c r="GC3" s="3">
        <v>4.2300000000000004</v>
      </c>
      <c r="GD3" s="3">
        <v>2</v>
      </c>
      <c r="GE3" s="3">
        <v>2</v>
      </c>
      <c r="GF3" s="3">
        <v>1</v>
      </c>
      <c r="GG3" s="3" t="s">
        <v>320</v>
      </c>
      <c r="GH3" s="3" t="s">
        <v>320</v>
      </c>
      <c r="GI3" s="3">
        <v>1</v>
      </c>
      <c r="GJ3" s="3">
        <v>3.89</v>
      </c>
      <c r="GK3" s="3">
        <v>3.89</v>
      </c>
      <c r="GL3" s="3">
        <v>2</v>
      </c>
      <c r="GM3" s="3">
        <v>2</v>
      </c>
      <c r="GN3" s="3">
        <v>1</v>
      </c>
      <c r="GO3" s="3" t="s">
        <v>320</v>
      </c>
      <c r="GP3" s="3" t="s">
        <v>320</v>
      </c>
      <c r="GQ3" s="3">
        <v>1</v>
      </c>
      <c r="GR3" s="3" t="s">
        <v>320</v>
      </c>
      <c r="GS3" s="3" t="s">
        <v>320</v>
      </c>
      <c r="GT3" s="3">
        <v>1</v>
      </c>
      <c r="GU3" s="3" t="s">
        <v>320</v>
      </c>
      <c r="GV3" s="3" t="s">
        <v>320</v>
      </c>
      <c r="GW3" s="3" t="s">
        <v>320</v>
      </c>
      <c r="GX3" s="3" t="s">
        <v>320</v>
      </c>
      <c r="GY3" s="3" t="s">
        <v>320</v>
      </c>
      <c r="GZ3" s="3">
        <v>1</v>
      </c>
      <c r="HA3" s="3" t="s">
        <v>320</v>
      </c>
      <c r="HB3" s="3">
        <v>1</v>
      </c>
      <c r="HC3" s="3">
        <v>1</v>
      </c>
      <c r="HD3" s="3" t="s">
        <v>320</v>
      </c>
      <c r="HE3" s="3" t="s">
        <v>320</v>
      </c>
      <c r="HF3" s="3">
        <v>1</v>
      </c>
      <c r="HG3" s="3" t="s">
        <v>320</v>
      </c>
      <c r="HH3" s="3" t="s">
        <v>320</v>
      </c>
      <c r="HI3" s="3" t="s">
        <v>320</v>
      </c>
      <c r="HJ3" s="3">
        <v>1</v>
      </c>
      <c r="HK3" s="3" t="s">
        <v>320</v>
      </c>
      <c r="HL3" s="3">
        <v>1</v>
      </c>
      <c r="HM3" s="3" t="s">
        <v>320</v>
      </c>
      <c r="HN3" s="3" t="s">
        <v>320</v>
      </c>
      <c r="HO3" s="3" t="s">
        <v>320</v>
      </c>
      <c r="HP3" s="3" t="s">
        <v>320</v>
      </c>
      <c r="HQ3" s="3">
        <v>1</v>
      </c>
      <c r="HR3" s="3" t="s">
        <v>320</v>
      </c>
      <c r="HS3" s="3">
        <v>1</v>
      </c>
      <c r="HT3" s="3" t="s">
        <v>320</v>
      </c>
      <c r="HU3" s="3" t="s">
        <v>320</v>
      </c>
      <c r="HV3" s="3" t="s">
        <v>320</v>
      </c>
      <c r="HW3" s="3" t="s">
        <v>320</v>
      </c>
      <c r="HX3" s="3" t="s">
        <v>320</v>
      </c>
      <c r="HY3" s="3" t="s">
        <v>320</v>
      </c>
      <c r="HZ3" s="3" t="s">
        <v>320</v>
      </c>
      <c r="IA3" s="3" t="s">
        <v>320</v>
      </c>
      <c r="IB3" s="3" t="s">
        <v>320</v>
      </c>
      <c r="IC3" s="3" t="s">
        <v>320</v>
      </c>
      <c r="ID3" s="3">
        <v>1</v>
      </c>
      <c r="IE3" s="3" t="s">
        <v>320</v>
      </c>
      <c r="IF3" s="3">
        <v>1</v>
      </c>
      <c r="IG3" s="3" t="s">
        <v>320</v>
      </c>
      <c r="IH3" s="3">
        <v>1</v>
      </c>
      <c r="II3" s="3" t="s">
        <v>320</v>
      </c>
      <c r="IJ3" s="3" t="s">
        <v>320</v>
      </c>
      <c r="IK3" s="3" t="s">
        <v>320</v>
      </c>
      <c r="IL3" s="3" t="s">
        <v>320</v>
      </c>
      <c r="IM3" s="3">
        <v>1</v>
      </c>
      <c r="IN3" s="3">
        <v>1</v>
      </c>
      <c r="IO3" s="3" t="s">
        <v>320</v>
      </c>
      <c r="IP3" s="3" t="s">
        <v>320</v>
      </c>
      <c r="IQ3" s="3">
        <v>1</v>
      </c>
      <c r="IR3" s="3">
        <v>4.99</v>
      </c>
      <c r="IS3" s="3">
        <v>4.99</v>
      </c>
      <c r="IT3" s="3">
        <v>2</v>
      </c>
      <c r="IU3" s="3" t="s">
        <v>320</v>
      </c>
      <c r="IV3" s="3" t="s">
        <v>320</v>
      </c>
      <c r="IW3" s="3" t="s">
        <v>320</v>
      </c>
      <c r="IX3" s="3" t="s">
        <v>320</v>
      </c>
      <c r="IY3" s="3" t="s">
        <v>320</v>
      </c>
      <c r="IZ3" s="3" t="s">
        <v>320</v>
      </c>
      <c r="JA3" s="3" t="s">
        <v>320</v>
      </c>
      <c r="JB3" s="3">
        <v>1</v>
      </c>
      <c r="JC3" s="3">
        <v>1</v>
      </c>
      <c r="JD3" s="3">
        <v>1</v>
      </c>
      <c r="JE3" s="3">
        <v>1</v>
      </c>
      <c r="JF3" s="3">
        <v>1</v>
      </c>
      <c r="JG3" s="3">
        <v>1</v>
      </c>
      <c r="JH3" s="3">
        <v>1</v>
      </c>
      <c r="JI3" s="3" t="s">
        <v>320</v>
      </c>
      <c r="JJ3" s="3">
        <v>1</v>
      </c>
      <c r="JK3" s="3">
        <v>1</v>
      </c>
      <c r="JL3" s="3" t="s">
        <v>320</v>
      </c>
      <c r="JM3" s="3" t="s">
        <v>320</v>
      </c>
      <c r="JN3" s="3" t="s">
        <v>320</v>
      </c>
      <c r="JO3" s="3" t="s">
        <v>320</v>
      </c>
      <c r="JP3" s="3" t="s">
        <v>320</v>
      </c>
      <c r="JQ3" s="3">
        <v>1</v>
      </c>
      <c r="JR3" s="3" t="s">
        <v>320</v>
      </c>
      <c r="JS3" s="3" t="s">
        <v>320</v>
      </c>
      <c r="JT3" s="3" t="s">
        <v>320</v>
      </c>
      <c r="JU3" s="3">
        <v>1</v>
      </c>
      <c r="JV3" s="3">
        <v>1</v>
      </c>
      <c r="JW3" s="3" t="s">
        <v>320</v>
      </c>
      <c r="JX3" s="3" t="s">
        <v>320</v>
      </c>
      <c r="JY3" s="3" t="s">
        <v>320</v>
      </c>
      <c r="JZ3" s="3" t="s">
        <v>320</v>
      </c>
      <c r="KA3" s="3" t="s">
        <v>320</v>
      </c>
      <c r="KB3" s="3" t="s">
        <v>320</v>
      </c>
      <c r="KC3" s="3" t="s">
        <v>320</v>
      </c>
      <c r="KD3" s="3" t="s">
        <v>320</v>
      </c>
      <c r="KE3" s="3" t="s">
        <v>320</v>
      </c>
      <c r="KF3" s="3" t="s">
        <v>320</v>
      </c>
      <c r="KG3" s="3" t="s">
        <v>320</v>
      </c>
      <c r="KH3" s="3" t="s">
        <v>320</v>
      </c>
      <c r="KI3" s="3">
        <v>1</v>
      </c>
      <c r="KJ3" s="3">
        <v>1</v>
      </c>
      <c r="KK3" s="3" t="s">
        <v>320</v>
      </c>
      <c r="KL3" s="3" t="s">
        <v>320</v>
      </c>
      <c r="KM3" s="3" t="s">
        <v>320</v>
      </c>
      <c r="KN3" s="3" t="s">
        <v>320</v>
      </c>
      <c r="KO3" s="3" t="s">
        <v>320</v>
      </c>
      <c r="KP3" s="3" t="s">
        <v>320</v>
      </c>
      <c r="KQ3" s="3" t="s">
        <v>320</v>
      </c>
      <c r="KR3" s="3" t="s">
        <v>320</v>
      </c>
      <c r="KS3" s="3" t="s">
        <v>320</v>
      </c>
      <c r="KT3" s="3" t="s">
        <v>320</v>
      </c>
      <c r="KU3" s="3" t="s">
        <v>320</v>
      </c>
      <c r="KV3" s="3" t="s">
        <v>320</v>
      </c>
      <c r="KW3" s="3">
        <v>1</v>
      </c>
      <c r="KX3" s="3" t="s">
        <v>320</v>
      </c>
      <c r="KY3" s="3" t="s">
        <v>320</v>
      </c>
      <c r="KZ3" s="3" t="s">
        <v>320</v>
      </c>
      <c r="LA3" s="3" t="s">
        <v>320</v>
      </c>
      <c r="LB3" s="3" t="s">
        <v>320</v>
      </c>
      <c r="LC3" s="3" t="s">
        <v>320</v>
      </c>
      <c r="LD3" s="3" t="s">
        <v>320</v>
      </c>
      <c r="LE3" s="3" t="s">
        <v>320</v>
      </c>
      <c r="LF3" s="3">
        <v>1</v>
      </c>
      <c r="LG3" s="3" t="s">
        <v>320</v>
      </c>
      <c r="LH3" s="8">
        <v>4</v>
      </c>
    </row>
    <row r="4" spans="1:320" ht="20.100000000000001" customHeight="1" x14ac:dyDescent="0.25">
      <c r="A4" s="7">
        <v>1003</v>
      </c>
      <c r="B4" s="4" t="s">
        <v>321</v>
      </c>
      <c r="C4" s="3">
        <v>96119</v>
      </c>
      <c r="D4" s="3">
        <v>1</v>
      </c>
      <c r="E4" s="3" t="s">
        <v>320</v>
      </c>
      <c r="F4" s="3" t="s">
        <v>320</v>
      </c>
      <c r="G4" s="3" t="s">
        <v>320</v>
      </c>
      <c r="H4" s="3">
        <v>1</v>
      </c>
      <c r="I4" s="3" t="s">
        <v>320</v>
      </c>
      <c r="J4" s="3" t="s">
        <v>320</v>
      </c>
      <c r="K4" s="3" t="s">
        <v>320</v>
      </c>
      <c r="L4" s="3" t="s">
        <v>320</v>
      </c>
      <c r="M4" s="3" t="s">
        <v>320</v>
      </c>
      <c r="N4" s="3" t="s">
        <v>320</v>
      </c>
      <c r="O4" s="3" t="s">
        <v>320</v>
      </c>
      <c r="P4" s="3" t="s">
        <v>320</v>
      </c>
      <c r="Q4" s="3" t="s">
        <v>320</v>
      </c>
      <c r="R4" s="3">
        <v>1</v>
      </c>
      <c r="S4" s="3">
        <v>1</v>
      </c>
      <c r="T4" s="3">
        <v>1</v>
      </c>
      <c r="U4" s="3">
        <v>1</v>
      </c>
      <c r="V4" s="3">
        <v>1</v>
      </c>
      <c r="W4" s="3">
        <v>1</v>
      </c>
      <c r="X4" s="3">
        <v>1</v>
      </c>
      <c r="Y4" s="3">
        <v>1</v>
      </c>
      <c r="Z4" s="3">
        <v>1</v>
      </c>
      <c r="AA4" s="3" t="s">
        <v>320</v>
      </c>
      <c r="AB4" s="5" t="s">
        <v>319</v>
      </c>
      <c r="AC4" s="3">
        <v>2</v>
      </c>
      <c r="AD4" s="3">
        <v>1</v>
      </c>
      <c r="AE4" s="3">
        <v>1</v>
      </c>
      <c r="AF4" s="3">
        <v>1</v>
      </c>
      <c r="AG4" s="3">
        <v>1</v>
      </c>
      <c r="AH4" s="3">
        <v>1</v>
      </c>
      <c r="AI4" s="3">
        <v>1</v>
      </c>
      <c r="AJ4" s="3" t="s">
        <v>320</v>
      </c>
      <c r="AK4" s="3" t="s">
        <v>320</v>
      </c>
      <c r="AL4" s="3" t="s">
        <v>320</v>
      </c>
      <c r="AM4" s="3">
        <v>1</v>
      </c>
      <c r="AN4" s="3" t="s">
        <v>320</v>
      </c>
      <c r="AO4" s="3" t="s">
        <v>320</v>
      </c>
      <c r="AP4" s="3" t="s">
        <v>320</v>
      </c>
      <c r="AQ4" s="3" t="s">
        <v>320</v>
      </c>
      <c r="AR4" s="3" t="s">
        <v>320</v>
      </c>
      <c r="AS4" s="3" t="s">
        <v>320</v>
      </c>
      <c r="AT4" s="3">
        <v>1</v>
      </c>
      <c r="AU4" s="3" t="s">
        <v>320</v>
      </c>
      <c r="AV4" s="3" t="s">
        <v>320</v>
      </c>
      <c r="AW4" s="3">
        <v>1</v>
      </c>
      <c r="AX4" s="3">
        <v>1</v>
      </c>
      <c r="AY4" s="3" t="s">
        <v>320</v>
      </c>
      <c r="AZ4" s="3" t="s">
        <v>320</v>
      </c>
      <c r="BA4" s="3" t="s">
        <v>320</v>
      </c>
      <c r="BB4" s="3" t="s">
        <v>320</v>
      </c>
      <c r="BC4" s="3" t="s">
        <v>320</v>
      </c>
      <c r="BD4" s="3" t="s">
        <v>320</v>
      </c>
      <c r="BE4" s="3" t="s">
        <v>320</v>
      </c>
      <c r="BF4" s="3" t="s">
        <v>320</v>
      </c>
      <c r="BG4" s="3">
        <v>1</v>
      </c>
      <c r="BH4" s="3" t="s">
        <v>320</v>
      </c>
      <c r="BI4" s="3" t="s">
        <v>320</v>
      </c>
      <c r="BJ4" s="3" t="s">
        <v>320</v>
      </c>
      <c r="BK4" s="3" t="s">
        <v>320</v>
      </c>
      <c r="BL4" s="3" t="s">
        <v>320</v>
      </c>
      <c r="BM4" s="3" t="s">
        <v>320</v>
      </c>
      <c r="BN4" s="3">
        <v>1</v>
      </c>
      <c r="BO4" s="3">
        <v>1</v>
      </c>
      <c r="BP4" s="3">
        <v>1</v>
      </c>
      <c r="BQ4" s="3" t="s">
        <v>320</v>
      </c>
      <c r="BR4" s="3" t="s">
        <v>320</v>
      </c>
      <c r="BS4" s="3" t="s">
        <v>320</v>
      </c>
      <c r="BT4" s="3" t="s">
        <v>320</v>
      </c>
      <c r="BU4" s="3" t="s">
        <v>320</v>
      </c>
      <c r="BV4" s="3" t="s">
        <v>320</v>
      </c>
      <c r="BW4" s="3">
        <v>1</v>
      </c>
      <c r="BX4" s="3" t="s">
        <v>320</v>
      </c>
      <c r="BY4" s="3" t="s">
        <v>320</v>
      </c>
      <c r="BZ4" s="3" t="s">
        <v>320</v>
      </c>
      <c r="CA4" s="3" t="s">
        <v>320</v>
      </c>
      <c r="CB4" s="3" t="s">
        <v>320</v>
      </c>
      <c r="CC4" s="3">
        <v>1</v>
      </c>
      <c r="CD4" s="3">
        <v>1</v>
      </c>
      <c r="CE4" s="3">
        <v>1</v>
      </c>
      <c r="CF4" s="3" t="s">
        <v>320</v>
      </c>
      <c r="CG4" s="3">
        <v>1</v>
      </c>
      <c r="CH4" s="3" t="s">
        <v>320</v>
      </c>
      <c r="CI4" s="3">
        <v>1</v>
      </c>
      <c r="CJ4" s="3">
        <v>3</v>
      </c>
      <c r="CK4" s="21" t="s">
        <v>320</v>
      </c>
      <c r="CL4" s="3" t="s">
        <v>320</v>
      </c>
      <c r="CM4" s="3" t="s">
        <v>320</v>
      </c>
      <c r="CN4" s="3" t="s">
        <v>320</v>
      </c>
      <c r="CO4" s="3">
        <v>2</v>
      </c>
      <c r="CP4" s="21">
        <v>4.3899999999999997</v>
      </c>
      <c r="CQ4" s="3">
        <v>4.3899999999999997</v>
      </c>
      <c r="CR4" s="3">
        <v>2</v>
      </c>
      <c r="CS4" s="3" t="s">
        <v>320</v>
      </c>
      <c r="CT4" s="3" t="s">
        <v>320</v>
      </c>
      <c r="CU4" s="3" t="s">
        <v>320</v>
      </c>
      <c r="CV4" s="3" t="s">
        <v>320</v>
      </c>
      <c r="CW4" s="3">
        <v>1</v>
      </c>
      <c r="CX4" s="3">
        <v>2</v>
      </c>
      <c r="CY4" s="3" t="s">
        <v>320</v>
      </c>
      <c r="CZ4" s="3">
        <v>1</v>
      </c>
      <c r="DA4" s="3">
        <v>3.29</v>
      </c>
      <c r="DB4" s="3">
        <v>1</v>
      </c>
      <c r="DC4" s="3">
        <v>1</v>
      </c>
      <c r="DD4" s="3">
        <v>1</v>
      </c>
      <c r="DE4" s="3">
        <v>1</v>
      </c>
      <c r="DF4" s="3">
        <v>1</v>
      </c>
      <c r="DG4" s="3">
        <v>1</v>
      </c>
      <c r="DH4" s="3">
        <v>1</v>
      </c>
      <c r="DI4" s="3">
        <v>1</v>
      </c>
      <c r="DJ4" s="3" t="s">
        <v>320</v>
      </c>
      <c r="DK4" s="3" t="s">
        <v>320</v>
      </c>
      <c r="DL4" s="3">
        <v>1</v>
      </c>
      <c r="DM4" s="3" t="s">
        <v>320</v>
      </c>
      <c r="DN4" s="3">
        <v>1</v>
      </c>
      <c r="DO4" s="3" t="s">
        <v>320</v>
      </c>
      <c r="DP4" s="3" t="s">
        <v>320</v>
      </c>
      <c r="DQ4" s="3">
        <v>1</v>
      </c>
      <c r="DR4" s="3" t="s">
        <v>320</v>
      </c>
      <c r="DS4" s="3">
        <v>1</v>
      </c>
      <c r="DT4" s="3" t="s">
        <v>320</v>
      </c>
      <c r="DU4" s="3">
        <v>1</v>
      </c>
      <c r="DV4" s="3" t="s">
        <v>320</v>
      </c>
      <c r="DW4" s="3" t="s">
        <v>320</v>
      </c>
      <c r="DX4" s="3">
        <v>1</v>
      </c>
      <c r="DY4" s="3" t="s">
        <v>320</v>
      </c>
      <c r="DZ4" s="3" t="s">
        <v>320</v>
      </c>
      <c r="EA4" s="3" t="s">
        <v>320</v>
      </c>
      <c r="EB4" s="3" t="s">
        <v>320</v>
      </c>
      <c r="EC4" s="3">
        <v>1</v>
      </c>
      <c r="ED4" s="3">
        <v>1</v>
      </c>
      <c r="EE4" s="3">
        <v>2</v>
      </c>
      <c r="EF4" s="3">
        <v>2</v>
      </c>
      <c r="EG4" s="3">
        <v>1</v>
      </c>
      <c r="EH4" s="3">
        <v>2</v>
      </c>
      <c r="EI4" s="3">
        <v>4</v>
      </c>
      <c r="EJ4" s="3" t="s">
        <v>320</v>
      </c>
      <c r="EK4" s="3">
        <v>2</v>
      </c>
      <c r="EL4" s="3">
        <v>2</v>
      </c>
      <c r="EM4" s="3">
        <v>2</v>
      </c>
      <c r="EN4" s="3" t="s">
        <v>320</v>
      </c>
      <c r="EO4" s="3" t="s">
        <v>320</v>
      </c>
      <c r="EP4" s="3" t="s">
        <v>320</v>
      </c>
      <c r="EQ4" s="3" t="s">
        <v>320</v>
      </c>
      <c r="ER4" s="3" t="s">
        <v>320</v>
      </c>
      <c r="ES4" s="3" t="s">
        <v>320</v>
      </c>
      <c r="ET4" s="3" t="s">
        <v>320</v>
      </c>
      <c r="EU4" s="3" t="s">
        <v>320</v>
      </c>
      <c r="EV4" s="3" t="s">
        <v>320</v>
      </c>
      <c r="EW4" s="3" t="s">
        <v>320</v>
      </c>
      <c r="EX4" s="3" t="s">
        <v>320</v>
      </c>
      <c r="EY4" s="3" t="s">
        <v>320</v>
      </c>
      <c r="EZ4" s="3" t="s">
        <v>320</v>
      </c>
      <c r="FA4" s="3" t="s">
        <v>320</v>
      </c>
      <c r="FB4" s="3" t="s">
        <v>320</v>
      </c>
      <c r="FC4" s="3" t="s">
        <v>320</v>
      </c>
      <c r="FD4" s="3" t="s">
        <v>320</v>
      </c>
      <c r="FE4" s="3" t="s">
        <v>320</v>
      </c>
      <c r="FF4" s="3" t="s">
        <v>320</v>
      </c>
      <c r="FG4" s="3" t="s">
        <v>320</v>
      </c>
      <c r="FH4" s="3" t="s">
        <v>320</v>
      </c>
      <c r="FI4" s="3" t="s">
        <v>320</v>
      </c>
      <c r="FJ4" s="3" t="s">
        <v>320</v>
      </c>
      <c r="FK4" s="3" t="s">
        <v>320</v>
      </c>
      <c r="FL4" s="3" t="s">
        <v>320</v>
      </c>
      <c r="FM4" s="3" t="s">
        <v>320</v>
      </c>
      <c r="FN4" s="3" t="s">
        <v>320</v>
      </c>
      <c r="FO4" s="3" t="s">
        <v>320</v>
      </c>
      <c r="FP4" s="3" t="s">
        <v>320</v>
      </c>
      <c r="FQ4" s="3" t="s">
        <v>320</v>
      </c>
      <c r="FR4" s="3" t="s">
        <v>320</v>
      </c>
      <c r="FS4" s="3" t="s">
        <v>320</v>
      </c>
      <c r="FT4" s="3" t="s">
        <v>320</v>
      </c>
      <c r="FU4" s="3" t="s">
        <v>320</v>
      </c>
      <c r="FV4" s="3">
        <v>1</v>
      </c>
      <c r="FW4" s="3">
        <v>4</v>
      </c>
      <c r="FX4" s="3" t="s">
        <v>320</v>
      </c>
      <c r="FY4" s="3" t="s">
        <v>320</v>
      </c>
      <c r="FZ4" s="3">
        <v>1</v>
      </c>
      <c r="GA4" s="3">
        <v>1</v>
      </c>
      <c r="GB4" s="3">
        <v>4.25</v>
      </c>
      <c r="GC4" s="3">
        <v>4.25</v>
      </c>
      <c r="GD4" s="3">
        <v>2</v>
      </c>
      <c r="GE4" s="3">
        <v>2</v>
      </c>
      <c r="GF4" s="3">
        <v>1</v>
      </c>
      <c r="GG4" s="3" t="s">
        <v>320</v>
      </c>
      <c r="GH4" s="3" t="s">
        <v>320</v>
      </c>
      <c r="GI4" s="3">
        <v>1</v>
      </c>
      <c r="GJ4" s="3">
        <v>3.98</v>
      </c>
      <c r="GK4" s="3">
        <v>3.98</v>
      </c>
      <c r="GL4" s="3">
        <v>2</v>
      </c>
      <c r="GM4" s="3">
        <v>2</v>
      </c>
      <c r="GN4" s="3">
        <v>1</v>
      </c>
      <c r="GO4" s="3" t="s">
        <v>320</v>
      </c>
      <c r="GP4" s="3" t="s">
        <v>320</v>
      </c>
      <c r="GQ4" s="3" t="s">
        <v>320</v>
      </c>
      <c r="GR4" s="3" t="s">
        <v>320</v>
      </c>
      <c r="GS4" s="3">
        <v>1</v>
      </c>
      <c r="GT4" s="3" t="s">
        <v>320</v>
      </c>
      <c r="GU4" s="3" t="s">
        <v>320</v>
      </c>
      <c r="GV4" s="3">
        <v>1</v>
      </c>
      <c r="GW4" s="3" t="s">
        <v>320</v>
      </c>
      <c r="GX4" s="3" t="s">
        <v>320</v>
      </c>
      <c r="GY4" s="3" t="s">
        <v>320</v>
      </c>
      <c r="GZ4" s="3" t="s">
        <v>320</v>
      </c>
      <c r="HA4" s="3">
        <v>1</v>
      </c>
      <c r="HB4" s="3">
        <v>1</v>
      </c>
      <c r="HC4" s="3">
        <v>1</v>
      </c>
      <c r="HD4" s="3" t="s">
        <v>320</v>
      </c>
      <c r="HE4" s="3" t="s">
        <v>320</v>
      </c>
      <c r="HF4" s="3">
        <v>1</v>
      </c>
      <c r="HG4" s="3" t="s">
        <v>320</v>
      </c>
      <c r="HH4" s="3" t="s">
        <v>320</v>
      </c>
      <c r="HI4" s="3" t="s">
        <v>320</v>
      </c>
      <c r="HJ4" s="3" t="s">
        <v>320</v>
      </c>
      <c r="HK4" s="3" t="s">
        <v>320</v>
      </c>
      <c r="HL4" s="3">
        <v>1</v>
      </c>
      <c r="HM4" s="3" t="s">
        <v>320</v>
      </c>
      <c r="HN4" s="3" t="s">
        <v>320</v>
      </c>
      <c r="HO4" s="3" t="s">
        <v>320</v>
      </c>
      <c r="HP4" s="3" t="s">
        <v>320</v>
      </c>
      <c r="HQ4" s="3" t="s">
        <v>320</v>
      </c>
      <c r="HR4" s="3" t="s">
        <v>320</v>
      </c>
      <c r="HS4" s="3">
        <v>1</v>
      </c>
      <c r="HT4" s="3" t="s">
        <v>320</v>
      </c>
      <c r="HU4" s="3" t="s">
        <v>320</v>
      </c>
      <c r="HV4" s="3" t="s">
        <v>320</v>
      </c>
      <c r="HW4" s="3" t="s">
        <v>320</v>
      </c>
      <c r="HX4" s="3" t="s">
        <v>320</v>
      </c>
      <c r="HY4" s="3" t="s">
        <v>320</v>
      </c>
      <c r="HZ4" s="3" t="s">
        <v>320</v>
      </c>
      <c r="IA4" s="3" t="s">
        <v>320</v>
      </c>
      <c r="IB4" s="3" t="s">
        <v>320</v>
      </c>
      <c r="IC4" s="3" t="s">
        <v>320</v>
      </c>
      <c r="ID4" s="3">
        <v>1</v>
      </c>
      <c r="IE4" s="3" t="s">
        <v>320</v>
      </c>
      <c r="IF4" s="3">
        <v>1</v>
      </c>
      <c r="IG4" s="3">
        <v>1</v>
      </c>
      <c r="IH4" s="3">
        <v>1</v>
      </c>
      <c r="II4" s="3" t="s">
        <v>320</v>
      </c>
      <c r="IJ4" s="3" t="s">
        <v>320</v>
      </c>
      <c r="IK4" s="3" t="s">
        <v>320</v>
      </c>
      <c r="IL4" s="3" t="s">
        <v>320</v>
      </c>
      <c r="IM4" s="3">
        <v>1</v>
      </c>
      <c r="IN4" s="3" t="s">
        <v>320</v>
      </c>
      <c r="IO4" s="3" t="s">
        <v>320</v>
      </c>
      <c r="IP4" s="3">
        <v>1</v>
      </c>
      <c r="IQ4" s="3">
        <v>1</v>
      </c>
      <c r="IR4" s="3">
        <v>10.99</v>
      </c>
      <c r="IS4" s="3">
        <v>10.99</v>
      </c>
      <c r="IT4" s="3">
        <v>2</v>
      </c>
      <c r="IU4" s="3" t="s">
        <v>320</v>
      </c>
      <c r="IV4" s="3" t="s">
        <v>320</v>
      </c>
      <c r="IW4" s="3" t="s">
        <v>320</v>
      </c>
      <c r="IX4" s="3" t="s">
        <v>320</v>
      </c>
      <c r="IY4" s="3" t="s">
        <v>320</v>
      </c>
      <c r="IZ4" s="3" t="s">
        <v>320</v>
      </c>
      <c r="JA4" s="3" t="s">
        <v>320</v>
      </c>
      <c r="JB4" s="3">
        <v>1</v>
      </c>
      <c r="JC4" s="3">
        <v>1</v>
      </c>
      <c r="JD4" s="3">
        <v>1</v>
      </c>
      <c r="JE4" s="3">
        <v>1</v>
      </c>
      <c r="JF4" s="3">
        <v>1</v>
      </c>
      <c r="JG4" s="3">
        <v>1</v>
      </c>
      <c r="JH4" s="3">
        <v>1</v>
      </c>
      <c r="JI4" s="3" t="s">
        <v>320</v>
      </c>
      <c r="JJ4" s="3">
        <v>1</v>
      </c>
      <c r="JK4" s="3">
        <v>1</v>
      </c>
      <c r="JL4" s="3" t="s">
        <v>320</v>
      </c>
      <c r="JM4" s="3" t="s">
        <v>320</v>
      </c>
      <c r="JN4" s="3" t="s">
        <v>320</v>
      </c>
      <c r="JO4" s="3" t="s">
        <v>320</v>
      </c>
      <c r="JP4" s="3" t="s">
        <v>320</v>
      </c>
      <c r="JQ4" s="3">
        <v>1</v>
      </c>
      <c r="JR4" s="3" t="s">
        <v>320</v>
      </c>
      <c r="JS4" s="3" t="s">
        <v>320</v>
      </c>
      <c r="JT4" s="3" t="s">
        <v>320</v>
      </c>
      <c r="JU4" s="3">
        <v>1</v>
      </c>
      <c r="JV4" s="3" t="s">
        <v>320</v>
      </c>
      <c r="JW4" s="3" t="s">
        <v>320</v>
      </c>
      <c r="JX4" s="3" t="s">
        <v>320</v>
      </c>
      <c r="JY4" s="3" t="s">
        <v>320</v>
      </c>
      <c r="JZ4" s="3" t="s">
        <v>320</v>
      </c>
      <c r="KA4" s="3" t="s">
        <v>320</v>
      </c>
      <c r="KB4" s="3">
        <v>1</v>
      </c>
      <c r="KC4" s="3" t="s">
        <v>320</v>
      </c>
      <c r="KD4" s="3" t="s">
        <v>320</v>
      </c>
      <c r="KE4" s="3" t="s">
        <v>320</v>
      </c>
      <c r="KF4" s="3" t="s">
        <v>320</v>
      </c>
      <c r="KG4" s="3" t="s">
        <v>320</v>
      </c>
      <c r="KH4" s="3" t="s">
        <v>320</v>
      </c>
      <c r="KI4" s="3">
        <v>1</v>
      </c>
      <c r="KJ4" s="3" t="s">
        <v>320</v>
      </c>
      <c r="KK4" s="3" t="s">
        <v>320</v>
      </c>
      <c r="KL4" s="3" t="s">
        <v>320</v>
      </c>
      <c r="KM4" s="3" t="s">
        <v>320</v>
      </c>
      <c r="KN4" s="3" t="s">
        <v>320</v>
      </c>
      <c r="KO4" s="3" t="s">
        <v>320</v>
      </c>
      <c r="KP4" s="3">
        <v>1</v>
      </c>
      <c r="KQ4" s="3" t="s">
        <v>320</v>
      </c>
      <c r="KR4" s="3" t="s">
        <v>320</v>
      </c>
      <c r="KS4" s="3" t="s">
        <v>320</v>
      </c>
      <c r="KT4" s="3" t="s">
        <v>320</v>
      </c>
      <c r="KU4" s="3" t="s">
        <v>320</v>
      </c>
      <c r="KV4" s="3" t="s">
        <v>320</v>
      </c>
      <c r="KW4" s="3">
        <v>1</v>
      </c>
      <c r="KX4" s="3" t="s">
        <v>320</v>
      </c>
      <c r="KY4" s="3" t="s">
        <v>320</v>
      </c>
      <c r="KZ4" s="3" t="s">
        <v>320</v>
      </c>
      <c r="LA4" s="3" t="s">
        <v>320</v>
      </c>
      <c r="LB4" s="3" t="s">
        <v>320</v>
      </c>
      <c r="LC4" s="3" t="s">
        <v>320</v>
      </c>
      <c r="LD4" s="3" t="s">
        <v>320</v>
      </c>
      <c r="LE4" s="3" t="s">
        <v>320</v>
      </c>
      <c r="LF4" s="3">
        <v>1</v>
      </c>
      <c r="LG4" s="3" t="s">
        <v>320</v>
      </c>
      <c r="LH4" s="8">
        <v>4</v>
      </c>
    </row>
    <row r="5" spans="1:320" ht="20.100000000000001" customHeight="1" x14ac:dyDescent="0.25">
      <c r="A5" s="7">
        <v>1004</v>
      </c>
      <c r="B5" s="4" t="s">
        <v>321</v>
      </c>
      <c r="C5" s="3">
        <v>96119</v>
      </c>
      <c r="D5" s="3">
        <v>2</v>
      </c>
      <c r="E5" s="3" t="s">
        <v>320</v>
      </c>
      <c r="F5" s="3" t="s">
        <v>320</v>
      </c>
      <c r="G5" s="3" t="s">
        <v>320</v>
      </c>
      <c r="H5" s="3" t="s">
        <v>320</v>
      </c>
      <c r="I5" s="3" t="s">
        <v>320</v>
      </c>
      <c r="J5" s="3" t="s">
        <v>320</v>
      </c>
      <c r="K5" s="3">
        <v>1</v>
      </c>
      <c r="L5" s="3" t="s">
        <v>320</v>
      </c>
      <c r="M5" s="3" t="s">
        <v>320</v>
      </c>
      <c r="N5" s="3">
        <v>1</v>
      </c>
      <c r="O5" s="3" t="s">
        <v>320</v>
      </c>
      <c r="P5" s="3" t="s">
        <v>320</v>
      </c>
      <c r="Q5" s="3" t="s">
        <v>320</v>
      </c>
      <c r="R5" s="3" t="s">
        <v>320</v>
      </c>
      <c r="S5" s="3">
        <v>1</v>
      </c>
      <c r="T5" s="3">
        <v>1</v>
      </c>
      <c r="U5" s="3">
        <v>1</v>
      </c>
      <c r="V5" s="3">
        <v>1</v>
      </c>
      <c r="W5" s="3">
        <v>1</v>
      </c>
      <c r="X5" s="3">
        <v>1</v>
      </c>
      <c r="Y5" s="3">
        <v>1</v>
      </c>
      <c r="Z5" s="3">
        <v>1</v>
      </c>
      <c r="AA5" s="3" t="s">
        <v>320</v>
      </c>
      <c r="AB5" s="5" t="s">
        <v>319</v>
      </c>
      <c r="AC5" s="3">
        <v>2</v>
      </c>
      <c r="AD5" s="3">
        <v>1</v>
      </c>
      <c r="AE5" s="3">
        <v>1</v>
      </c>
      <c r="AF5" s="3">
        <v>1</v>
      </c>
      <c r="AG5" s="3">
        <v>1</v>
      </c>
      <c r="AH5" s="3" t="s">
        <v>320</v>
      </c>
      <c r="AI5" s="3">
        <v>1</v>
      </c>
      <c r="AJ5" s="3" t="s">
        <v>320</v>
      </c>
      <c r="AK5" s="3">
        <v>1</v>
      </c>
      <c r="AL5" s="3" t="s">
        <v>320</v>
      </c>
      <c r="AM5" s="3">
        <v>1</v>
      </c>
      <c r="AN5" s="3">
        <v>1</v>
      </c>
      <c r="AO5" s="3" t="s">
        <v>320</v>
      </c>
      <c r="AP5" s="3">
        <v>1</v>
      </c>
      <c r="AQ5" s="3" t="s">
        <v>320</v>
      </c>
      <c r="AR5" s="3" t="s">
        <v>320</v>
      </c>
      <c r="AS5" s="3" t="s">
        <v>320</v>
      </c>
      <c r="AT5" s="3" t="s">
        <v>320</v>
      </c>
      <c r="AU5" s="3" t="s">
        <v>320</v>
      </c>
      <c r="AV5" s="3" t="s">
        <v>320</v>
      </c>
      <c r="AW5" s="3">
        <v>1</v>
      </c>
      <c r="AX5" s="3">
        <v>1</v>
      </c>
      <c r="AY5" s="3" t="s">
        <v>320</v>
      </c>
      <c r="AZ5" s="3" t="s">
        <v>320</v>
      </c>
      <c r="BA5" s="3" t="s">
        <v>320</v>
      </c>
      <c r="BB5" s="3" t="s">
        <v>320</v>
      </c>
      <c r="BC5" s="3" t="s">
        <v>320</v>
      </c>
      <c r="BD5" s="3" t="s">
        <v>320</v>
      </c>
      <c r="BE5" s="3" t="s">
        <v>320</v>
      </c>
      <c r="BF5" s="3" t="s">
        <v>320</v>
      </c>
      <c r="BG5" s="3">
        <v>1</v>
      </c>
      <c r="BH5" s="3" t="s">
        <v>320</v>
      </c>
      <c r="BI5" s="3" t="s">
        <v>320</v>
      </c>
      <c r="BJ5" s="3" t="s">
        <v>320</v>
      </c>
      <c r="BK5" s="3" t="s">
        <v>320</v>
      </c>
      <c r="BL5" s="3" t="s">
        <v>320</v>
      </c>
      <c r="BM5" s="3" t="s">
        <v>320</v>
      </c>
      <c r="BN5" s="3">
        <v>1</v>
      </c>
      <c r="BO5" s="3" t="s">
        <v>320</v>
      </c>
      <c r="BP5" s="3" t="s">
        <v>320</v>
      </c>
      <c r="BQ5" s="3">
        <v>1</v>
      </c>
      <c r="BR5" s="3" t="s">
        <v>320</v>
      </c>
      <c r="BS5" s="3" t="s">
        <v>320</v>
      </c>
      <c r="BT5" s="3" t="s">
        <v>320</v>
      </c>
      <c r="BU5" s="3" t="s">
        <v>320</v>
      </c>
      <c r="BV5" s="3" t="s">
        <v>320</v>
      </c>
      <c r="BW5" s="3" t="s">
        <v>320</v>
      </c>
      <c r="BX5" s="3">
        <v>1</v>
      </c>
      <c r="BY5" s="3" t="s">
        <v>320</v>
      </c>
      <c r="BZ5" s="3" t="s">
        <v>320</v>
      </c>
      <c r="CA5" s="3" t="s">
        <v>320</v>
      </c>
      <c r="CB5" s="3">
        <v>1</v>
      </c>
      <c r="CC5" s="3" t="s">
        <v>320</v>
      </c>
      <c r="CD5" s="3">
        <v>1</v>
      </c>
      <c r="CE5" s="3" t="s">
        <v>320</v>
      </c>
      <c r="CF5" s="3" t="s">
        <v>320</v>
      </c>
      <c r="CG5" s="3" t="s">
        <v>320</v>
      </c>
      <c r="CH5" s="3">
        <v>1</v>
      </c>
      <c r="CI5" s="3">
        <v>1</v>
      </c>
      <c r="CJ5" s="3">
        <v>1</v>
      </c>
      <c r="CK5" s="21">
        <v>0.79</v>
      </c>
      <c r="CL5" s="3">
        <v>0.79</v>
      </c>
      <c r="CM5" s="3">
        <v>1</v>
      </c>
      <c r="CN5" s="3">
        <v>2</v>
      </c>
      <c r="CO5" s="3">
        <v>1</v>
      </c>
      <c r="CP5" s="21">
        <v>4.57</v>
      </c>
      <c r="CQ5" s="3">
        <v>4.57</v>
      </c>
      <c r="CR5" s="3">
        <v>2</v>
      </c>
      <c r="CS5" s="3" t="s">
        <v>320</v>
      </c>
      <c r="CT5" s="3" t="s">
        <v>320</v>
      </c>
      <c r="CU5" s="3" t="s">
        <v>320</v>
      </c>
      <c r="CV5" s="3" t="s">
        <v>320</v>
      </c>
      <c r="CW5" s="3">
        <v>1</v>
      </c>
      <c r="CX5" s="3">
        <v>2</v>
      </c>
      <c r="CY5" s="3" t="s">
        <v>320</v>
      </c>
      <c r="CZ5" s="3">
        <v>1</v>
      </c>
      <c r="DA5" s="3">
        <v>2.79</v>
      </c>
      <c r="DB5" s="3">
        <v>1</v>
      </c>
      <c r="DC5" s="3" t="s">
        <v>320</v>
      </c>
      <c r="DD5" s="3" t="s">
        <v>320</v>
      </c>
      <c r="DE5" s="3">
        <v>1</v>
      </c>
      <c r="DF5" s="3" t="s">
        <v>320</v>
      </c>
      <c r="DG5" s="3" t="s">
        <v>320</v>
      </c>
      <c r="DH5" s="3">
        <v>1</v>
      </c>
      <c r="DI5" s="3" t="s">
        <v>320</v>
      </c>
      <c r="DJ5" s="3" t="s">
        <v>320</v>
      </c>
      <c r="DK5" s="3" t="s">
        <v>320</v>
      </c>
      <c r="DL5" s="3" t="s">
        <v>320</v>
      </c>
      <c r="DM5" s="3" t="s">
        <v>320</v>
      </c>
      <c r="DN5" s="3" t="s">
        <v>320</v>
      </c>
      <c r="DO5" s="3">
        <v>1</v>
      </c>
      <c r="DP5" s="3">
        <v>1</v>
      </c>
      <c r="DQ5" s="3">
        <v>1</v>
      </c>
      <c r="DR5" s="3" t="s">
        <v>320</v>
      </c>
      <c r="DS5" s="3">
        <v>2</v>
      </c>
      <c r="DT5" s="3">
        <v>1</v>
      </c>
      <c r="DU5" s="3" t="s">
        <v>320</v>
      </c>
      <c r="DV5" s="3" t="s">
        <v>320</v>
      </c>
      <c r="DW5" s="3" t="s">
        <v>320</v>
      </c>
      <c r="DX5" s="3" t="s">
        <v>320</v>
      </c>
      <c r="DY5" s="3" t="s">
        <v>320</v>
      </c>
      <c r="DZ5" s="3" t="s">
        <v>320</v>
      </c>
      <c r="EA5" s="3" t="s">
        <v>320</v>
      </c>
      <c r="EB5" s="3" t="s">
        <v>320</v>
      </c>
      <c r="EC5" s="3">
        <v>1</v>
      </c>
      <c r="ED5" s="3">
        <v>1</v>
      </c>
      <c r="EE5" s="3">
        <v>2</v>
      </c>
      <c r="EF5" s="3">
        <v>2</v>
      </c>
      <c r="EG5" s="3">
        <v>1</v>
      </c>
      <c r="EH5" s="3">
        <v>1</v>
      </c>
      <c r="EI5" s="3">
        <v>4</v>
      </c>
      <c r="EJ5" s="3" t="s">
        <v>320</v>
      </c>
      <c r="EK5" s="3">
        <v>3</v>
      </c>
      <c r="EL5" s="3">
        <v>2</v>
      </c>
      <c r="EM5" s="3">
        <v>2</v>
      </c>
      <c r="EN5" s="3" t="s">
        <v>320</v>
      </c>
      <c r="EO5" s="3" t="s">
        <v>320</v>
      </c>
      <c r="EP5" s="3" t="s">
        <v>320</v>
      </c>
      <c r="EQ5" s="3" t="s">
        <v>320</v>
      </c>
      <c r="ER5" s="3" t="s">
        <v>320</v>
      </c>
      <c r="ES5" s="3" t="s">
        <v>320</v>
      </c>
      <c r="ET5" s="3" t="s">
        <v>320</v>
      </c>
      <c r="EU5" s="3" t="s">
        <v>320</v>
      </c>
      <c r="EV5" s="3" t="s">
        <v>320</v>
      </c>
      <c r="EW5" s="3" t="s">
        <v>320</v>
      </c>
      <c r="EX5" s="3" t="s">
        <v>320</v>
      </c>
      <c r="EY5" s="3" t="s">
        <v>320</v>
      </c>
      <c r="EZ5" s="3" t="s">
        <v>320</v>
      </c>
      <c r="FA5" s="3" t="s">
        <v>320</v>
      </c>
      <c r="FB5" s="3" t="s">
        <v>320</v>
      </c>
      <c r="FC5" s="3" t="s">
        <v>320</v>
      </c>
      <c r="FD5" s="3" t="s">
        <v>320</v>
      </c>
      <c r="FE5" s="3" t="s">
        <v>320</v>
      </c>
      <c r="FF5" s="3" t="s">
        <v>320</v>
      </c>
      <c r="FG5" s="3" t="s">
        <v>320</v>
      </c>
      <c r="FH5" s="3" t="s">
        <v>320</v>
      </c>
      <c r="FI5" s="3" t="s">
        <v>320</v>
      </c>
      <c r="FJ5" s="3" t="s">
        <v>320</v>
      </c>
      <c r="FK5" s="3" t="s">
        <v>320</v>
      </c>
      <c r="FL5" s="3" t="s">
        <v>320</v>
      </c>
      <c r="FM5" s="3" t="s">
        <v>320</v>
      </c>
      <c r="FN5" s="3" t="s">
        <v>320</v>
      </c>
      <c r="FO5" s="3" t="s">
        <v>320</v>
      </c>
      <c r="FP5" s="3" t="s">
        <v>320</v>
      </c>
      <c r="FQ5" s="3" t="s">
        <v>320</v>
      </c>
      <c r="FR5" s="3" t="s">
        <v>320</v>
      </c>
      <c r="FS5" s="3" t="s">
        <v>320</v>
      </c>
      <c r="FT5" s="3" t="s">
        <v>320</v>
      </c>
      <c r="FU5" s="3" t="s">
        <v>320</v>
      </c>
      <c r="FV5" s="3">
        <v>1</v>
      </c>
      <c r="FW5" s="3">
        <v>4</v>
      </c>
      <c r="FX5" s="3" t="s">
        <v>320</v>
      </c>
      <c r="FY5" s="3" t="s">
        <v>320</v>
      </c>
      <c r="FZ5" s="3">
        <v>1</v>
      </c>
      <c r="GA5" s="3">
        <v>1</v>
      </c>
      <c r="GB5" s="3">
        <v>3.85</v>
      </c>
      <c r="GC5" s="3">
        <v>3.85</v>
      </c>
      <c r="GD5" s="3">
        <v>2</v>
      </c>
      <c r="GE5" s="3">
        <v>2</v>
      </c>
      <c r="GF5" s="3">
        <v>1</v>
      </c>
      <c r="GG5" s="3" t="s">
        <v>320</v>
      </c>
      <c r="GH5" s="3" t="s">
        <v>320</v>
      </c>
      <c r="GI5" s="3">
        <v>1</v>
      </c>
      <c r="GJ5" s="3">
        <v>3.54</v>
      </c>
      <c r="GK5" s="3">
        <v>3.54</v>
      </c>
      <c r="GL5" s="3">
        <v>1</v>
      </c>
      <c r="GM5" s="3">
        <v>2</v>
      </c>
      <c r="GN5" s="3">
        <v>1</v>
      </c>
      <c r="GO5" s="3" t="s">
        <v>320</v>
      </c>
      <c r="GP5" s="3" t="s">
        <v>320</v>
      </c>
      <c r="GQ5" s="3">
        <v>1</v>
      </c>
      <c r="GR5" s="3" t="s">
        <v>320</v>
      </c>
      <c r="GS5" s="3" t="s">
        <v>320</v>
      </c>
      <c r="GT5" s="3" t="s">
        <v>320</v>
      </c>
      <c r="GU5" s="3" t="s">
        <v>320</v>
      </c>
      <c r="GV5" s="3">
        <v>1</v>
      </c>
      <c r="GW5" s="3" t="s">
        <v>320</v>
      </c>
      <c r="GX5" s="3" t="s">
        <v>320</v>
      </c>
      <c r="GY5" s="3" t="s">
        <v>320</v>
      </c>
      <c r="GZ5" s="3" t="s">
        <v>320</v>
      </c>
      <c r="HA5" s="3">
        <v>1</v>
      </c>
      <c r="HB5" s="3">
        <v>1</v>
      </c>
      <c r="HC5" s="3">
        <v>1</v>
      </c>
      <c r="HD5" s="3" t="s">
        <v>320</v>
      </c>
      <c r="HE5" s="3" t="s">
        <v>320</v>
      </c>
      <c r="HF5" s="3">
        <v>1</v>
      </c>
      <c r="HG5" s="3" t="s">
        <v>320</v>
      </c>
      <c r="HH5" s="3" t="s">
        <v>320</v>
      </c>
      <c r="HI5" s="3" t="s">
        <v>320</v>
      </c>
      <c r="HJ5" s="3" t="s">
        <v>320</v>
      </c>
      <c r="HK5" s="3" t="s">
        <v>320</v>
      </c>
      <c r="HL5" s="3">
        <v>1</v>
      </c>
      <c r="HM5" s="3" t="s">
        <v>320</v>
      </c>
      <c r="HN5" s="3" t="s">
        <v>320</v>
      </c>
      <c r="HO5" s="3" t="s">
        <v>320</v>
      </c>
      <c r="HP5" s="3" t="s">
        <v>320</v>
      </c>
      <c r="HQ5" s="3" t="s">
        <v>320</v>
      </c>
      <c r="HR5" s="3" t="s">
        <v>320</v>
      </c>
      <c r="HS5" s="3">
        <v>1</v>
      </c>
      <c r="HT5" s="3" t="s">
        <v>320</v>
      </c>
      <c r="HU5" s="3" t="s">
        <v>320</v>
      </c>
      <c r="HV5" s="3" t="s">
        <v>320</v>
      </c>
      <c r="HW5" s="3" t="s">
        <v>320</v>
      </c>
      <c r="HX5" s="3" t="s">
        <v>320</v>
      </c>
      <c r="HY5" s="3" t="s">
        <v>320</v>
      </c>
      <c r="HZ5" s="3" t="s">
        <v>320</v>
      </c>
      <c r="IA5" s="3" t="s">
        <v>320</v>
      </c>
      <c r="IB5" s="3" t="s">
        <v>320</v>
      </c>
      <c r="IC5" s="3" t="s">
        <v>320</v>
      </c>
      <c r="ID5" s="3">
        <v>1</v>
      </c>
      <c r="IE5" s="3" t="s">
        <v>320</v>
      </c>
      <c r="IF5" s="3">
        <v>1</v>
      </c>
      <c r="IG5" s="3" t="s">
        <v>320</v>
      </c>
      <c r="IH5" s="3">
        <v>1</v>
      </c>
      <c r="II5" s="3" t="s">
        <v>320</v>
      </c>
      <c r="IJ5" s="3" t="s">
        <v>320</v>
      </c>
      <c r="IK5" s="3" t="s">
        <v>320</v>
      </c>
      <c r="IL5" s="3" t="s">
        <v>320</v>
      </c>
      <c r="IM5" s="3">
        <v>1</v>
      </c>
      <c r="IN5" s="3" t="s">
        <v>320</v>
      </c>
      <c r="IO5" s="3" t="s">
        <v>320</v>
      </c>
      <c r="IP5" s="3">
        <v>1</v>
      </c>
      <c r="IQ5" s="3">
        <v>1</v>
      </c>
      <c r="IR5" s="3">
        <v>8.99</v>
      </c>
      <c r="IS5" s="3">
        <v>8.99</v>
      </c>
      <c r="IT5" s="3">
        <v>2</v>
      </c>
      <c r="IU5" s="3" t="s">
        <v>320</v>
      </c>
      <c r="IV5" s="3" t="s">
        <v>320</v>
      </c>
      <c r="IW5" s="3" t="s">
        <v>320</v>
      </c>
      <c r="IX5" s="3">
        <v>1</v>
      </c>
      <c r="IY5" s="3" t="s">
        <v>320</v>
      </c>
      <c r="IZ5" s="3" t="s">
        <v>320</v>
      </c>
      <c r="JA5" s="3">
        <v>1</v>
      </c>
      <c r="JB5" s="3">
        <v>1</v>
      </c>
      <c r="JC5" s="3">
        <v>1</v>
      </c>
      <c r="JD5" s="3">
        <v>1</v>
      </c>
      <c r="JE5" s="3">
        <v>1</v>
      </c>
      <c r="JF5" s="3" t="s">
        <v>320</v>
      </c>
      <c r="JG5" s="3">
        <v>1</v>
      </c>
      <c r="JH5" s="3">
        <v>1</v>
      </c>
      <c r="JI5" s="3" t="s">
        <v>320</v>
      </c>
      <c r="JJ5" s="3" t="s">
        <v>320</v>
      </c>
      <c r="JK5" s="3" t="s">
        <v>320</v>
      </c>
      <c r="JL5" s="3" t="s">
        <v>320</v>
      </c>
      <c r="JM5" s="3">
        <v>1</v>
      </c>
      <c r="JN5" s="3" t="s">
        <v>320</v>
      </c>
      <c r="JO5" s="3" t="s">
        <v>320</v>
      </c>
      <c r="JP5" s="3" t="s">
        <v>320</v>
      </c>
      <c r="JQ5" s="3">
        <v>1</v>
      </c>
      <c r="JR5" s="3" t="s">
        <v>320</v>
      </c>
      <c r="JS5" s="3" t="s">
        <v>320</v>
      </c>
      <c r="JT5" s="3" t="s">
        <v>320</v>
      </c>
      <c r="JU5" s="3">
        <v>1</v>
      </c>
      <c r="JV5" s="3" t="s">
        <v>320</v>
      </c>
      <c r="JW5" s="3" t="s">
        <v>320</v>
      </c>
      <c r="JX5" s="3" t="s">
        <v>320</v>
      </c>
      <c r="JY5" s="3" t="s">
        <v>320</v>
      </c>
      <c r="JZ5" s="3" t="s">
        <v>320</v>
      </c>
      <c r="KA5" s="3" t="s">
        <v>320</v>
      </c>
      <c r="KB5" s="3">
        <v>1</v>
      </c>
      <c r="KC5" s="3" t="s">
        <v>320</v>
      </c>
      <c r="KD5" s="3" t="s">
        <v>320</v>
      </c>
      <c r="KE5" s="3" t="s">
        <v>320</v>
      </c>
      <c r="KF5" s="3" t="s">
        <v>320</v>
      </c>
      <c r="KG5" s="3" t="s">
        <v>320</v>
      </c>
      <c r="KH5" s="3" t="s">
        <v>320</v>
      </c>
      <c r="KI5" s="3">
        <v>1</v>
      </c>
      <c r="KJ5" s="3" t="s">
        <v>320</v>
      </c>
      <c r="KK5" s="3" t="s">
        <v>320</v>
      </c>
      <c r="KL5" s="3" t="s">
        <v>320</v>
      </c>
      <c r="KM5" s="3" t="s">
        <v>320</v>
      </c>
      <c r="KN5" s="3" t="s">
        <v>320</v>
      </c>
      <c r="KO5" s="3">
        <v>1</v>
      </c>
      <c r="KP5" s="3" t="s">
        <v>320</v>
      </c>
      <c r="KQ5" s="3" t="s">
        <v>320</v>
      </c>
      <c r="KR5" s="3" t="s">
        <v>320</v>
      </c>
      <c r="KS5" s="3" t="s">
        <v>320</v>
      </c>
      <c r="KT5" s="3" t="s">
        <v>320</v>
      </c>
      <c r="KU5" s="3" t="s">
        <v>320</v>
      </c>
      <c r="KV5" s="3" t="s">
        <v>320</v>
      </c>
      <c r="KW5" s="3">
        <v>1</v>
      </c>
      <c r="KX5" s="3" t="s">
        <v>320</v>
      </c>
      <c r="KY5" s="3" t="s">
        <v>320</v>
      </c>
      <c r="KZ5" s="3" t="s">
        <v>320</v>
      </c>
      <c r="LA5" s="3" t="s">
        <v>320</v>
      </c>
      <c r="LB5" s="3" t="s">
        <v>320</v>
      </c>
      <c r="LC5" s="3" t="s">
        <v>320</v>
      </c>
      <c r="LD5" s="3" t="s">
        <v>320</v>
      </c>
      <c r="LE5" s="3" t="s">
        <v>320</v>
      </c>
      <c r="LF5" s="3">
        <v>1</v>
      </c>
      <c r="LG5" s="3" t="s">
        <v>320</v>
      </c>
      <c r="LH5" s="8">
        <v>3</v>
      </c>
    </row>
    <row r="6" spans="1:320" ht="20.100000000000001" customHeight="1" x14ac:dyDescent="0.25">
      <c r="A6" s="7">
        <v>1005</v>
      </c>
      <c r="B6" s="4" t="s">
        <v>321</v>
      </c>
      <c r="C6" s="3">
        <v>96119</v>
      </c>
      <c r="D6" s="3">
        <v>3</v>
      </c>
      <c r="E6" s="3" t="s">
        <v>320</v>
      </c>
      <c r="F6" s="3" t="s">
        <v>320</v>
      </c>
      <c r="G6" s="3">
        <v>1</v>
      </c>
      <c r="H6" s="3">
        <v>1</v>
      </c>
      <c r="I6" s="3" t="s">
        <v>320</v>
      </c>
      <c r="J6" s="3" t="s">
        <v>320</v>
      </c>
      <c r="K6" s="3" t="s">
        <v>320</v>
      </c>
      <c r="L6" s="3" t="s">
        <v>320</v>
      </c>
      <c r="M6" s="3">
        <v>1</v>
      </c>
      <c r="N6" s="3" t="s">
        <v>320</v>
      </c>
      <c r="O6" s="3">
        <v>1</v>
      </c>
      <c r="P6" s="3" t="s">
        <v>320</v>
      </c>
      <c r="Q6" s="3" t="s">
        <v>320</v>
      </c>
      <c r="R6" s="3" t="s">
        <v>320</v>
      </c>
      <c r="S6" s="3">
        <v>1</v>
      </c>
      <c r="T6" s="3" t="s">
        <v>320</v>
      </c>
      <c r="U6" s="3">
        <v>1</v>
      </c>
      <c r="V6" s="3">
        <v>1</v>
      </c>
      <c r="W6" s="3" t="s">
        <v>320</v>
      </c>
      <c r="X6" s="3">
        <v>1</v>
      </c>
      <c r="Y6" s="3">
        <v>3</v>
      </c>
      <c r="Z6" s="3">
        <v>3</v>
      </c>
      <c r="AA6" s="3" t="s">
        <v>320</v>
      </c>
      <c r="AB6" s="5" t="s">
        <v>319</v>
      </c>
      <c r="AC6" s="3">
        <v>2</v>
      </c>
      <c r="AD6" s="3">
        <v>1</v>
      </c>
      <c r="AE6" s="3">
        <v>1</v>
      </c>
      <c r="AF6" s="3">
        <v>1</v>
      </c>
      <c r="AG6" s="3">
        <v>1</v>
      </c>
      <c r="AH6" s="3">
        <v>1</v>
      </c>
      <c r="AI6" s="3" t="s">
        <v>320</v>
      </c>
      <c r="AJ6" s="3">
        <v>1</v>
      </c>
      <c r="AK6" s="3" t="s">
        <v>320</v>
      </c>
      <c r="AL6" s="3" t="s">
        <v>320</v>
      </c>
      <c r="AM6" s="3" t="s">
        <v>320</v>
      </c>
      <c r="AN6" s="3" t="s">
        <v>320</v>
      </c>
      <c r="AO6" s="3" t="s">
        <v>320</v>
      </c>
      <c r="AP6" s="3" t="s">
        <v>320</v>
      </c>
      <c r="AQ6" s="3" t="s">
        <v>320</v>
      </c>
      <c r="AR6" s="3" t="s">
        <v>320</v>
      </c>
      <c r="AS6" s="3">
        <v>1</v>
      </c>
      <c r="AT6" s="3">
        <v>1</v>
      </c>
      <c r="AU6" s="3" t="s">
        <v>320</v>
      </c>
      <c r="AV6" s="3" t="s">
        <v>320</v>
      </c>
      <c r="AW6" s="3" t="s">
        <v>320</v>
      </c>
      <c r="AX6" s="3">
        <v>1</v>
      </c>
      <c r="AY6" s="3" t="s">
        <v>320</v>
      </c>
      <c r="AZ6" s="3" t="s">
        <v>320</v>
      </c>
      <c r="BA6" s="3" t="s">
        <v>320</v>
      </c>
      <c r="BB6" s="3" t="s">
        <v>320</v>
      </c>
      <c r="BC6" s="3" t="s">
        <v>320</v>
      </c>
      <c r="BD6" s="3" t="s">
        <v>320</v>
      </c>
      <c r="BE6" s="3" t="s">
        <v>320</v>
      </c>
      <c r="BF6" s="3" t="s">
        <v>320</v>
      </c>
      <c r="BG6" s="3">
        <v>1</v>
      </c>
      <c r="BH6" s="3" t="s">
        <v>320</v>
      </c>
      <c r="BI6" s="3" t="s">
        <v>320</v>
      </c>
      <c r="BJ6" s="3" t="s">
        <v>320</v>
      </c>
      <c r="BK6" s="3" t="s">
        <v>320</v>
      </c>
      <c r="BL6" s="3" t="s">
        <v>320</v>
      </c>
      <c r="BM6" s="3" t="s">
        <v>320</v>
      </c>
      <c r="BN6" s="3">
        <v>1</v>
      </c>
      <c r="BO6" s="3">
        <v>1</v>
      </c>
      <c r="BP6" s="3" t="s">
        <v>320</v>
      </c>
      <c r="BQ6" s="3">
        <v>1</v>
      </c>
      <c r="BR6" s="3" t="s">
        <v>320</v>
      </c>
      <c r="BS6" s="3" t="s">
        <v>320</v>
      </c>
      <c r="BT6" s="3" t="s">
        <v>320</v>
      </c>
      <c r="BU6" s="3" t="s">
        <v>320</v>
      </c>
      <c r="BV6" s="3" t="s">
        <v>320</v>
      </c>
      <c r="BW6" s="3" t="s">
        <v>320</v>
      </c>
      <c r="BX6" s="3" t="s">
        <v>320</v>
      </c>
      <c r="BY6" s="3">
        <v>1</v>
      </c>
      <c r="BZ6" s="3" t="s">
        <v>320</v>
      </c>
      <c r="CA6" s="3" t="s">
        <v>320</v>
      </c>
      <c r="CB6" s="3">
        <v>1</v>
      </c>
      <c r="CC6" s="3" t="s">
        <v>320</v>
      </c>
      <c r="CD6" s="3">
        <v>1</v>
      </c>
      <c r="CE6" s="3">
        <v>1</v>
      </c>
      <c r="CF6" s="3" t="s">
        <v>320</v>
      </c>
      <c r="CG6" s="3" t="s">
        <v>320</v>
      </c>
      <c r="CH6" s="3" t="s">
        <v>320</v>
      </c>
      <c r="CI6" s="3">
        <v>1</v>
      </c>
      <c r="CJ6" s="3">
        <v>1</v>
      </c>
      <c r="CK6" s="21">
        <v>1.19</v>
      </c>
      <c r="CL6" s="3">
        <v>1.19</v>
      </c>
      <c r="CM6" s="3">
        <v>2</v>
      </c>
      <c r="CN6" s="3">
        <v>2</v>
      </c>
      <c r="CO6" s="3">
        <v>1</v>
      </c>
      <c r="CP6" s="21">
        <v>4.3099999999999996</v>
      </c>
      <c r="CQ6" s="3">
        <v>4.3099999999999996</v>
      </c>
      <c r="CR6" s="3">
        <v>2</v>
      </c>
      <c r="CS6" s="3" t="s">
        <v>320</v>
      </c>
      <c r="CT6" s="3" t="s">
        <v>320</v>
      </c>
      <c r="CU6" s="3" t="s">
        <v>320</v>
      </c>
      <c r="CV6" s="3" t="s">
        <v>320</v>
      </c>
      <c r="CW6" s="3">
        <v>1</v>
      </c>
      <c r="CX6" s="3">
        <v>2</v>
      </c>
      <c r="CY6" s="3" t="s">
        <v>320</v>
      </c>
      <c r="CZ6" s="3">
        <v>1</v>
      </c>
      <c r="DA6" s="3">
        <v>3.59</v>
      </c>
      <c r="DB6" s="3">
        <v>1</v>
      </c>
      <c r="DC6" s="3">
        <v>1</v>
      </c>
      <c r="DD6" s="3">
        <v>1</v>
      </c>
      <c r="DE6" s="3">
        <v>1</v>
      </c>
      <c r="DF6" s="3">
        <v>1</v>
      </c>
      <c r="DG6" s="3">
        <v>1</v>
      </c>
      <c r="DH6" s="3">
        <v>1</v>
      </c>
      <c r="DI6" s="3">
        <v>1</v>
      </c>
      <c r="DJ6" s="3" t="s">
        <v>320</v>
      </c>
      <c r="DK6" s="3" t="s">
        <v>320</v>
      </c>
      <c r="DL6" s="3">
        <v>1</v>
      </c>
      <c r="DM6" s="3" t="s">
        <v>320</v>
      </c>
      <c r="DN6" s="3" t="s">
        <v>320</v>
      </c>
      <c r="DO6" s="3" t="s">
        <v>320</v>
      </c>
      <c r="DP6" s="3" t="s">
        <v>320</v>
      </c>
      <c r="DQ6" s="3" t="s">
        <v>320</v>
      </c>
      <c r="DR6" s="3" t="s">
        <v>320</v>
      </c>
      <c r="DS6" s="3">
        <v>2</v>
      </c>
      <c r="DT6" s="3" t="s">
        <v>320</v>
      </c>
      <c r="DU6" s="3" t="s">
        <v>320</v>
      </c>
      <c r="DV6" s="3" t="s">
        <v>320</v>
      </c>
      <c r="DW6" s="3" t="s">
        <v>320</v>
      </c>
      <c r="DX6" s="3">
        <v>1</v>
      </c>
      <c r="DY6" s="3" t="s">
        <v>320</v>
      </c>
      <c r="DZ6" s="3" t="s">
        <v>320</v>
      </c>
      <c r="EA6" s="3" t="s">
        <v>320</v>
      </c>
      <c r="EB6" s="3" t="s">
        <v>320</v>
      </c>
      <c r="EC6" s="3">
        <v>2</v>
      </c>
      <c r="ED6" s="3">
        <v>2</v>
      </c>
      <c r="EE6" s="3">
        <v>2</v>
      </c>
      <c r="EF6" s="3">
        <v>2</v>
      </c>
      <c r="EG6" s="3" t="s">
        <v>320</v>
      </c>
      <c r="EH6" s="3" t="s">
        <v>320</v>
      </c>
      <c r="EI6" s="3" t="s">
        <v>320</v>
      </c>
      <c r="EJ6" s="3" t="s">
        <v>320</v>
      </c>
      <c r="EK6" s="3" t="s">
        <v>320</v>
      </c>
      <c r="EL6" s="3">
        <v>2</v>
      </c>
      <c r="EM6" s="3">
        <v>2</v>
      </c>
      <c r="EN6" s="3" t="s">
        <v>320</v>
      </c>
      <c r="EO6" s="3" t="s">
        <v>320</v>
      </c>
      <c r="EP6" s="3" t="s">
        <v>320</v>
      </c>
      <c r="EQ6" s="3" t="s">
        <v>320</v>
      </c>
      <c r="ER6" s="3" t="s">
        <v>320</v>
      </c>
      <c r="ES6" s="3" t="s">
        <v>320</v>
      </c>
      <c r="ET6" s="3" t="s">
        <v>320</v>
      </c>
      <c r="EU6" s="3" t="s">
        <v>320</v>
      </c>
      <c r="EV6" s="3" t="s">
        <v>320</v>
      </c>
      <c r="EW6" s="3" t="s">
        <v>320</v>
      </c>
      <c r="EX6" s="3" t="s">
        <v>320</v>
      </c>
      <c r="EY6" s="3" t="s">
        <v>320</v>
      </c>
      <c r="EZ6" s="3" t="s">
        <v>320</v>
      </c>
      <c r="FA6" s="3" t="s">
        <v>320</v>
      </c>
      <c r="FB6" s="3" t="s">
        <v>320</v>
      </c>
      <c r="FC6" s="3" t="s">
        <v>320</v>
      </c>
      <c r="FD6" s="3" t="s">
        <v>320</v>
      </c>
      <c r="FE6" s="3" t="s">
        <v>320</v>
      </c>
      <c r="FF6" s="3" t="s">
        <v>320</v>
      </c>
      <c r="FG6" s="3" t="s">
        <v>320</v>
      </c>
      <c r="FH6" s="3" t="s">
        <v>320</v>
      </c>
      <c r="FI6" s="3" t="s">
        <v>320</v>
      </c>
      <c r="FJ6" s="3" t="s">
        <v>320</v>
      </c>
      <c r="FK6" s="3" t="s">
        <v>320</v>
      </c>
      <c r="FL6" s="3" t="s">
        <v>320</v>
      </c>
      <c r="FM6" s="3" t="s">
        <v>320</v>
      </c>
      <c r="FN6" s="3" t="s">
        <v>320</v>
      </c>
      <c r="FO6" s="3" t="s">
        <v>320</v>
      </c>
      <c r="FP6" s="3" t="s">
        <v>320</v>
      </c>
      <c r="FQ6" s="3" t="s">
        <v>320</v>
      </c>
      <c r="FR6" s="3" t="s">
        <v>320</v>
      </c>
      <c r="FS6" s="3" t="s">
        <v>320</v>
      </c>
      <c r="FT6" s="3" t="s">
        <v>320</v>
      </c>
      <c r="FU6" s="3" t="s">
        <v>320</v>
      </c>
      <c r="FV6" s="3">
        <v>1</v>
      </c>
      <c r="FW6" s="3">
        <v>4</v>
      </c>
      <c r="FX6" s="3" t="s">
        <v>320</v>
      </c>
      <c r="FY6" s="3" t="s">
        <v>320</v>
      </c>
      <c r="FZ6" s="3" t="s">
        <v>320</v>
      </c>
      <c r="GA6" s="3" t="s">
        <v>320</v>
      </c>
      <c r="GB6" s="3" t="s">
        <v>320</v>
      </c>
      <c r="GC6" s="3" t="s">
        <v>320</v>
      </c>
      <c r="GD6" s="3" t="s">
        <v>320</v>
      </c>
      <c r="GE6" s="3" t="s">
        <v>320</v>
      </c>
      <c r="GF6" s="3" t="s">
        <v>320</v>
      </c>
      <c r="GG6" s="3" t="s">
        <v>320</v>
      </c>
      <c r="GH6" s="3">
        <v>1</v>
      </c>
      <c r="GI6" s="3">
        <v>1</v>
      </c>
      <c r="GJ6" s="3">
        <v>3.19</v>
      </c>
      <c r="GK6" s="3">
        <v>3.19</v>
      </c>
      <c r="GL6" s="3">
        <v>2</v>
      </c>
      <c r="GM6" s="3">
        <v>2</v>
      </c>
      <c r="GN6" s="3">
        <v>1</v>
      </c>
      <c r="GO6" s="3" t="s">
        <v>320</v>
      </c>
      <c r="GP6" s="3" t="s">
        <v>320</v>
      </c>
      <c r="GQ6" s="3" t="s">
        <v>320</v>
      </c>
      <c r="GR6" s="3" t="s">
        <v>320</v>
      </c>
      <c r="GS6" s="3">
        <v>1</v>
      </c>
      <c r="GT6" s="3" t="s">
        <v>320</v>
      </c>
      <c r="GU6" s="3" t="s">
        <v>320</v>
      </c>
      <c r="GV6" s="3" t="s">
        <v>320</v>
      </c>
      <c r="GW6" s="3" t="s">
        <v>320</v>
      </c>
      <c r="GX6" s="3" t="s">
        <v>320</v>
      </c>
      <c r="GY6" s="3" t="s">
        <v>320</v>
      </c>
      <c r="GZ6" s="3" t="s">
        <v>320</v>
      </c>
      <c r="HA6" s="3">
        <v>1</v>
      </c>
      <c r="HB6" s="3">
        <v>1</v>
      </c>
      <c r="HC6" s="3">
        <v>2</v>
      </c>
      <c r="HD6" s="3" t="s">
        <v>320</v>
      </c>
      <c r="HE6" s="3" t="s">
        <v>320</v>
      </c>
      <c r="HF6" s="3">
        <v>1</v>
      </c>
      <c r="HG6" s="3" t="s">
        <v>320</v>
      </c>
      <c r="HH6" s="3" t="s">
        <v>320</v>
      </c>
      <c r="HI6" s="3" t="s">
        <v>320</v>
      </c>
      <c r="HJ6" s="3" t="s">
        <v>320</v>
      </c>
      <c r="HK6" s="3" t="s">
        <v>320</v>
      </c>
      <c r="HL6" s="3" t="s">
        <v>320</v>
      </c>
      <c r="HM6" s="3" t="s">
        <v>320</v>
      </c>
      <c r="HN6" s="3" t="s">
        <v>320</v>
      </c>
      <c r="HO6" s="3" t="s">
        <v>320</v>
      </c>
      <c r="HP6" s="3" t="s">
        <v>320</v>
      </c>
      <c r="HQ6" s="3" t="s">
        <v>320</v>
      </c>
      <c r="HR6" s="3" t="s">
        <v>320</v>
      </c>
      <c r="HS6" s="3" t="s">
        <v>320</v>
      </c>
      <c r="HT6" s="3" t="s">
        <v>320</v>
      </c>
      <c r="HU6" s="3" t="s">
        <v>320</v>
      </c>
      <c r="HV6" s="3" t="s">
        <v>320</v>
      </c>
      <c r="HW6" s="3" t="s">
        <v>320</v>
      </c>
      <c r="HX6" s="3" t="s">
        <v>320</v>
      </c>
      <c r="HY6" s="3" t="s">
        <v>320</v>
      </c>
      <c r="HZ6" s="3" t="s">
        <v>320</v>
      </c>
      <c r="IA6" s="3" t="s">
        <v>320</v>
      </c>
      <c r="IB6" s="3" t="s">
        <v>320</v>
      </c>
      <c r="IC6" s="3" t="s">
        <v>320</v>
      </c>
      <c r="ID6" s="3" t="s">
        <v>320</v>
      </c>
      <c r="IE6" s="3" t="s">
        <v>320</v>
      </c>
      <c r="IF6" s="3" t="s">
        <v>320</v>
      </c>
      <c r="IG6" s="3" t="s">
        <v>320</v>
      </c>
      <c r="IH6" s="3" t="s">
        <v>320</v>
      </c>
      <c r="II6" s="3" t="s">
        <v>320</v>
      </c>
      <c r="IJ6" s="3" t="s">
        <v>320</v>
      </c>
      <c r="IK6" s="3" t="s">
        <v>320</v>
      </c>
      <c r="IL6" s="3" t="s">
        <v>320</v>
      </c>
      <c r="IM6" s="3" t="s">
        <v>320</v>
      </c>
      <c r="IN6" s="3" t="s">
        <v>320</v>
      </c>
      <c r="IO6" s="3" t="s">
        <v>320</v>
      </c>
      <c r="IP6" s="3" t="s">
        <v>320</v>
      </c>
      <c r="IQ6" s="3" t="s">
        <v>320</v>
      </c>
      <c r="IR6" s="3" t="s">
        <v>320</v>
      </c>
      <c r="IS6" s="3" t="s">
        <v>320</v>
      </c>
      <c r="IT6" s="3" t="s">
        <v>320</v>
      </c>
      <c r="IU6" s="3" t="s">
        <v>320</v>
      </c>
      <c r="IV6" s="3" t="s">
        <v>320</v>
      </c>
      <c r="IW6" s="3" t="s">
        <v>320</v>
      </c>
      <c r="IX6" s="3" t="s">
        <v>320</v>
      </c>
      <c r="IY6" s="3" t="s">
        <v>320</v>
      </c>
      <c r="IZ6" s="3" t="s">
        <v>320</v>
      </c>
      <c r="JA6" s="3" t="s">
        <v>320</v>
      </c>
      <c r="JB6" s="3">
        <v>1</v>
      </c>
      <c r="JC6" s="3">
        <v>1</v>
      </c>
      <c r="JD6" s="3">
        <v>1</v>
      </c>
      <c r="JE6" s="3">
        <v>1</v>
      </c>
      <c r="JF6" s="3">
        <v>1</v>
      </c>
      <c r="JG6" s="3" t="s">
        <v>320</v>
      </c>
      <c r="JH6" s="3" t="s">
        <v>320</v>
      </c>
      <c r="JI6" s="3" t="s">
        <v>320</v>
      </c>
      <c r="JJ6" s="3">
        <v>1</v>
      </c>
      <c r="JK6" s="3">
        <v>1</v>
      </c>
      <c r="JL6" s="3" t="s">
        <v>320</v>
      </c>
      <c r="JM6" s="3" t="s">
        <v>320</v>
      </c>
      <c r="JN6" s="3" t="s">
        <v>320</v>
      </c>
      <c r="JO6" s="3" t="s">
        <v>320</v>
      </c>
      <c r="JP6" s="3" t="s">
        <v>320</v>
      </c>
      <c r="JQ6" s="3">
        <v>1</v>
      </c>
      <c r="JR6" s="3" t="s">
        <v>320</v>
      </c>
      <c r="JS6" s="3" t="s">
        <v>320</v>
      </c>
      <c r="JT6" s="3" t="s">
        <v>320</v>
      </c>
      <c r="JU6" s="3">
        <v>1</v>
      </c>
      <c r="JV6" s="3">
        <v>1</v>
      </c>
      <c r="JW6" s="3" t="s">
        <v>320</v>
      </c>
      <c r="JX6" s="3" t="s">
        <v>320</v>
      </c>
      <c r="JY6" s="3" t="s">
        <v>320</v>
      </c>
      <c r="JZ6" s="3" t="s">
        <v>320</v>
      </c>
      <c r="KA6" s="3" t="s">
        <v>320</v>
      </c>
      <c r="KB6" s="3" t="s">
        <v>320</v>
      </c>
      <c r="KC6" s="3" t="s">
        <v>320</v>
      </c>
      <c r="KD6" s="3" t="s">
        <v>320</v>
      </c>
      <c r="KE6" s="3" t="s">
        <v>320</v>
      </c>
      <c r="KF6" s="3" t="s">
        <v>320</v>
      </c>
      <c r="KG6" s="3" t="s">
        <v>320</v>
      </c>
      <c r="KH6" s="3" t="s">
        <v>320</v>
      </c>
      <c r="KI6" s="3">
        <v>1</v>
      </c>
      <c r="KJ6" s="3" t="s">
        <v>320</v>
      </c>
      <c r="KK6" s="3" t="s">
        <v>320</v>
      </c>
      <c r="KL6" s="3" t="s">
        <v>320</v>
      </c>
      <c r="KM6" s="3" t="s">
        <v>320</v>
      </c>
      <c r="KN6" s="3" t="s">
        <v>320</v>
      </c>
      <c r="KO6" s="3" t="s">
        <v>320</v>
      </c>
      <c r="KP6" s="3">
        <v>1</v>
      </c>
      <c r="KQ6" s="3" t="s">
        <v>320</v>
      </c>
      <c r="KR6" s="3" t="s">
        <v>320</v>
      </c>
      <c r="KS6" s="3" t="s">
        <v>320</v>
      </c>
      <c r="KT6" s="3" t="s">
        <v>320</v>
      </c>
      <c r="KU6" s="3" t="s">
        <v>320</v>
      </c>
      <c r="KV6" s="3" t="s">
        <v>320</v>
      </c>
      <c r="KW6" s="3">
        <v>1</v>
      </c>
      <c r="KX6" s="3" t="s">
        <v>320</v>
      </c>
      <c r="KY6" s="3" t="s">
        <v>320</v>
      </c>
      <c r="KZ6" s="3" t="s">
        <v>320</v>
      </c>
      <c r="LA6" s="3" t="s">
        <v>320</v>
      </c>
      <c r="LB6" s="3" t="s">
        <v>320</v>
      </c>
      <c r="LC6" s="3" t="s">
        <v>320</v>
      </c>
      <c r="LD6" s="3" t="s">
        <v>320</v>
      </c>
      <c r="LE6" s="3" t="s">
        <v>320</v>
      </c>
      <c r="LF6" s="3">
        <v>1</v>
      </c>
      <c r="LG6" s="3" t="s">
        <v>320</v>
      </c>
      <c r="LH6" s="8">
        <v>4</v>
      </c>
    </row>
    <row r="7" spans="1:320" ht="20.100000000000001" customHeight="1" x14ac:dyDescent="0.25">
      <c r="A7" s="7">
        <v>1006</v>
      </c>
      <c r="B7" s="4" t="s">
        <v>321</v>
      </c>
      <c r="C7" s="3">
        <v>96119</v>
      </c>
      <c r="D7" s="3">
        <v>1</v>
      </c>
      <c r="E7" s="3" t="s">
        <v>320</v>
      </c>
      <c r="F7" s="3" t="s">
        <v>320</v>
      </c>
      <c r="G7" s="3" t="s">
        <v>320</v>
      </c>
      <c r="H7" s="3">
        <v>1</v>
      </c>
      <c r="I7" s="3" t="s">
        <v>320</v>
      </c>
      <c r="J7" s="3" t="s">
        <v>320</v>
      </c>
      <c r="K7" s="3" t="s">
        <v>320</v>
      </c>
      <c r="L7" s="3" t="s">
        <v>320</v>
      </c>
      <c r="M7" s="3" t="s">
        <v>320</v>
      </c>
      <c r="N7" s="3" t="s">
        <v>320</v>
      </c>
      <c r="O7" s="3">
        <v>1</v>
      </c>
      <c r="P7" s="3" t="s">
        <v>320</v>
      </c>
      <c r="Q7" s="3" t="s">
        <v>320</v>
      </c>
      <c r="R7" s="3" t="s">
        <v>320</v>
      </c>
      <c r="S7" s="3">
        <v>1</v>
      </c>
      <c r="T7" s="3">
        <v>1</v>
      </c>
      <c r="U7" s="3">
        <v>1</v>
      </c>
      <c r="V7" s="3">
        <v>1</v>
      </c>
      <c r="W7" s="3" t="s">
        <v>320</v>
      </c>
      <c r="X7" s="3">
        <v>1</v>
      </c>
      <c r="Y7" s="3">
        <v>3</v>
      </c>
      <c r="Z7" s="3">
        <v>3</v>
      </c>
      <c r="AA7" s="3" t="s">
        <v>320</v>
      </c>
      <c r="AB7" s="5" t="s">
        <v>319</v>
      </c>
      <c r="AC7" s="3">
        <v>2</v>
      </c>
      <c r="AD7" s="3">
        <v>1</v>
      </c>
      <c r="AE7" s="3">
        <v>1</v>
      </c>
      <c r="AF7" s="3">
        <v>1</v>
      </c>
      <c r="AG7" s="3">
        <v>1</v>
      </c>
      <c r="AH7" s="3">
        <v>1</v>
      </c>
      <c r="AI7" s="3">
        <v>1</v>
      </c>
      <c r="AJ7" s="3" t="s">
        <v>320</v>
      </c>
      <c r="AK7" s="3" t="s">
        <v>320</v>
      </c>
      <c r="AL7" s="3" t="s">
        <v>320</v>
      </c>
      <c r="AM7" s="3">
        <v>1</v>
      </c>
      <c r="AN7" s="3" t="s">
        <v>320</v>
      </c>
      <c r="AO7" s="3" t="s">
        <v>320</v>
      </c>
      <c r="AP7" s="3" t="s">
        <v>320</v>
      </c>
      <c r="AQ7" s="3" t="s">
        <v>320</v>
      </c>
      <c r="AR7" s="3" t="s">
        <v>320</v>
      </c>
      <c r="AS7" s="3" t="s">
        <v>320</v>
      </c>
      <c r="AT7" s="3" t="s">
        <v>320</v>
      </c>
      <c r="AU7" s="3" t="s">
        <v>320</v>
      </c>
      <c r="AV7" s="3" t="s">
        <v>320</v>
      </c>
      <c r="AW7" s="3">
        <v>1</v>
      </c>
      <c r="AX7" s="3">
        <v>1</v>
      </c>
      <c r="AY7" s="3" t="s">
        <v>320</v>
      </c>
      <c r="AZ7" s="3" t="s">
        <v>320</v>
      </c>
      <c r="BA7" s="3" t="s">
        <v>320</v>
      </c>
      <c r="BB7" s="3" t="s">
        <v>320</v>
      </c>
      <c r="BC7" s="3" t="s">
        <v>320</v>
      </c>
      <c r="BD7" s="3" t="s">
        <v>320</v>
      </c>
      <c r="BE7" s="3" t="s">
        <v>320</v>
      </c>
      <c r="BF7" s="3" t="s">
        <v>320</v>
      </c>
      <c r="BG7" s="3">
        <v>1</v>
      </c>
      <c r="BH7" s="3" t="s">
        <v>320</v>
      </c>
      <c r="BI7" s="3" t="s">
        <v>320</v>
      </c>
      <c r="BJ7" s="3" t="s">
        <v>320</v>
      </c>
      <c r="BK7" s="3" t="s">
        <v>320</v>
      </c>
      <c r="BL7" s="3" t="s">
        <v>320</v>
      </c>
      <c r="BM7" s="3" t="s">
        <v>320</v>
      </c>
      <c r="BN7" s="3">
        <v>1</v>
      </c>
      <c r="BO7" s="3" t="s">
        <v>320</v>
      </c>
      <c r="BP7" s="3" t="s">
        <v>320</v>
      </c>
      <c r="BQ7" s="3" t="s">
        <v>320</v>
      </c>
      <c r="BR7" s="3" t="s">
        <v>320</v>
      </c>
      <c r="BS7" s="3" t="s">
        <v>320</v>
      </c>
      <c r="BT7" s="3" t="s">
        <v>320</v>
      </c>
      <c r="BU7" s="3">
        <v>1</v>
      </c>
      <c r="BV7" s="3" t="s">
        <v>320</v>
      </c>
      <c r="BW7" s="3" t="s">
        <v>320</v>
      </c>
      <c r="BX7" s="3" t="s">
        <v>320</v>
      </c>
      <c r="BY7" s="3">
        <v>1</v>
      </c>
      <c r="BZ7" s="3" t="s">
        <v>320</v>
      </c>
      <c r="CA7" s="3">
        <v>1</v>
      </c>
      <c r="CB7" s="3" t="s">
        <v>320</v>
      </c>
      <c r="CC7" s="3" t="s">
        <v>320</v>
      </c>
      <c r="CD7" s="3">
        <v>1</v>
      </c>
      <c r="CE7" s="3">
        <v>1</v>
      </c>
      <c r="CF7" s="3" t="s">
        <v>320</v>
      </c>
      <c r="CG7" s="3">
        <v>1</v>
      </c>
      <c r="CH7" s="3" t="s">
        <v>320</v>
      </c>
      <c r="CI7" s="3">
        <v>1</v>
      </c>
      <c r="CJ7" s="3">
        <v>1</v>
      </c>
      <c r="CK7" s="21">
        <v>1.39</v>
      </c>
      <c r="CL7" s="3">
        <v>1.39</v>
      </c>
      <c r="CM7" s="3">
        <v>2</v>
      </c>
      <c r="CN7" s="3">
        <v>2</v>
      </c>
      <c r="CO7" s="3">
        <v>1</v>
      </c>
      <c r="CP7" s="21">
        <v>4.79</v>
      </c>
      <c r="CQ7" s="3">
        <v>4.79</v>
      </c>
      <c r="CR7" s="3">
        <v>2</v>
      </c>
      <c r="CS7" s="3" t="s">
        <v>320</v>
      </c>
      <c r="CT7" s="3" t="s">
        <v>320</v>
      </c>
      <c r="CU7" s="3" t="s">
        <v>320</v>
      </c>
      <c r="CV7" s="3">
        <v>1</v>
      </c>
      <c r="CW7" s="3" t="s">
        <v>320</v>
      </c>
      <c r="CX7" s="3">
        <v>2</v>
      </c>
      <c r="CY7" s="3" t="s">
        <v>320</v>
      </c>
      <c r="CZ7" s="3">
        <v>1</v>
      </c>
      <c r="DA7" s="3">
        <v>3.99</v>
      </c>
      <c r="DB7" s="3">
        <v>1</v>
      </c>
      <c r="DC7" s="3">
        <v>1</v>
      </c>
      <c r="DD7" s="3">
        <v>1</v>
      </c>
      <c r="DE7" s="3">
        <v>1</v>
      </c>
      <c r="DF7" s="3">
        <v>1</v>
      </c>
      <c r="DG7" s="3">
        <v>1</v>
      </c>
      <c r="DH7" s="3" t="s">
        <v>320</v>
      </c>
      <c r="DI7" s="3">
        <v>1</v>
      </c>
      <c r="DJ7" s="3" t="s">
        <v>320</v>
      </c>
      <c r="DK7" s="3" t="s">
        <v>320</v>
      </c>
      <c r="DL7" s="3" t="s">
        <v>320</v>
      </c>
      <c r="DM7" s="3" t="s">
        <v>320</v>
      </c>
      <c r="DN7" s="3" t="s">
        <v>320</v>
      </c>
      <c r="DO7" s="3" t="s">
        <v>320</v>
      </c>
      <c r="DP7" s="3" t="s">
        <v>320</v>
      </c>
      <c r="DQ7" s="3" t="s">
        <v>320</v>
      </c>
      <c r="DR7" s="3">
        <v>1</v>
      </c>
      <c r="DS7" s="3" t="s">
        <v>320</v>
      </c>
      <c r="DT7" s="3" t="s">
        <v>320</v>
      </c>
      <c r="DU7" s="3" t="s">
        <v>320</v>
      </c>
      <c r="DV7" s="3" t="s">
        <v>320</v>
      </c>
      <c r="DW7" s="3" t="s">
        <v>320</v>
      </c>
      <c r="DX7" s="3" t="s">
        <v>320</v>
      </c>
      <c r="DY7" s="3" t="s">
        <v>320</v>
      </c>
      <c r="DZ7" s="3" t="s">
        <v>320</v>
      </c>
      <c r="EA7" s="3" t="s">
        <v>320</v>
      </c>
      <c r="EB7" s="3">
        <v>1</v>
      </c>
      <c r="EC7" s="3">
        <v>2</v>
      </c>
      <c r="ED7" s="3">
        <v>2</v>
      </c>
      <c r="EE7" s="3">
        <v>1</v>
      </c>
      <c r="EF7" s="3">
        <v>2</v>
      </c>
      <c r="EG7" s="3" t="s">
        <v>320</v>
      </c>
      <c r="EH7" s="3" t="s">
        <v>320</v>
      </c>
      <c r="EI7" s="3" t="s">
        <v>320</v>
      </c>
      <c r="EJ7" s="3" t="s">
        <v>320</v>
      </c>
      <c r="EK7" s="3" t="s">
        <v>320</v>
      </c>
      <c r="EL7" s="3">
        <v>2</v>
      </c>
      <c r="EM7" s="3">
        <v>2</v>
      </c>
      <c r="EN7" s="3" t="s">
        <v>320</v>
      </c>
      <c r="EO7" s="3" t="s">
        <v>320</v>
      </c>
      <c r="EP7" s="3" t="s">
        <v>320</v>
      </c>
      <c r="EQ7" s="3" t="s">
        <v>320</v>
      </c>
      <c r="ER7" s="3" t="s">
        <v>320</v>
      </c>
      <c r="ES7" s="3" t="s">
        <v>320</v>
      </c>
      <c r="ET7" s="3" t="s">
        <v>320</v>
      </c>
      <c r="EU7" s="3" t="s">
        <v>320</v>
      </c>
      <c r="EV7" s="3" t="s">
        <v>320</v>
      </c>
      <c r="EW7" s="3" t="s">
        <v>320</v>
      </c>
      <c r="EX7" s="3" t="s">
        <v>320</v>
      </c>
      <c r="EY7" s="3" t="s">
        <v>320</v>
      </c>
      <c r="EZ7" s="3" t="s">
        <v>320</v>
      </c>
      <c r="FA7" s="3" t="s">
        <v>320</v>
      </c>
      <c r="FB7" s="3" t="s">
        <v>320</v>
      </c>
      <c r="FC7" s="3" t="s">
        <v>320</v>
      </c>
      <c r="FD7" s="3" t="s">
        <v>320</v>
      </c>
      <c r="FE7" s="3" t="s">
        <v>320</v>
      </c>
      <c r="FF7" s="3" t="s">
        <v>320</v>
      </c>
      <c r="FG7" s="3" t="s">
        <v>320</v>
      </c>
      <c r="FH7" s="3" t="s">
        <v>320</v>
      </c>
      <c r="FI7" s="3" t="s">
        <v>320</v>
      </c>
      <c r="FJ7" s="3" t="s">
        <v>320</v>
      </c>
      <c r="FK7" s="3" t="s">
        <v>320</v>
      </c>
      <c r="FL7" s="3" t="s">
        <v>320</v>
      </c>
      <c r="FM7" s="3" t="s">
        <v>320</v>
      </c>
      <c r="FN7" s="3" t="s">
        <v>320</v>
      </c>
      <c r="FO7" s="3" t="s">
        <v>320</v>
      </c>
      <c r="FP7" s="3" t="s">
        <v>320</v>
      </c>
      <c r="FQ7" s="3" t="s">
        <v>320</v>
      </c>
      <c r="FR7" s="3" t="s">
        <v>320</v>
      </c>
      <c r="FS7" s="3" t="s">
        <v>320</v>
      </c>
      <c r="FT7" s="3" t="s">
        <v>320</v>
      </c>
      <c r="FU7" s="3" t="s">
        <v>320</v>
      </c>
      <c r="FV7" s="3">
        <v>1</v>
      </c>
      <c r="FW7" s="3">
        <v>1</v>
      </c>
      <c r="FX7" s="3" t="s">
        <v>320</v>
      </c>
      <c r="FY7" s="3" t="s">
        <v>320</v>
      </c>
      <c r="FZ7" s="3">
        <v>1</v>
      </c>
      <c r="GA7" s="3">
        <v>1</v>
      </c>
      <c r="GB7" s="3">
        <v>5.49</v>
      </c>
      <c r="GC7" s="3">
        <v>5.49</v>
      </c>
      <c r="GD7" s="3">
        <v>2</v>
      </c>
      <c r="GE7" s="3">
        <v>2</v>
      </c>
      <c r="GF7" s="3" t="s">
        <v>320</v>
      </c>
      <c r="GG7" s="3" t="s">
        <v>320</v>
      </c>
      <c r="GH7" s="3">
        <v>1</v>
      </c>
      <c r="GI7" s="3">
        <v>3</v>
      </c>
      <c r="GJ7" s="3" t="s">
        <v>320</v>
      </c>
      <c r="GK7" s="3" t="s">
        <v>320</v>
      </c>
      <c r="GL7" s="3" t="s">
        <v>320</v>
      </c>
      <c r="GM7" s="3" t="s">
        <v>320</v>
      </c>
      <c r="GN7" s="3" t="s">
        <v>320</v>
      </c>
      <c r="GO7" s="3" t="s">
        <v>320</v>
      </c>
      <c r="GP7" s="3">
        <v>1</v>
      </c>
      <c r="GQ7" s="3" t="s">
        <v>320</v>
      </c>
      <c r="GR7" s="3" t="s">
        <v>320</v>
      </c>
      <c r="GS7" s="3">
        <v>1</v>
      </c>
      <c r="GT7" s="3" t="s">
        <v>320</v>
      </c>
      <c r="GU7" s="3" t="s">
        <v>320</v>
      </c>
      <c r="GV7" s="3">
        <v>1</v>
      </c>
      <c r="GW7" s="3" t="s">
        <v>320</v>
      </c>
      <c r="GX7" s="3" t="s">
        <v>320</v>
      </c>
      <c r="GY7" s="3" t="s">
        <v>320</v>
      </c>
      <c r="GZ7" s="3" t="s">
        <v>320</v>
      </c>
      <c r="HA7" s="3">
        <v>1</v>
      </c>
      <c r="HB7" s="3">
        <v>1</v>
      </c>
      <c r="HC7" s="3">
        <v>1</v>
      </c>
      <c r="HD7" s="3" t="s">
        <v>320</v>
      </c>
      <c r="HE7" s="3">
        <v>1</v>
      </c>
      <c r="HF7" s="3" t="s">
        <v>320</v>
      </c>
      <c r="HG7" s="3" t="s">
        <v>320</v>
      </c>
      <c r="HH7" s="3" t="s">
        <v>320</v>
      </c>
      <c r="HI7" s="3" t="s">
        <v>320</v>
      </c>
      <c r="HJ7" s="3" t="s">
        <v>320</v>
      </c>
      <c r="HK7" s="3" t="s">
        <v>320</v>
      </c>
      <c r="HL7" s="3">
        <v>1</v>
      </c>
      <c r="HM7" s="3" t="s">
        <v>320</v>
      </c>
      <c r="HN7" s="3" t="s">
        <v>320</v>
      </c>
      <c r="HO7" s="3" t="s">
        <v>320</v>
      </c>
      <c r="HP7" s="3" t="s">
        <v>320</v>
      </c>
      <c r="HQ7" s="3" t="s">
        <v>320</v>
      </c>
      <c r="HR7" s="3" t="s">
        <v>320</v>
      </c>
      <c r="HS7" s="3">
        <v>1</v>
      </c>
      <c r="HT7" s="3" t="s">
        <v>320</v>
      </c>
      <c r="HU7" s="3" t="s">
        <v>320</v>
      </c>
      <c r="HV7" s="3" t="s">
        <v>320</v>
      </c>
      <c r="HW7" s="3" t="s">
        <v>320</v>
      </c>
      <c r="HX7" s="3" t="s">
        <v>320</v>
      </c>
      <c r="HY7" s="3" t="s">
        <v>320</v>
      </c>
      <c r="HZ7" s="3" t="s">
        <v>320</v>
      </c>
      <c r="IA7" s="3" t="s">
        <v>320</v>
      </c>
      <c r="IB7" s="3" t="s">
        <v>320</v>
      </c>
      <c r="IC7" s="3" t="s">
        <v>320</v>
      </c>
      <c r="ID7" s="3">
        <v>1</v>
      </c>
      <c r="IE7" s="3" t="s">
        <v>320</v>
      </c>
      <c r="IF7" s="3">
        <v>1</v>
      </c>
      <c r="IG7" s="3" t="s">
        <v>320</v>
      </c>
      <c r="IH7" s="3">
        <v>1</v>
      </c>
      <c r="II7" s="3" t="s">
        <v>320</v>
      </c>
      <c r="IJ7" s="3" t="s">
        <v>320</v>
      </c>
      <c r="IK7" s="3" t="s">
        <v>320</v>
      </c>
      <c r="IL7" s="3" t="s">
        <v>320</v>
      </c>
      <c r="IM7" s="3">
        <v>1</v>
      </c>
      <c r="IN7" s="3" t="s">
        <v>320</v>
      </c>
      <c r="IO7" s="3" t="s">
        <v>320</v>
      </c>
      <c r="IP7" s="3">
        <v>1</v>
      </c>
      <c r="IQ7" s="3">
        <v>1</v>
      </c>
      <c r="IR7" s="3">
        <v>6.99</v>
      </c>
      <c r="IS7" s="3">
        <v>6.99</v>
      </c>
      <c r="IT7" s="3">
        <v>2</v>
      </c>
      <c r="IU7" s="3" t="s">
        <v>320</v>
      </c>
      <c r="IV7" s="3" t="s">
        <v>320</v>
      </c>
      <c r="IW7" s="3" t="s">
        <v>320</v>
      </c>
      <c r="IX7" s="3" t="s">
        <v>320</v>
      </c>
      <c r="IY7" s="3" t="s">
        <v>320</v>
      </c>
      <c r="IZ7" s="3" t="s">
        <v>320</v>
      </c>
      <c r="JA7" s="3" t="s">
        <v>320</v>
      </c>
      <c r="JB7" s="3">
        <v>1</v>
      </c>
      <c r="JC7" s="3">
        <v>1</v>
      </c>
      <c r="JD7" s="3">
        <v>1</v>
      </c>
      <c r="JE7" s="3">
        <v>1</v>
      </c>
      <c r="JF7" s="3">
        <v>1</v>
      </c>
      <c r="JG7" s="3">
        <v>1</v>
      </c>
      <c r="JH7" s="3">
        <v>1</v>
      </c>
      <c r="JI7" s="3" t="s">
        <v>320</v>
      </c>
      <c r="JJ7" s="3" t="s">
        <v>320</v>
      </c>
      <c r="JK7" s="3" t="s">
        <v>320</v>
      </c>
      <c r="JL7" s="3" t="s">
        <v>320</v>
      </c>
      <c r="JM7" s="3">
        <v>1</v>
      </c>
      <c r="JN7" s="3" t="s">
        <v>320</v>
      </c>
      <c r="JO7" s="3" t="s">
        <v>320</v>
      </c>
      <c r="JP7" s="3" t="s">
        <v>320</v>
      </c>
      <c r="JQ7" s="3">
        <v>1</v>
      </c>
      <c r="JR7" s="3" t="s">
        <v>320</v>
      </c>
      <c r="JS7" s="3" t="s">
        <v>320</v>
      </c>
      <c r="JT7" s="3" t="s">
        <v>320</v>
      </c>
      <c r="JU7" s="3">
        <v>1</v>
      </c>
      <c r="JV7" s="3" t="s">
        <v>320</v>
      </c>
      <c r="JW7" s="3" t="s">
        <v>320</v>
      </c>
      <c r="JX7" s="3" t="s">
        <v>320</v>
      </c>
      <c r="JY7" s="3" t="s">
        <v>320</v>
      </c>
      <c r="JZ7" s="3" t="s">
        <v>320</v>
      </c>
      <c r="KA7" s="3" t="s">
        <v>320</v>
      </c>
      <c r="KB7" s="3">
        <v>1</v>
      </c>
      <c r="KC7" s="3" t="s">
        <v>320</v>
      </c>
      <c r="KD7" s="3" t="s">
        <v>320</v>
      </c>
      <c r="KE7" s="3" t="s">
        <v>320</v>
      </c>
      <c r="KF7" s="3" t="s">
        <v>320</v>
      </c>
      <c r="KG7" s="3" t="s">
        <v>320</v>
      </c>
      <c r="KH7" s="3" t="s">
        <v>320</v>
      </c>
      <c r="KI7" s="3">
        <v>1</v>
      </c>
      <c r="KJ7" s="3" t="s">
        <v>320</v>
      </c>
      <c r="KK7" s="3" t="s">
        <v>320</v>
      </c>
      <c r="KL7" s="3" t="s">
        <v>320</v>
      </c>
      <c r="KM7" s="3" t="s">
        <v>320</v>
      </c>
      <c r="KN7" s="3" t="s">
        <v>320</v>
      </c>
      <c r="KO7" s="3" t="s">
        <v>320</v>
      </c>
      <c r="KP7" s="3">
        <v>1</v>
      </c>
      <c r="KQ7" s="3" t="s">
        <v>320</v>
      </c>
      <c r="KR7" s="3" t="s">
        <v>320</v>
      </c>
      <c r="KS7" s="3" t="s">
        <v>320</v>
      </c>
      <c r="KT7" s="3" t="s">
        <v>320</v>
      </c>
      <c r="KU7" s="3" t="s">
        <v>320</v>
      </c>
      <c r="KV7" s="3" t="s">
        <v>320</v>
      </c>
      <c r="KW7" s="3">
        <v>1</v>
      </c>
      <c r="KX7" s="3" t="s">
        <v>320</v>
      </c>
      <c r="KY7" s="3" t="s">
        <v>320</v>
      </c>
      <c r="KZ7" s="3" t="s">
        <v>320</v>
      </c>
      <c r="LA7" s="3" t="s">
        <v>320</v>
      </c>
      <c r="LB7" s="3" t="s">
        <v>320</v>
      </c>
      <c r="LC7" s="3" t="s">
        <v>320</v>
      </c>
      <c r="LD7" s="3" t="s">
        <v>320</v>
      </c>
      <c r="LE7" s="3" t="s">
        <v>320</v>
      </c>
      <c r="LF7" s="3">
        <v>1</v>
      </c>
      <c r="LG7" s="3" t="s">
        <v>320</v>
      </c>
      <c r="LH7" s="8">
        <v>4</v>
      </c>
    </row>
    <row r="8" spans="1:320" ht="20.100000000000001" customHeight="1" x14ac:dyDescent="0.25">
      <c r="A8" s="7">
        <v>1007</v>
      </c>
      <c r="B8" s="4" t="s">
        <v>321</v>
      </c>
      <c r="C8" s="3">
        <v>96119</v>
      </c>
      <c r="D8" s="3">
        <v>1</v>
      </c>
      <c r="E8" s="3">
        <v>1</v>
      </c>
      <c r="F8" s="3" t="s">
        <v>320</v>
      </c>
      <c r="G8" s="3" t="s">
        <v>320</v>
      </c>
      <c r="H8" s="3" t="s">
        <v>320</v>
      </c>
      <c r="I8" s="3">
        <v>1</v>
      </c>
      <c r="J8" s="3" t="s">
        <v>320</v>
      </c>
      <c r="K8" s="3" t="s">
        <v>320</v>
      </c>
      <c r="L8" s="3">
        <v>1</v>
      </c>
      <c r="M8" s="3" t="s">
        <v>320</v>
      </c>
      <c r="N8" s="3" t="s">
        <v>320</v>
      </c>
      <c r="O8" s="3" t="s">
        <v>320</v>
      </c>
      <c r="P8" s="3">
        <v>1</v>
      </c>
      <c r="Q8" s="3" t="s">
        <v>320</v>
      </c>
      <c r="R8" s="3" t="s">
        <v>320</v>
      </c>
      <c r="S8" s="3">
        <v>1</v>
      </c>
      <c r="T8" s="3">
        <v>1</v>
      </c>
      <c r="U8" s="3">
        <v>1</v>
      </c>
      <c r="V8" s="3" t="s">
        <v>320</v>
      </c>
      <c r="W8" s="3">
        <v>1</v>
      </c>
      <c r="X8" s="3">
        <v>1</v>
      </c>
      <c r="Y8" s="3">
        <v>1</v>
      </c>
      <c r="Z8" s="3">
        <v>1</v>
      </c>
      <c r="AA8" s="3" t="s">
        <v>320</v>
      </c>
      <c r="AB8" s="5" t="s">
        <v>319</v>
      </c>
      <c r="AC8" s="3">
        <v>2</v>
      </c>
      <c r="AD8" s="3">
        <v>1</v>
      </c>
      <c r="AE8" s="3">
        <v>1</v>
      </c>
      <c r="AF8" s="3">
        <v>1</v>
      </c>
      <c r="AG8" s="3">
        <v>1</v>
      </c>
      <c r="AH8" s="3">
        <v>1</v>
      </c>
      <c r="AI8" s="3">
        <v>1</v>
      </c>
      <c r="AJ8" s="3">
        <v>1</v>
      </c>
      <c r="AK8" s="3" t="s">
        <v>320</v>
      </c>
      <c r="AL8" s="3" t="s">
        <v>320</v>
      </c>
      <c r="AM8" s="3">
        <v>1</v>
      </c>
      <c r="AN8" s="3">
        <v>1</v>
      </c>
      <c r="AO8" s="3" t="s">
        <v>320</v>
      </c>
      <c r="AP8" s="3">
        <v>1</v>
      </c>
      <c r="AQ8" s="3" t="s">
        <v>320</v>
      </c>
      <c r="AR8" s="3" t="s">
        <v>320</v>
      </c>
      <c r="AS8" s="3" t="s">
        <v>320</v>
      </c>
      <c r="AT8" s="3" t="s">
        <v>320</v>
      </c>
      <c r="AU8" s="3" t="s">
        <v>320</v>
      </c>
      <c r="AV8" s="3" t="s">
        <v>320</v>
      </c>
      <c r="AW8" s="3">
        <v>1</v>
      </c>
      <c r="AX8" s="3">
        <v>1</v>
      </c>
      <c r="AY8" s="3" t="s">
        <v>320</v>
      </c>
      <c r="AZ8" s="3" t="s">
        <v>320</v>
      </c>
      <c r="BA8" s="3" t="s">
        <v>320</v>
      </c>
      <c r="BB8" s="3" t="s">
        <v>320</v>
      </c>
      <c r="BC8" s="3" t="s">
        <v>320</v>
      </c>
      <c r="BD8" s="3" t="s">
        <v>320</v>
      </c>
      <c r="BE8" s="3" t="s">
        <v>320</v>
      </c>
      <c r="BF8" s="3" t="s">
        <v>320</v>
      </c>
      <c r="BG8" s="3">
        <v>1</v>
      </c>
      <c r="BH8" s="3" t="s">
        <v>320</v>
      </c>
      <c r="BI8" s="3" t="s">
        <v>320</v>
      </c>
      <c r="BJ8" s="3" t="s">
        <v>320</v>
      </c>
      <c r="BK8" s="3" t="s">
        <v>320</v>
      </c>
      <c r="BL8" s="3" t="s">
        <v>320</v>
      </c>
      <c r="BM8" s="3" t="s">
        <v>320</v>
      </c>
      <c r="BN8" s="3">
        <v>1</v>
      </c>
      <c r="BO8" s="3" t="s">
        <v>320</v>
      </c>
      <c r="BP8" s="3" t="s">
        <v>320</v>
      </c>
      <c r="BQ8" s="3">
        <v>1</v>
      </c>
      <c r="BR8" s="3" t="s">
        <v>320</v>
      </c>
      <c r="BS8" s="3" t="s">
        <v>320</v>
      </c>
      <c r="BT8" s="3" t="s">
        <v>320</v>
      </c>
      <c r="BU8" s="3" t="s">
        <v>320</v>
      </c>
      <c r="BV8" s="3" t="s">
        <v>320</v>
      </c>
      <c r="BW8" s="3" t="s">
        <v>320</v>
      </c>
      <c r="BX8" s="3" t="s">
        <v>320</v>
      </c>
      <c r="BY8" s="3">
        <v>1</v>
      </c>
      <c r="BZ8" s="3">
        <v>1</v>
      </c>
      <c r="CA8" s="3" t="s">
        <v>320</v>
      </c>
      <c r="CB8" s="3" t="s">
        <v>320</v>
      </c>
      <c r="CC8" s="3" t="s">
        <v>320</v>
      </c>
      <c r="CD8" s="3">
        <v>1</v>
      </c>
      <c r="CE8" s="3">
        <v>1</v>
      </c>
      <c r="CF8" s="3">
        <v>1</v>
      </c>
      <c r="CG8" s="3" t="s">
        <v>320</v>
      </c>
      <c r="CH8" s="3" t="s">
        <v>320</v>
      </c>
      <c r="CI8" s="3">
        <v>1</v>
      </c>
      <c r="CJ8" s="3">
        <v>1</v>
      </c>
      <c r="CK8" s="21">
        <v>1.49</v>
      </c>
      <c r="CL8" s="3">
        <v>1.49</v>
      </c>
      <c r="CM8" s="3">
        <v>2</v>
      </c>
      <c r="CN8" s="3">
        <v>2</v>
      </c>
      <c r="CO8" s="3">
        <v>1</v>
      </c>
      <c r="CP8" s="21">
        <v>3.74</v>
      </c>
      <c r="CQ8" s="3">
        <v>3.74</v>
      </c>
      <c r="CR8" s="3">
        <v>2</v>
      </c>
      <c r="CS8" s="3">
        <v>1</v>
      </c>
      <c r="CT8" s="3" t="s">
        <v>320</v>
      </c>
      <c r="CU8" s="3" t="s">
        <v>320</v>
      </c>
      <c r="CV8" s="3" t="s">
        <v>320</v>
      </c>
      <c r="CW8" s="3" t="s">
        <v>320</v>
      </c>
      <c r="CX8" s="3" t="s">
        <v>320</v>
      </c>
      <c r="CY8" s="3" t="s">
        <v>320</v>
      </c>
      <c r="CZ8" s="3" t="s">
        <v>320</v>
      </c>
      <c r="DA8" s="3" t="s">
        <v>320</v>
      </c>
      <c r="DB8" s="3" t="s">
        <v>320</v>
      </c>
      <c r="DC8" s="3" t="s">
        <v>320</v>
      </c>
      <c r="DD8" s="3" t="s">
        <v>320</v>
      </c>
      <c r="DE8" s="3" t="s">
        <v>320</v>
      </c>
      <c r="DF8" s="3" t="s">
        <v>320</v>
      </c>
      <c r="DG8" s="3" t="s">
        <v>320</v>
      </c>
      <c r="DH8" s="3" t="s">
        <v>320</v>
      </c>
      <c r="DI8" s="3" t="s">
        <v>320</v>
      </c>
      <c r="DJ8" s="3" t="s">
        <v>320</v>
      </c>
      <c r="DK8" s="3" t="s">
        <v>320</v>
      </c>
      <c r="DL8" s="3" t="s">
        <v>320</v>
      </c>
      <c r="DM8" s="3" t="s">
        <v>320</v>
      </c>
      <c r="DN8" s="3" t="s">
        <v>320</v>
      </c>
      <c r="DO8" s="3" t="s">
        <v>320</v>
      </c>
      <c r="DP8" s="3" t="s">
        <v>320</v>
      </c>
      <c r="DQ8" s="3" t="s">
        <v>320</v>
      </c>
      <c r="DR8" s="3" t="s">
        <v>320</v>
      </c>
      <c r="DS8" s="3" t="s">
        <v>320</v>
      </c>
      <c r="DT8" s="3" t="s">
        <v>320</v>
      </c>
      <c r="DU8" s="3" t="s">
        <v>320</v>
      </c>
      <c r="DV8" s="3" t="s">
        <v>320</v>
      </c>
      <c r="DW8" s="3" t="s">
        <v>320</v>
      </c>
      <c r="DX8" s="3" t="s">
        <v>320</v>
      </c>
      <c r="DY8" s="3" t="s">
        <v>320</v>
      </c>
      <c r="DZ8" s="3" t="s">
        <v>320</v>
      </c>
      <c r="EA8" s="3" t="s">
        <v>320</v>
      </c>
      <c r="EB8" s="3" t="s">
        <v>320</v>
      </c>
      <c r="EC8" s="3" t="s">
        <v>320</v>
      </c>
      <c r="ED8" s="3">
        <v>1</v>
      </c>
      <c r="EE8" s="3">
        <v>1</v>
      </c>
      <c r="EF8" s="3">
        <v>2</v>
      </c>
      <c r="EG8" s="3">
        <v>1</v>
      </c>
      <c r="EH8" s="3">
        <v>1</v>
      </c>
      <c r="EI8" s="3">
        <v>1</v>
      </c>
      <c r="EJ8" s="3">
        <v>4</v>
      </c>
      <c r="EK8" s="3">
        <v>2</v>
      </c>
      <c r="EL8" s="3">
        <v>2</v>
      </c>
      <c r="EM8" s="3">
        <v>2</v>
      </c>
      <c r="EN8" s="3" t="s">
        <v>320</v>
      </c>
      <c r="EO8" s="3" t="s">
        <v>320</v>
      </c>
      <c r="EP8" s="3" t="s">
        <v>320</v>
      </c>
      <c r="EQ8" s="3" t="s">
        <v>320</v>
      </c>
      <c r="ER8" s="3" t="s">
        <v>320</v>
      </c>
      <c r="ES8" s="3" t="s">
        <v>320</v>
      </c>
      <c r="ET8" s="3" t="s">
        <v>320</v>
      </c>
      <c r="EU8" s="3" t="s">
        <v>320</v>
      </c>
      <c r="EV8" s="3" t="s">
        <v>320</v>
      </c>
      <c r="EW8" s="3" t="s">
        <v>320</v>
      </c>
      <c r="EX8" s="3" t="s">
        <v>320</v>
      </c>
      <c r="EY8" s="3" t="s">
        <v>320</v>
      </c>
      <c r="EZ8" s="3" t="s">
        <v>320</v>
      </c>
      <c r="FA8" s="3" t="s">
        <v>320</v>
      </c>
      <c r="FB8" s="3" t="s">
        <v>320</v>
      </c>
      <c r="FC8" s="3" t="s">
        <v>320</v>
      </c>
      <c r="FD8" s="3" t="s">
        <v>320</v>
      </c>
      <c r="FE8" s="3" t="s">
        <v>320</v>
      </c>
      <c r="FF8" s="3" t="s">
        <v>320</v>
      </c>
      <c r="FG8" s="3" t="s">
        <v>320</v>
      </c>
      <c r="FH8" s="3" t="s">
        <v>320</v>
      </c>
      <c r="FI8" s="3" t="s">
        <v>320</v>
      </c>
      <c r="FJ8" s="3" t="s">
        <v>320</v>
      </c>
      <c r="FK8" s="3" t="s">
        <v>320</v>
      </c>
      <c r="FL8" s="3" t="s">
        <v>320</v>
      </c>
      <c r="FM8" s="3" t="s">
        <v>320</v>
      </c>
      <c r="FN8" s="3" t="s">
        <v>320</v>
      </c>
      <c r="FO8" s="3" t="s">
        <v>320</v>
      </c>
      <c r="FP8" s="3" t="s">
        <v>320</v>
      </c>
      <c r="FQ8" s="3" t="s">
        <v>320</v>
      </c>
      <c r="FR8" s="3" t="s">
        <v>320</v>
      </c>
      <c r="FS8" s="3" t="s">
        <v>320</v>
      </c>
      <c r="FT8" s="3" t="s">
        <v>320</v>
      </c>
      <c r="FU8" s="3" t="s">
        <v>320</v>
      </c>
      <c r="FV8" s="3">
        <v>1</v>
      </c>
      <c r="FW8" s="3">
        <v>1</v>
      </c>
      <c r="FX8" s="3" t="s">
        <v>320</v>
      </c>
      <c r="FY8" s="3" t="s">
        <v>320</v>
      </c>
      <c r="FZ8" s="3">
        <v>1</v>
      </c>
      <c r="GA8" s="3">
        <v>1</v>
      </c>
      <c r="GB8" s="3">
        <v>4.13</v>
      </c>
      <c r="GC8" s="3">
        <v>4.13</v>
      </c>
      <c r="GD8" s="3">
        <v>2</v>
      </c>
      <c r="GE8" s="3">
        <v>2</v>
      </c>
      <c r="GF8" s="3" t="s">
        <v>320</v>
      </c>
      <c r="GG8" s="3" t="s">
        <v>320</v>
      </c>
      <c r="GH8" s="3">
        <v>1</v>
      </c>
      <c r="GI8" s="3">
        <v>3</v>
      </c>
      <c r="GJ8" s="3" t="s">
        <v>320</v>
      </c>
      <c r="GK8" s="3" t="s">
        <v>320</v>
      </c>
      <c r="GL8" s="3" t="s">
        <v>320</v>
      </c>
      <c r="GM8" s="3" t="s">
        <v>320</v>
      </c>
      <c r="GN8" s="3" t="s">
        <v>320</v>
      </c>
      <c r="GO8" s="3">
        <v>1</v>
      </c>
      <c r="GP8" s="3" t="s">
        <v>320</v>
      </c>
      <c r="GQ8" s="3" t="s">
        <v>320</v>
      </c>
      <c r="GR8" s="3">
        <v>1</v>
      </c>
      <c r="GS8" s="3" t="s">
        <v>320</v>
      </c>
      <c r="GT8" s="3" t="s">
        <v>320</v>
      </c>
      <c r="GU8" s="3">
        <v>1</v>
      </c>
      <c r="GV8" s="3" t="s">
        <v>320</v>
      </c>
      <c r="GW8" s="3" t="s">
        <v>320</v>
      </c>
      <c r="GX8" s="3" t="s">
        <v>320</v>
      </c>
      <c r="GY8" s="3" t="s">
        <v>320</v>
      </c>
      <c r="GZ8" s="3" t="s">
        <v>320</v>
      </c>
      <c r="HA8" s="3">
        <v>1</v>
      </c>
      <c r="HB8" s="3">
        <v>1</v>
      </c>
      <c r="HC8" s="3">
        <v>1</v>
      </c>
      <c r="HD8" s="3" t="s">
        <v>320</v>
      </c>
      <c r="HE8" s="3">
        <v>1</v>
      </c>
      <c r="HF8" s="3" t="s">
        <v>320</v>
      </c>
      <c r="HG8" s="3">
        <v>1</v>
      </c>
      <c r="HH8" s="3">
        <v>1</v>
      </c>
      <c r="HI8" s="3" t="s">
        <v>320</v>
      </c>
      <c r="HJ8" s="3">
        <v>1</v>
      </c>
      <c r="HK8" s="3" t="s">
        <v>320</v>
      </c>
      <c r="HL8" s="3">
        <v>1</v>
      </c>
      <c r="HM8" s="3" t="s">
        <v>320</v>
      </c>
      <c r="HN8" s="3">
        <v>1</v>
      </c>
      <c r="HO8" s="3" t="s">
        <v>320</v>
      </c>
      <c r="HP8" s="3" t="s">
        <v>320</v>
      </c>
      <c r="HQ8" s="3">
        <v>1</v>
      </c>
      <c r="HR8" s="3" t="s">
        <v>320</v>
      </c>
      <c r="HS8" s="3">
        <v>1</v>
      </c>
      <c r="HT8" s="3" t="s">
        <v>320</v>
      </c>
      <c r="HU8" s="3" t="s">
        <v>320</v>
      </c>
      <c r="HV8" s="3" t="s">
        <v>320</v>
      </c>
      <c r="HW8" s="3" t="s">
        <v>320</v>
      </c>
      <c r="HX8" s="3" t="s">
        <v>320</v>
      </c>
      <c r="HY8" s="3" t="s">
        <v>320</v>
      </c>
      <c r="HZ8" s="3" t="s">
        <v>320</v>
      </c>
      <c r="IA8" s="3" t="s">
        <v>320</v>
      </c>
      <c r="IB8" s="3" t="s">
        <v>320</v>
      </c>
      <c r="IC8" s="3" t="s">
        <v>320</v>
      </c>
      <c r="ID8" s="3">
        <v>1</v>
      </c>
      <c r="IE8" s="3" t="s">
        <v>320</v>
      </c>
      <c r="IF8" s="3">
        <v>1</v>
      </c>
      <c r="IG8" s="3">
        <v>1</v>
      </c>
      <c r="IH8" s="3">
        <v>1</v>
      </c>
      <c r="II8" s="3" t="s">
        <v>320</v>
      </c>
      <c r="IJ8" s="3" t="s">
        <v>320</v>
      </c>
      <c r="IK8" s="3" t="s">
        <v>320</v>
      </c>
      <c r="IL8" s="3" t="s">
        <v>320</v>
      </c>
      <c r="IM8" s="3">
        <v>1</v>
      </c>
      <c r="IN8" s="3" t="s">
        <v>320</v>
      </c>
      <c r="IO8" s="3" t="s">
        <v>320</v>
      </c>
      <c r="IP8" s="3">
        <v>1</v>
      </c>
      <c r="IQ8" s="3">
        <v>1</v>
      </c>
      <c r="IR8" s="3">
        <v>5.99</v>
      </c>
      <c r="IS8" s="3">
        <v>5.99</v>
      </c>
      <c r="IT8" s="3">
        <v>2</v>
      </c>
      <c r="IU8" s="3">
        <v>1</v>
      </c>
      <c r="IV8" s="3" t="s">
        <v>320</v>
      </c>
      <c r="IW8" s="3" t="s">
        <v>320</v>
      </c>
      <c r="IX8" s="3" t="s">
        <v>320</v>
      </c>
      <c r="IY8" s="3" t="s">
        <v>320</v>
      </c>
      <c r="IZ8" s="3" t="s">
        <v>320</v>
      </c>
      <c r="JA8" s="3">
        <v>1</v>
      </c>
      <c r="JB8" s="3">
        <v>1</v>
      </c>
      <c r="JC8" s="3">
        <v>1</v>
      </c>
      <c r="JD8" s="3">
        <v>1</v>
      </c>
      <c r="JE8" s="3">
        <v>1</v>
      </c>
      <c r="JF8" s="3">
        <v>1</v>
      </c>
      <c r="JG8" s="3">
        <v>1</v>
      </c>
      <c r="JH8" s="3">
        <v>1</v>
      </c>
      <c r="JI8" s="3" t="s">
        <v>320</v>
      </c>
      <c r="JJ8" s="3" t="s">
        <v>320</v>
      </c>
      <c r="JK8" s="3" t="s">
        <v>320</v>
      </c>
      <c r="JL8" s="3" t="s">
        <v>320</v>
      </c>
      <c r="JM8" s="3" t="s">
        <v>320</v>
      </c>
      <c r="JN8" s="3" t="s">
        <v>320</v>
      </c>
      <c r="JO8" s="3" t="s">
        <v>320</v>
      </c>
      <c r="JP8" s="3" t="s">
        <v>320</v>
      </c>
      <c r="JQ8" s="3">
        <v>1</v>
      </c>
      <c r="JR8" s="3" t="s">
        <v>320</v>
      </c>
      <c r="JS8" s="3" t="s">
        <v>320</v>
      </c>
      <c r="JT8" s="3" t="s">
        <v>320</v>
      </c>
      <c r="JU8" s="3">
        <v>1</v>
      </c>
      <c r="JV8" s="3">
        <v>1</v>
      </c>
      <c r="JW8" s="3" t="s">
        <v>320</v>
      </c>
      <c r="JX8" s="3" t="s">
        <v>320</v>
      </c>
      <c r="JY8" s="3">
        <v>1</v>
      </c>
      <c r="JZ8" s="3" t="s">
        <v>320</v>
      </c>
      <c r="KA8" s="3" t="s">
        <v>320</v>
      </c>
      <c r="KB8" s="3" t="s">
        <v>320</v>
      </c>
      <c r="KC8" s="3" t="s">
        <v>320</v>
      </c>
      <c r="KD8" s="3" t="s">
        <v>320</v>
      </c>
      <c r="KE8" s="3" t="s">
        <v>320</v>
      </c>
      <c r="KF8" s="3" t="s">
        <v>320</v>
      </c>
      <c r="KG8" s="3" t="s">
        <v>320</v>
      </c>
      <c r="KH8" s="3" t="s">
        <v>320</v>
      </c>
      <c r="KI8" s="3">
        <v>1</v>
      </c>
      <c r="KJ8" s="3">
        <v>1</v>
      </c>
      <c r="KK8" s="3" t="s">
        <v>320</v>
      </c>
      <c r="KL8" s="3">
        <v>1</v>
      </c>
      <c r="KM8" s="3" t="s">
        <v>320</v>
      </c>
      <c r="KN8" s="3" t="s">
        <v>320</v>
      </c>
      <c r="KO8" s="3" t="s">
        <v>320</v>
      </c>
      <c r="KP8" s="3" t="s">
        <v>320</v>
      </c>
      <c r="KQ8" s="3" t="s">
        <v>320</v>
      </c>
      <c r="KR8" s="3">
        <v>1</v>
      </c>
      <c r="KS8" s="3" t="s">
        <v>320</v>
      </c>
      <c r="KT8" s="3" t="s">
        <v>320</v>
      </c>
      <c r="KU8" s="3" t="s">
        <v>320</v>
      </c>
      <c r="KV8" s="3" t="s">
        <v>320</v>
      </c>
      <c r="KW8" s="3" t="s">
        <v>320</v>
      </c>
      <c r="KX8" s="3" t="s">
        <v>320</v>
      </c>
      <c r="KY8" s="3" t="s">
        <v>320</v>
      </c>
      <c r="KZ8" s="3" t="s">
        <v>320</v>
      </c>
      <c r="LA8" s="3" t="s">
        <v>320</v>
      </c>
      <c r="LB8" s="3" t="s">
        <v>320</v>
      </c>
      <c r="LC8" s="3" t="s">
        <v>320</v>
      </c>
      <c r="LD8" s="3" t="s">
        <v>320</v>
      </c>
      <c r="LE8" s="3" t="s">
        <v>320</v>
      </c>
      <c r="LF8" s="3">
        <v>1</v>
      </c>
      <c r="LG8" s="3" t="s">
        <v>320</v>
      </c>
      <c r="LH8" s="8">
        <v>4</v>
      </c>
    </row>
    <row r="9" spans="1:320" ht="20.100000000000001" customHeight="1" x14ac:dyDescent="0.25">
      <c r="A9" s="7">
        <v>1008</v>
      </c>
      <c r="B9" s="4" t="s">
        <v>322</v>
      </c>
      <c r="C9" s="3">
        <v>96060</v>
      </c>
      <c r="D9" s="3">
        <v>2</v>
      </c>
      <c r="E9" s="3" t="s">
        <v>320</v>
      </c>
      <c r="F9" s="3" t="s">
        <v>320</v>
      </c>
      <c r="G9" s="3">
        <v>1</v>
      </c>
      <c r="H9" s="3">
        <v>1</v>
      </c>
      <c r="I9" s="3" t="s">
        <v>320</v>
      </c>
      <c r="J9" s="3" t="s">
        <v>320</v>
      </c>
      <c r="K9" s="3" t="s">
        <v>320</v>
      </c>
      <c r="L9" s="3" t="s">
        <v>320</v>
      </c>
      <c r="M9" s="3" t="s">
        <v>320</v>
      </c>
      <c r="N9" s="3">
        <v>1</v>
      </c>
      <c r="O9" s="3">
        <v>1</v>
      </c>
      <c r="P9" s="3" t="s">
        <v>320</v>
      </c>
      <c r="Q9" s="3" t="s">
        <v>320</v>
      </c>
      <c r="R9" s="3" t="s">
        <v>320</v>
      </c>
      <c r="S9" s="3">
        <v>1</v>
      </c>
      <c r="T9" s="3" t="s">
        <v>320</v>
      </c>
      <c r="U9" s="3">
        <v>1</v>
      </c>
      <c r="V9" s="3">
        <v>1</v>
      </c>
      <c r="W9" s="3">
        <v>1</v>
      </c>
      <c r="X9" s="3">
        <v>1</v>
      </c>
      <c r="Y9" s="3">
        <v>1</v>
      </c>
      <c r="Z9" s="3">
        <v>1</v>
      </c>
      <c r="AA9" s="3" t="s">
        <v>320</v>
      </c>
      <c r="AB9" s="5" t="s">
        <v>319</v>
      </c>
      <c r="AC9" s="3">
        <v>2</v>
      </c>
      <c r="AD9" s="3">
        <v>1</v>
      </c>
      <c r="AE9" s="3">
        <v>1</v>
      </c>
      <c r="AF9" s="3">
        <v>1</v>
      </c>
      <c r="AG9" s="3">
        <v>1</v>
      </c>
      <c r="AH9" s="3">
        <v>1</v>
      </c>
      <c r="AI9" s="3" t="s">
        <v>320</v>
      </c>
      <c r="AJ9" s="3">
        <v>1</v>
      </c>
      <c r="AK9" s="3" t="s">
        <v>320</v>
      </c>
      <c r="AL9" s="3" t="s">
        <v>320</v>
      </c>
      <c r="AM9" s="3" t="s">
        <v>320</v>
      </c>
      <c r="AN9" s="3" t="s">
        <v>320</v>
      </c>
      <c r="AO9" s="3" t="s">
        <v>320</v>
      </c>
      <c r="AP9" s="3" t="s">
        <v>320</v>
      </c>
      <c r="AQ9" s="3" t="s">
        <v>320</v>
      </c>
      <c r="AR9" s="3" t="s">
        <v>320</v>
      </c>
      <c r="AS9" s="3" t="s">
        <v>320</v>
      </c>
      <c r="AT9" s="3" t="s">
        <v>320</v>
      </c>
      <c r="AU9" s="3" t="s">
        <v>320</v>
      </c>
      <c r="AV9" s="3" t="s">
        <v>320</v>
      </c>
      <c r="AW9" s="3">
        <v>1</v>
      </c>
      <c r="AX9" s="3">
        <v>1</v>
      </c>
      <c r="AY9" s="3" t="s">
        <v>320</v>
      </c>
      <c r="AZ9" s="3" t="s">
        <v>320</v>
      </c>
      <c r="BA9" s="3" t="s">
        <v>320</v>
      </c>
      <c r="BB9" s="3" t="s">
        <v>320</v>
      </c>
      <c r="BC9" s="3" t="s">
        <v>320</v>
      </c>
      <c r="BD9" s="3" t="s">
        <v>320</v>
      </c>
      <c r="BE9" s="3" t="s">
        <v>320</v>
      </c>
      <c r="BF9" s="3" t="s">
        <v>320</v>
      </c>
      <c r="BG9" s="3">
        <v>1</v>
      </c>
      <c r="BH9" s="3" t="s">
        <v>320</v>
      </c>
      <c r="BI9" s="3" t="s">
        <v>320</v>
      </c>
      <c r="BJ9" s="3" t="s">
        <v>320</v>
      </c>
      <c r="BK9" s="3" t="s">
        <v>320</v>
      </c>
      <c r="BL9" s="3" t="s">
        <v>320</v>
      </c>
      <c r="BM9" s="3" t="s">
        <v>320</v>
      </c>
      <c r="BN9" s="3">
        <v>1</v>
      </c>
      <c r="BO9" s="3" t="s">
        <v>320</v>
      </c>
      <c r="BP9" s="3" t="s">
        <v>320</v>
      </c>
      <c r="BQ9" s="3" t="s">
        <v>320</v>
      </c>
      <c r="BR9" s="3" t="s">
        <v>320</v>
      </c>
      <c r="BS9" s="3" t="s">
        <v>320</v>
      </c>
      <c r="BT9" s="3" t="s">
        <v>320</v>
      </c>
      <c r="BU9" s="3">
        <v>1</v>
      </c>
      <c r="BV9" s="3" t="s">
        <v>320</v>
      </c>
      <c r="BW9" s="3" t="s">
        <v>320</v>
      </c>
      <c r="BX9" s="3" t="s">
        <v>320</v>
      </c>
      <c r="BY9" s="3">
        <v>1</v>
      </c>
      <c r="BZ9" s="3" t="s">
        <v>320</v>
      </c>
      <c r="CA9" s="3" t="s">
        <v>320</v>
      </c>
      <c r="CB9" s="3" t="s">
        <v>320</v>
      </c>
      <c r="CC9" s="3">
        <v>1</v>
      </c>
      <c r="CD9" s="3">
        <v>1</v>
      </c>
      <c r="CE9" s="3">
        <v>1</v>
      </c>
      <c r="CF9" s="3">
        <v>1</v>
      </c>
      <c r="CG9" s="3" t="s">
        <v>320</v>
      </c>
      <c r="CH9" s="3" t="s">
        <v>320</v>
      </c>
      <c r="CI9" s="3">
        <v>1</v>
      </c>
      <c r="CJ9" s="3">
        <v>1</v>
      </c>
      <c r="CK9" s="21">
        <v>0.89</v>
      </c>
      <c r="CL9" s="3">
        <v>0.89</v>
      </c>
      <c r="CM9" s="3">
        <v>2</v>
      </c>
      <c r="CN9" s="3">
        <v>2</v>
      </c>
      <c r="CO9" s="3">
        <v>1</v>
      </c>
      <c r="CP9" s="21">
        <v>5.99</v>
      </c>
      <c r="CQ9" s="3">
        <v>5.99</v>
      </c>
      <c r="CR9" s="3">
        <v>2</v>
      </c>
      <c r="CS9" s="3" t="s">
        <v>320</v>
      </c>
      <c r="CT9" s="3" t="s">
        <v>320</v>
      </c>
      <c r="CU9" s="3" t="s">
        <v>320</v>
      </c>
      <c r="CV9" s="3" t="s">
        <v>320</v>
      </c>
      <c r="CW9" s="3">
        <v>1</v>
      </c>
      <c r="CX9" s="3">
        <v>2</v>
      </c>
      <c r="CY9" s="3" t="s">
        <v>320</v>
      </c>
      <c r="CZ9" s="3">
        <v>1</v>
      </c>
      <c r="DA9" s="3">
        <v>5.99</v>
      </c>
      <c r="DB9" s="3">
        <v>1</v>
      </c>
      <c r="DC9" s="3" t="s">
        <v>320</v>
      </c>
      <c r="DD9" s="3">
        <v>1</v>
      </c>
      <c r="DE9" s="3">
        <v>1</v>
      </c>
      <c r="DF9" s="3" t="s">
        <v>320</v>
      </c>
      <c r="DG9" s="3" t="s">
        <v>320</v>
      </c>
      <c r="DH9" s="3">
        <v>1</v>
      </c>
      <c r="DI9" s="3" t="s">
        <v>320</v>
      </c>
      <c r="DJ9" s="3" t="s">
        <v>320</v>
      </c>
      <c r="DK9" s="3" t="s">
        <v>320</v>
      </c>
      <c r="DL9" s="3" t="s">
        <v>320</v>
      </c>
      <c r="DM9" s="3" t="s">
        <v>320</v>
      </c>
      <c r="DN9" s="3" t="s">
        <v>320</v>
      </c>
      <c r="DO9" s="3" t="s">
        <v>320</v>
      </c>
      <c r="DP9" s="3">
        <v>1</v>
      </c>
      <c r="DQ9" s="3" t="s">
        <v>320</v>
      </c>
      <c r="DR9" s="3" t="s">
        <v>320</v>
      </c>
      <c r="DS9" s="3">
        <v>1</v>
      </c>
      <c r="DT9" s="3" t="s">
        <v>320</v>
      </c>
      <c r="DU9" s="3" t="s">
        <v>320</v>
      </c>
      <c r="DV9" s="3" t="s">
        <v>320</v>
      </c>
      <c r="DW9" s="3" t="s">
        <v>320</v>
      </c>
      <c r="DX9" s="3" t="s">
        <v>320</v>
      </c>
      <c r="DY9" s="3" t="s">
        <v>320</v>
      </c>
      <c r="DZ9" s="3" t="s">
        <v>320</v>
      </c>
      <c r="EA9" s="3" t="s">
        <v>320</v>
      </c>
      <c r="EB9" s="3">
        <v>1</v>
      </c>
      <c r="EC9" s="3">
        <v>1</v>
      </c>
      <c r="ED9" s="3">
        <v>1</v>
      </c>
      <c r="EE9" s="3">
        <v>2</v>
      </c>
      <c r="EF9" s="3">
        <v>2</v>
      </c>
      <c r="EG9" s="3">
        <v>1</v>
      </c>
      <c r="EH9" s="3">
        <v>4</v>
      </c>
      <c r="EI9" s="3">
        <v>4</v>
      </c>
      <c r="EJ9" s="3" t="s">
        <v>320</v>
      </c>
      <c r="EK9" s="3">
        <v>1</v>
      </c>
      <c r="EL9" s="3">
        <v>2</v>
      </c>
      <c r="EM9" s="3">
        <v>2</v>
      </c>
      <c r="EN9" s="3" t="s">
        <v>320</v>
      </c>
      <c r="EO9" s="3" t="s">
        <v>320</v>
      </c>
      <c r="EP9" s="3" t="s">
        <v>320</v>
      </c>
      <c r="EQ9" s="3" t="s">
        <v>320</v>
      </c>
      <c r="ER9" s="3" t="s">
        <v>320</v>
      </c>
      <c r="ES9" s="3" t="s">
        <v>320</v>
      </c>
      <c r="ET9" s="3" t="s">
        <v>320</v>
      </c>
      <c r="EU9" s="3" t="s">
        <v>320</v>
      </c>
      <c r="EV9" s="3" t="s">
        <v>320</v>
      </c>
      <c r="EW9" s="3" t="s">
        <v>320</v>
      </c>
      <c r="EX9" s="3" t="s">
        <v>320</v>
      </c>
      <c r="EY9" s="3" t="s">
        <v>320</v>
      </c>
      <c r="EZ9" s="3" t="s">
        <v>320</v>
      </c>
      <c r="FA9" s="3" t="s">
        <v>320</v>
      </c>
      <c r="FB9" s="3" t="s">
        <v>320</v>
      </c>
      <c r="FC9" s="3" t="s">
        <v>320</v>
      </c>
      <c r="FD9" s="3" t="s">
        <v>320</v>
      </c>
      <c r="FE9" s="3" t="s">
        <v>320</v>
      </c>
      <c r="FF9" s="3" t="s">
        <v>320</v>
      </c>
      <c r="FG9" s="3" t="s">
        <v>320</v>
      </c>
      <c r="FH9" s="3" t="s">
        <v>320</v>
      </c>
      <c r="FI9" s="3" t="s">
        <v>320</v>
      </c>
      <c r="FJ9" s="3" t="s">
        <v>320</v>
      </c>
      <c r="FK9" s="3" t="s">
        <v>320</v>
      </c>
      <c r="FL9" s="3" t="s">
        <v>320</v>
      </c>
      <c r="FM9" s="3" t="s">
        <v>320</v>
      </c>
      <c r="FN9" s="3" t="s">
        <v>320</v>
      </c>
      <c r="FO9" s="3" t="s">
        <v>320</v>
      </c>
      <c r="FP9" s="3" t="s">
        <v>320</v>
      </c>
      <c r="FQ9" s="3" t="s">
        <v>320</v>
      </c>
      <c r="FR9" s="3" t="s">
        <v>320</v>
      </c>
      <c r="FS9" s="3" t="s">
        <v>320</v>
      </c>
      <c r="FT9" s="3" t="s">
        <v>320</v>
      </c>
      <c r="FU9" s="3" t="s">
        <v>320</v>
      </c>
      <c r="FV9" s="3">
        <v>1</v>
      </c>
      <c r="FW9" s="3">
        <v>2</v>
      </c>
      <c r="FX9" s="3" t="s">
        <v>320</v>
      </c>
      <c r="FY9" s="3" t="s">
        <v>320</v>
      </c>
      <c r="FZ9" s="3" t="s">
        <v>320</v>
      </c>
      <c r="GA9" s="3" t="s">
        <v>320</v>
      </c>
      <c r="GB9" s="3" t="s">
        <v>320</v>
      </c>
      <c r="GC9" s="3" t="s">
        <v>320</v>
      </c>
      <c r="GD9" s="3" t="s">
        <v>320</v>
      </c>
      <c r="GE9" s="3" t="s">
        <v>320</v>
      </c>
      <c r="GF9" s="3" t="s">
        <v>320</v>
      </c>
      <c r="GG9" s="3" t="s">
        <v>320</v>
      </c>
      <c r="GH9" s="3">
        <v>1</v>
      </c>
      <c r="GI9" s="3">
        <v>1</v>
      </c>
      <c r="GJ9" s="3">
        <v>5.99</v>
      </c>
      <c r="GK9" s="3">
        <v>5.99</v>
      </c>
      <c r="GL9" s="3">
        <v>2</v>
      </c>
      <c r="GM9" s="3">
        <v>2</v>
      </c>
      <c r="GN9" s="3" t="s">
        <v>320</v>
      </c>
      <c r="GO9" s="3" t="s">
        <v>320</v>
      </c>
      <c r="GP9" s="3">
        <v>1</v>
      </c>
      <c r="GQ9" s="3" t="s">
        <v>320</v>
      </c>
      <c r="GR9" s="3" t="s">
        <v>320</v>
      </c>
      <c r="GS9" s="3">
        <v>1</v>
      </c>
      <c r="GT9" s="3" t="s">
        <v>320</v>
      </c>
      <c r="GU9" s="3" t="s">
        <v>320</v>
      </c>
      <c r="GV9" s="3" t="s">
        <v>320</v>
      </c>
      <c r="GW9" s="3" t="s">
        <v>320</v>
      </c>
      <c r="GX9" s="3" t="s">
        <v>320</v>
      </c>
      <c r="GY9" s="3" t="s">
        <v>320</v>
      </c>
      <c r="GZ9" s="3" t="s">
        <v>320</v>
      </c>
      <c r="HA9" s="3">
        <v>1</v>
      </c>
      <c r="HB9" s="3">
        <v>1</v>
      </c>
      <c r="HC9" s="3">
        <v>2</v>
      </c>
      <c r="HD9" s="3" t="s">
        <v>320</v>
      </c>
      <c r="HE9" s="3" t="s">
        <v>320</v>
      </c>
      <c r="HF9" s="3">
        <v>1</v>
      </c>
      <c r="HG9" s="3" t="s">
        <v>320</v>
      </c>
      <c r="HH9" s="3" t="s">
        <v>320</v>
      </c>
      <c r="HI9" s="3" t="s">
        <v>320</v>
      </c>
      <c r="HJ9" s="3" t="s">
        <v>320</v>
      </c>
      <c r="HK9" s="3" t="s">
        <v>320</v>
      </c>
      <c r="HL9" s="3" t="s">
        <v>320</v>
      </c>
      <c r="HM9" s="3" t="s">
        <v>320</v>
      </c>
      <c r="HN9" s="3" t="s">
        <v>320</v>
      </c>
      <c r="HO9" s="3" t="s">
        <v>320</v>
      </c>
      <c r="HP9" s="3" t="s">
        <v>320</v>
      </c>
      <c r="HQ9" s="3" t="s">
        <v>320</v>
      </c>
      <c r="HR9" s="3" t="s">
        <v>320</v>
      </c>
      <c r="HS9" s="3" t="s">
        <v>320</v>
      </c>
      <c r="HT9" s="3" t="s">
        <v>320</v>
      </c>
      <c r="HU9" s="3" t="s">
        <v>320</v>
      </c>
      <c r="HV9" s="3" t="s">
        <v>320</v>
      </c>
      <c r="HW9" s="3" t="s">
        <v>320</v>
      </c>
      <c r="HX9" s="3" t="s">
        <v>320</v>
      </c>
      <c r="HY9" s="3" t="s">
        <v>320</v>
      </c>
      <c r="HZ9" s="3" t="s">
        <v>320</v>
      </c>
      <c r="IA9" s="3" t="s">
        <v>320</v>
      </c>
      <c r="IB9" s="3" t="s">
        <v>320</v>
      </c>
      <c r="IC9" s="3" t="s">
        <v>320</v>
      </c>
      <c r="ID9" s="3" t="s">
        <v>320</v>
      </c>
      <c r="IE9" s="3" t="s">
        <v>320</v>
      </c>
      <c r="IF9" s="3" t="s">
        <v>320</v>
      </c>
      <c r="IG9" s="3" t="s">
        <v>320</v>
      </c>
      <c r="IH9" s="3" t="s">
        <v>320</v>
      </c>
      <c r="II9" s="3" t="s">
        <v>320</v>
      </c>
      <c r="IJ9" s="3" t="s">
        <v>320</v>
      </c>
      <c r="IK9" s="3" t="s">
        <v>320</v>
      </c>
      <c r="IL9" s="3" t="s">
        <v>320</v>
      </c>
      <c r="IM9" s="3" t="s">
        <v>320</v>
      </c>
      <c r="IN9" s="3" t="s">
        <v>320</v>
      </c>
      <c r="IO9" s="3" t="s">
        <v>320</v>
      </c>
      <c r="IP9" s="3" t="s">
        <v>320</v>
      </c>
      <c r="IQ9" s="3" t="s">
        <v>320</v>
      </c>
      <c r="IR9" s="3" t="s">
        <v>320</v>
      </c>
      <c r="IS9" s="3" t="s">
        <v>320</v>
      </c>
      <c r="IT9" s="3" t="s">
        <v>320</v>
      </c>
      <c r="IU9" s="3" t="s">
        <v>320</v>
      </c>
      <c r="IV9" s="3" t="s">
        <v>320</v>
      </c>
      <c r="IW9" s="3" t="s">
        <v>320</v>
      </c>
      <c r="IX9" s="3" t="s">
        <v>320</v>
      </c>
      <c r="IY9" s="3" t="s">
        <v>320</v>
      </c>
      <c r="IZ9" s="3" t="s">
        <v>320</v>
      </c>
      <c r="JA9" s="3" t="s">
        <v>320</v>
      </c>
      <c r="JB9" s="3">
        <v>1</v>
      </c>
      <c r="JC9" s="3" t="s">
        <v>320</v>
      </c>
      <c r="JD9" s="3" t="s">
        <v>320</v>
      </c>
      <c r="JE9" s="3" t="s">
        <v>320</v>
      </c>
      <c r="JF9" s="3" t="s">
        <v>320</v>
      </c>
      <c r="JG9" s="3" t="s">
        <v>320</v>
      </c>
      <c r="JH9" s="3" t="s">
        <v>320</v>
      </c>
      <c r="JI9" s="3">
        <v>1</v>
      </c>
      <c r="JJ9" s="3" t="s">
        <v>320</v>
      </c>
      <c r="JK9" s="3" t="s">
        <v>320</v>
      </c>
      <c r="JL9" s="3">
        <v>1</v>
      </c>
      <c r="JM9" s="3" t="s">
        <v>320</v>
      </c>
      <c r="JN9" s="3" t="s">
        <v>320</v>
      </c>
      <c r="JO9" s="3" t="s">
        <v>320</v>
      </c>
      <c r="JP9" s="3" t="s">
        <v>320</v>
      </c>
      <c r="JQ9" s="3">
        <v>1</v>
      </c>
      <c r="JR9" s="3" t="s">
        <v>320</v>
      </c>
      <c r="JS9" s="3" t="s">
        <v>320</v>
      </c>
      <c r="JT9" s="3" t="s">
        <v>320</v>
      </c>
      <c r="JU9" s="3">
        <v>1</v>
      </c>
      <c r="JV9" s="3" t="s">
        <v>320</v>
      </c>
      <c r="JW9" s="3" t="s">
        <v>320</v>
      </c>
      <c r="JX9" s="3" t="s">
        <v>320</v>
      </c>
      <c r="JY9" s="3" t="s">
        <v>320</v>
      </c>
      <c r="JZ9" s="3" t="s">
        <v>320</v>
      </c>
      <c r="KA9" s="3" t="s">
        <v>320</v>
      </c>
      <c r="KB9" s="3">
        <v>1</v>
      </c>
      <c r="KC9" s="3" t="s">
        <v>320</v>
      </c>
      <c r="KD9" s="3" t="s">
        <v>320</v>
      </c>
      <c r="KE9" s="3" t="s">
        <v>320</v>
      </c>
      <c r="KF9" s="3" t="s">
        <v>320</v>
      </c>
      <c r="KG9" s="3" t="s">
        <v>320</v>
      </c>
      <c r="KH9" s="3" t="s">
        <v>320</v>
      </c>
      <c r="KI9" s="3">
        <v>1</v>
      </c>
      <c r="KJ9" s="3" t="s">
        <v>320</v>
      </c>
      <c r="KK9" s="3" t="s">
        <v>320</v>
      </c>
      <c r="KL9" s="3" t="s">
        <v>320</v>
      </c>
      <c r="KM9" s="3" t="s">
        <v>320</v>
      </c>
      <c r="KN9" s="3" t="s">
        <v>320</v>
      </c>
      <c r="KO9" s="3" t="s">
        <v>320</v>
      </c>
      <c r="KP9" s="3">
        <v>1</v>
      </c>
      <c r="KQ9" s="3" t="s">
        <v>320</v>
      </c>
      <c r="KR9" s="3">
        <v>1</v>
      </c>
      <c r="KS9" s="3" t="s">
        <v>320</v>
      </c>
      <c r="KT9" s="3" t="s">
        <v>320</v>
      </c>
      <c r="KU9" s="3" t="s">
        <v>320</v>
      </c>
      <c r="KV9" s="3" t="s">
        <v>320</v>
      </c>
      <c r="KW9" s="3" t="s">
        <v>320</v>
      </c>
      <c r="KX9" s="3" t="s">
        <v>320</v>
      </c>
      <c r="KY9" s="3" t="s">
        <v>320</v>
      </c>
      <c r="KZ9" s="3" t="s">
        <v>320</v>
      </c>
      <c r="LA9" s="3" t="s">
        <v>320</v>
      </c>
      <c r="LB9" s="3" t="s">
        <v>320</v>
      </c>
      <c r="LC9" s="3" t="s">
        <v>320</v>
      </c>
      <c r="LD9" s="3" t="s">
        <v>320</v>
      </c>
      <c r="LE9" s="3" t="s">
        <v>320</v>
      </c>
      <c r="LF9" s="3">
        <v>1</v>
      </c>
      <c r="LG9" s="3" t="s">
        <v>320</v>
      </c>
      <c r="LH9" s="8">
        <v>4</v>
      </c>
    </row>
    <row r="10" spans="1:320" ht="20.100000000000001" customHeight="1" x14ac:dyDescent="0.25">
      <c r="A10" s="7">
        <v>1009</v>
      </c>
      <c r="B10" s="4" t="s">
        <v>322</v>
      </c>
      <c r="C10" s="3">
        <v>96060</v>
      </c>
      <c r="D10" s="3">
        <v>2</v>
      </c>
      <c r="E10" s="3" t="s">
        <v>320</v>
      </c>
      <c r="F10" s="3">
        <v>1</v>
      </c>
      <c r="G10" s="3" t="s">
        <v>320</v>
      </c>
      <c r="H10" s="3">
        <v>1</v>
      </c>
      <c r="I10" s="3" t="s">
        <v>320</v>
      </c>
      <c r="J10" s="3" t="s">
        <v>320</v>
      </c>
      <c r="K10" s="3" t="s">
        <v>320</v>
      </c>
      <c r="L10" s="3" t="s">
        <v>320</v>
      </c>
      <c r="M10" s="3">
        <v>1</v>
      </c>
      <c r="N10" s="3" t="s">
        <v>320</v>
      </c>
      <c r="O10" s="3" t="s">
        <v>320</v>
      </c>
      <c r="P10" s="3" t="s">
        <v>320</v>
      </c>
      <c r="Q10" s="3" t="s">
        <v>320</v>
      </c>
      <c r="R10" s="3" t="s">
        <v>320</v>
      </c>
      <c r="S10" s="3">
        <v>1</v>
      </c>
      <c r="T10" s="3">
        <v>1</v>
      </c>
      <c r="U10" s="3">
        <v>1</v>
      </c>
      <c r="V10" s="3">
        <v>1</v>
      </c>
      <c r="W10" s="3" t="s">
        <v>320</v>
      </c>
      <c r="X10" s="3">
        <v>1</v>
      </c>
      <c r="Y10" s="3">
        <v>1</v>
      </c>
      <c r="Z10" s="3">
        <v>1</v>
      </c>
      <c r="AA10" s="3" t="s">
        <v>320</v>
      </c>
      <c r="AB10" s="5" t="s">
        <v>319</v>
      </c>
      <c r="AC10" s="3">
        <v>2</v>
      </c>
      <c r="AD10" s="3">
        <v>1</v>
      </c>
      <c r="AE10" s="3">
        <v>1</v>
      </c>
      <c r="AF10" s="3">
        <v>1</v>
      </c>
      <c r="AG10" s="3">
        <v>1</v>
      </c>
      <c r="AH10" s="3">
        <v>1</v>
      </c>
      <c r="AI10" s="3">
        <v>1</v>
      </c>
      <c r="AJ10" s="3">
        <v>1</v>
      </c>
      <c r="AK10" s="3" t="s">
        <v>320</v>
      </c>
      <c r="AL10" s="3" t="s">
        <v>320</v>
      </c>
      <c r="AM10" s="3">
        <v>1</v>
      </c>
      <c r="AN10" s="3" t="s">
        <v>320</v>
      </c>
      <c r="AO10" s="3" t="s">
        <v>320</v>
      </c>
      <c r="AP10" s="3" t="s">
        <v>320</v>
      </c>
      <c r="AQ10" s="3" t="s">
        <v>320</v>
      </c>
      <c r="AR10" s="3" t="s">
        <v>320</v>
      </c>
      <c r="AS10" s="3" t="s">
        <v>320</v>
      </c>
      <c r="AT10" s="3" t="s">
        <v>320</v>
      </c>
      <c r="AU10" s="3" t="s">
        <v>320</v>
      </c>
      <c r="AV10" s="3" t="s">
        <v>320</v>
      </c>
      <c r="AW10" s="3">
        <v>1</v>
      </c>
      <c r="AX10" s="3">
        <v>1</v>
      </c>
      <c r="AY10" s="3" t="s">
        <v>320</v>
      </c>
      <c r="AZ10" s="3" t="s">
        <v>320</v>
      </c>
      <c r="BA10" s="3" t="s">
        <v>320</v>
      </c>
      <c r="BB10" s="3" t="s">
        <v>320</v>
      </c>
      <c r="BC10" s="3" t="s">
        <v>320</v>
      </c>
      <c r="BD10" s="3" t="s">
        <v>320</v>
      </c>
      <c r="BE10" s="3" t="s">
        <v>320</v>
      </c>
      <c r="BF10" s="3" t="s">
        <v>320</v>
      </c>
      <c r="BG10" s="3">
        <v>1</v>
      </c>
      <c r="BH10" s="3" t="s">
        <v>320</v>
      </c>
      <c r="BI10" s="3" t="s">
        <v>320</v>
      </c>
      <c r="BJ10" s="3" t="s">
        <v>320</v>
      </c>
      <c r="BK10" s="3" t="s">
        <v>320</v>
      </c>
      <c r="BL10" s="3" t="s">
        <v>320</v>
      </c>
      <c r="BM10" s="3" t="s">
        <v>320</v>
      </c>
      <c r="BN10" s="3">
        <v>1</v>
      </c>
      <c r="BO10" s="3">
        <v>1</v>
      </c>
      <c r="BP10" s="3">
        <v>1</v>
      </c>
      <c r="BQ10" s="3">
        <v>1</v>
      </c>
      <c r="BR10" s="3" t="s">
        <v>320</v>
      </c>
      <c r="BS10" s="3" t="s">
        <v>320</v>
      </c>
      <c r="BT10" s="3" t="s">
        <v>320</v>
      </c>
      <c r="BU10" s="3" t="s">
        <v>320</v>
      </c>
      <c r="BV10" s="3" t="s">
        <v>320</v>
      </c>
      <c r="BW10" s="3" t="s">
        <v>320</v>
      </c>
      <c r="BX10" s="3" t="s">
        <v>320</v>
      </c>
      <c r="BY10" s="3">
        <v>1</v>
      </c>
      <c r="BZ10" s="3" t="s">
        <v>320</v>
      </c>
      <c r="CA10" s="3" t="s">
        <v>320</v>
      </c>
      <c r="CB10" s="3" t="s">
        <v>320</v>
      </c>
      <c r="CC10" s="3">
        <v>1</v>
      </c>
      <c r="CD10" s="3">
        <v>1</v>
      </c>
      <c r="CE10" s="3">
        <v>1</v>
      </c>
      <c r="CF10" s="3">
        <v>1</v>
      </c>
      <c r="CG10" s="3">
        <v>1</v>
      </c>
      <c r="CH10" s="3" t="s">
        <v>320</v>
      </c>
      <c r="CI10" s="3">
        <v>1</v>
      </c>
      <c r="CJ10" s="3">
        <v>1</v>
      </c>
      <c r="CK10" s="21">
        <v>0.89</v>
      </c>
      <c r="CL10" s="3">
        <v>0.89</v>
      </c>
      <c r="CM10" s="3">
        <v>2</v>
      </c>
      <c r="CN10" s="3">
        <v>2</v>
      </c>
      <c r="CO10" s="3">
        <v>2</v>
      </c>
      <c r="CP10" s="21">
        <v>4.55</v>
      </c>
      <c r="CQ10" s="3">
        <v>4.55</v>
      </c>
      <c r="CR10" s="3">
        <v>2</v>
      </c>
      <c r="CS10" s="3" t="s">
        <v>320</v>
      </c>
      <c r="CT10" s="3">
        <v>1</v>
      </c>
      <c r="CU10" s="3" t="s">
        <v>320</v>
      </c>
      <c r="CV10" s="3" t="s">
        <v>320</v>
      </c>
      <c r="CW10" s="3" t="s">
        <v>320</v>
      </c>
      <c r="CX10" s="3">
        <v>2</v>
      </c>
      <c r="CY10" s="3" t="s">
        <v>320</v>
      </c>
      <c r="CZ10" s="3">
        <v>2</v>
      </c>
      <c r="DA10" s="3" t="s">
        <v>320</v>
      </c>
      <c r="DB10" s="3">
        <v>1</v>
      </c>
      <c r="DC10" s="3" t="s">
        <v>320</v>
      </c>
      <c r="DD10" s="3" t="s">
        <v>320</v>
      </c>
      <c r="DE10" s="3">
        <v>1</v>
      </c>
      <c r="DF10" s="3" t="s">
        <v>320</v>
      </c>
      <c r="DG10" s="3" t="s">
        <v>320</v>
      </c>
      <c r="DH10" s="3">
        <v>1</v>
      </c>
      <c r="DI10" s="3" t="s">
        <v>320</v>
      </c>
      <c r="DJ10" s="3" t="s">
        <v>320</v>
      </c>
      <c r="DK10" s="3" t="s">
        <v>320</v>
      </c>
      <c r="DL10" s="3" t="s">
        <v>320</v>
      </c>
      <c r="DM10" s="3" t="s">
        <v>320</v>
      </c>
      <c r="DN10" s="3" t="s">
        <v>320</v>
      </c>
      <c r="DO10" s="3" t="s">
        <v>320</v>
      </c>
      <c r="DP10" s="3" t="s">
        <v>320</v>
      </c>
      <c r="DQ10" s="3" t="s">
        <v>320</v>
      </c>
      <c r="DR10" s="3">
        <v>1</v>
      </c>
      <c r="DS10" s="3">
        <v>2</v>
      </c>
      <c r="DT10" s="3">
        <v>1</v>
      </c>
      <c r="DU10" s="3" t="s">
        <v>320</v>
      </c>
      <c r="DV10" s="3" t="s">
        <v>320</v>
      </c>
      <c r="DW10" s="3" t="s">
        <v>320</v>
      </c>
      <c r="DX10" s="3" t="s">
        <v>320</v>
      </c>
      <c r="DY10" s="3" t="s">
        <v>320</v>
      </c>
      <c r="DZ10" s="3" t="s">
        <v>320</v>
      </c>
      <c r="EA10" s="3" t="s">
        <v>320</v>
      </c>
      <c r="EB10" s="3" t="s">
        <v>320</v>
      </c>
      <c r="EC10" s="3">
        <v>1</v>
      </c>
      <c r="ED10" s="3">
        <v>2</v>
      </c>
      <c r="EE10" s="3">
        <v>2</v>
      </c>
      <c r="EF10" s="3">
        <v>2</v>
      </c>
      <c r="EG10" s="3" t="s">
        <v>320</v>
      </c>
      <c r="EH10" s="3" t="s">
        <v>320</v>
      </c>
      <c r="EI10" s="3" t="s">
        <v>320</v>
      </c>
      <c r="EJ10" s="3" t="s">
        <v>320</v>
      </c>
      <c r="EK10" s="3" t="s">
        <v>320</v>
      </c>
      <c r="EL10" s="3">
        <v>2</v>
      </c>
      <c r="EM10" s="3">
        <v>2</v>
      </c>
      <c r="EN10" s="3" t="s">
        <v>320</v>
      </c>
      <c r="EO10" s="3" t="s">
        <v>320</v>
      </c>
      <c r="EP10" s="3" t="s">
        <v>320</v>
      </c>
      <c r="EQ10" s="3" t="s">
        <v>320</v>
      </c>
      <c r="ER10" s="3" t="s">
        <v>320</v>
      </c>
      <c r="ES10" s="3" t="s">
        <v>320</v>
      </c>
      <c r="ET10" s="3" t="s">
        <v>320</v>
      </c>
      <c r="EU10" s="3" t="s">
        <v>320</v>
      </c>
      <c r="EV10" s="3" t="s">
        <v>320</v>
      </c>
      <c r="EW10" s="3" t="s">
        <v>320</v>
      </c>
      <c r="EX10" s="3" t="s">
        <v>320</v>
      </c>
      <c r="EY10" s="3" t="s">
        <v>320</v>
      </c>
      <c r="EZ10" s="3" t="s">
        <v>320</v>
      </c>
      <c r="FA10" s="3" t="s">
        <v>320</v>
      </c>
      <c r="FB10" s="3" t="s">
        <v>320</v>
      </c>
      <c r="FC10" s="3" t="s">
        <v>320</v>
      </c>
      <c r="FD10" s="3" t="s">
        <v>320</v>
      </c>
      <c r="FE10" s="3" t="s">
        <v>320</v>
      </c>
      <c r="FF10" s="3" t="s">
        <v>320</v>
      </c>
      <c r="FG10" s="3" t="s">
        <v>320</v>
      </c>
      <c r="FH10" s="3" t="s">
        <v>320</v>
      </c>
      <c r="FI10" s="3" t="s">
        <v>320</v>
      </c>
      <c r="FJ10" s="3" t="s">
        <v>320</v>
      </c>
      <c r="FK10" s="3" t="s">
        <v>320</v>
      </c>
      <c r="FL10" s="3" t="s">
        <v>320</v>
      </c>
      <c r="FM10" s="3" t="s">
        <v>320</v>
      </c>
      <c r="FN10" s="3" t="s">
        <v>320</v>
      </c>
      <c r="FO10" s="3" t="s">
        <v>320</v>
      </c>
      <c r="FP10" s="3" t="s">
        <v>320</v>
      </c>
      <c r="FQ10" s="3" t="s">
        <v>320</v>
      </c>
      <c r="FR10" s="3" t="s">
        <v>320</v>
      </c>
      <c r="FS10" s="3" t="s">
        <v>320</v>
      </c>
      <c r="FT10" s="3" t="s">
        <v>320</v>
      </c>
      <c r="FU10" s="3" t="s">
        <v>320</v>
      </c>
      <c r="FV10" s="3">
        <v>1</v>
      </c>
      <c r="FW10" s="3">
        <v>4</v>
      </c>
      <c r="FX10" s="3" t="s">
        <v>320</v>
      </c>
      <c r="FY10" s="3" t="s">
        <v>320</v>
      </c>
      <c r="FZ10" s="3">
        <v>1</v>
      </c>
      <c r="GA10" s="3">
        <v>1</v>
      </c>
      <c r="GB10" s="3">
        <v>4.09</v>
      </c>
      <c r="GC10" s="3">
        <v>4.09</v>
      </c>
      <c r="GD10" s="3">
        <v>2</v>
      </c>
      <c r="GE10" s="3">
        <v>2</v>
      </c>
      <c r="GF10" s="3">
        <v>1</v>
      </c>
      <c r="GG10" s="3" t="s">
        <v>320</v>
      </c>
      <c r="GH10" s="3" t="s">
        <v>320</v>
      </c>
      <c r="GI10" s="3">
        <v>1</v>
      </c>
      <c r="GJ10" s="3">
        <v>3.59</v>
      </c>
      <c r="GK10" s="3">
        <v>3.59</v>
      </c>
      <c r="GL10" s="3">
        <v>2</v>
      </c>
      <c r="GM10" s="3">
        <v>2</v>
      </c>
      <c r="GN10" s="3">
        <v>1</v>
      </c>
      <c r="GO10" s="3" t="s">
        <v>320</v>
      </c>
      <c r="GP10" s="3" t="s">
        <v>320</v>
      </c>
      <c r="GQ10" s="3">
        <v>1</v>
      </c>
      <c r="GR10" s="3" t="s">
        <v>320</v>
      </c>
      <c r="GS10" s="3" t="s">
        <v>320</v>
      </c>
      <c r="GT10" s="3" t="s">
        <v>320</v>
      </c>
      <c r="GU10" s="3" t="s">
        <v>320</v>
      </c>
      <c r="GV10" s="3">
        <v>1</v>
      </c>
      <c r="GW10" s="3" t="s">
        <v>320</v>
      </c>
      <c r="GX10" s="3" t="s">
        <v>320</v>
      </c>
      <c r="GY10" s="3" t="s">
        <v>320</v>
      </c>
      <c r="GZ10" s="3" t="s">
        <v>320</v>
      </c>
      <c r="HA10" s="3">
        <v>1</v>
      </c>
      <c r="HB10" s="3">
        <v>1</v>
      </c>
      <c r="HC10" s="3">
        <v>1</v>
      </c>
      <c r="HD10" s="3" t="s">
        <v>320</v>
      </c>
      <c r="HE10" s="3" t="s">
        <v>320</v>
      </c>
      <c r="HF10" s="3">
        <v>1</v>
      </c>
      <c r="HG10" s="3">
        <v>1</v>
      </c>
      <c r="HH10" s="3" t="s">
        <v>320</v>
      </c>
      <c r="HI10" s="3" t="s">
        <v>320</v>
      </c>
      <c r="HJ10" s="3" t="s">
        <v>320</v>
      </c>
      <c r="HK10" s="3" t="s">
        <v>320</v>
      </c>
      <c r="HL10" s="3">
        <v>1</v>
      </c>
      <c r="HM10" s="3" t="s">
        <v>320</v>
      </c>
      <c r="HN10" s="3">
        <v>1</v>
      </c>
      <c r="HO10" s="3" t="s">
        <v>320</v>
      </c>
      <c r="HP10" s="3" t="s">
        <v>320</v>
      </c>
      <c r="HQ10" s="3" t="s">
        <v>320</v>
      </c>
      <c r="HR10" s="3" t="s">
        <v>320</v>
      </c>
      <c r="HS10" s="3">
        <v>1</v>
      </c>
      <c r="HT10" s="3" t="s">
        <v>320</v>
      </c>
      <c r="HU10" s="3" t="s">
        <v>320</v>
      </c>
      <c r="HV10" s="3" t="s">
        <v>320</v>
      </c>
      <c r="HW10" s="3" t="s">
        <v>320</v>
      </c>
      <c r="HX10" s="3" t="s">
        <v>320</v>
      </c>
      <c r="HY10" s="3" t="s">
        <v>320</v>
      </c>
      <c r="HZ10" s="3" t="s">
        <v>320</v>
      </c>
      <c r="IA10" s="3" t="s">
        <v>320</v>
      </c>
      <c r="IB10" s="3" t="s">
        <v>320</v>
      </c>
      <c r="IC10" s="3" t="s">
        <v>320</v>
      </c>
      <c r="ID10" s="3">
        <v>1</v>
      </c>
      <c r="IE10" s="3" t="s">
        <v>320</v>
      </c>
      <c r="IF10" s="3">
        <v>1</v>
      </c>
      <c r="IG10" s="3" t="s">
        <v>320</v>
      </c>
      <c r="IH10" s="3">
        <v>1</v>
      </c>
      <c r="II10" s="3" t="s">
        <v>320</v>
      </c>
      <c r="IJ10" s="3" t="s">
        <v>320</v>
      </c>
      <c r="IK10" s="3" t="s">
        <v>320</v>
      </c>
      <c r="IL10" s="3" t="s">
        <v>320</v>
      </c>
      <c r="IM10" s="3">
        <v>1</v>
      </c>
      <c r="IN10" s="3" t="s">
        <v>320</v>
      </c>
      <c r="IO10" s="3" t="s">
        <v>320</v>
      </c>
      <c r="IP10" s="3">
        <v>1</v>
      </c>
      <c r="IQ10" s="3">
        <v>1</v>
      </c>
      <c r="IR10" s="3">
        <v>11.39</v>
      </c>
      <c r="IS10" s="3">
        <v>11.39</v>
      </c>
      <c r="IT10" s="3">
        <v>2</v>
      </c>
      <c r="IU10" s="3" t="s">
        <v>320</v>
      </c>
      <c r="IV10" s="3" t="s">
        <v>320</v>
      </c>
      <c r="IW10" s="3" t="s">
        <v>320</v>
      </c>
      <c r="IX10" s="3" t="s">
        <v>320</v>
      </c>
      <c r="IY10" s="3" t="s">
        <v>320</v>
      </c>
      <c r="IZ10" s="3" t="s">
        <v>320</v>
      </c>
      <c r="JA10" s="3" t="s">
        <v>320</v>
      </c>
      <c r="JB10" s="3">
        <v>1</v>
      </c>
      <c r="JC10" s="3">
        <v>1</v>
      </c>
      <c r="JD10" s="3">
        <v>1</v>
      </c>
      <c r="JE10" s="3">
        <v>1</v>
      </c>
      <c r="JF10" s="3">
        <v>1</v>
      </c>
      <c r="JG10" s="3">
        <v>1</v>
      </c>
      <c r="JH10" s="3">
        <v>1</v>
      </c>
      <c r="JI10" s="3" t="s">
        <v>320</v>
      </c>
      <c r="JJ10" s="3">
        <v>1</v>
      </c>
      <c r="JK10" s="3" t="s">
        <v>320</v>
      </c>
      <c r="JL10" s="3" t="s">
        <v>320</v>
      </c>
      <c r="JM10" s="3" t="s">
        <v>320</v>
      </c>
      <c r="JN10" s="3" t="s">
        <v>320</v>
      </c>
      <c r="JO10" s="3" t="s">
        <v>320</v>
      </c>
      <c r="JP10" s="3" t="s">
        <v>320</v>
      </c>
      <c r="JQ10" s="3">
        <v>1</v>
      </c>
      <c r="JR10" s="3" t="s">
        <v>320</v>
      </c>
      <c r="JS10" s="3" t="s">
        <v>320</v>
      </c>
      <c r="JT10" s="3" t="s">
        <v>320</v>
      </c>
      <c r="JU10" s="3">
        <v>1</v>
      </c>
      <c r="JV10" s="3">
        <v>1</v>
      </c>
      <c r="JW10" s="3" t="s">
        <v>320</v>
      </c>
      <c r="JX10" s="3">
        <v>1</v>
      </c>
      <c r="JY10" s="3" t="s">
        <v>320</v>
      </c>
      <c r="JZ10" s="3" t="s">
        <v>320</v>
      </c>
      <c r="KA10" s="3" t="s">
        <v>320</v>
      </c>
      <c r="KB10" s="3" t="s">
        <v>320</v>
      </c>
      <c r="KC10" s="3" t="s">
        <v>320</v>
      </c>
      <c r="KD10" s="3" t="s">
        <v>320</v>
      </c>
      <c r="KE10" s="3" t="s">
        <v>320</v>
      </c>
      <c r="KF10" s="3" t="s">
        <v>320</v>
      </c>
      <c r="KG10" s="3" t="s">
        <v>320</v>
      </c>
      <c r="KH10" s="3" t="s">
        <v>320</v>
      </c>
      <c r="KI10" s="3">
        <v>1</v>
      </c>
      <c r="KJ10" s="3" t="s">
        <v>320</v>
      </c>
      <c r="KK10" s="3" t="s">
        <v>320</v>
      </c>
      <c r="KL10" s="3" t="s">
        <v>320</v>
      </c>
      <c r="KM10" s="3" t="s">
        <v>320</v>
      </c>
      <c r="KN10" s="3" t="s">
        <v>320</v>
      </c>
      <c r="KO10" s="3" t="s">
        <v>320</v>
      </c>
      <c r="KP10" s="3">
        <v>1</v>
      </c>
      <c r="KQ10" s="3" t="s">
        <v>320</v>
      </c>
      <c r="KR10" s="3" t="s">
        <v>320</v>
      </c>
      <c r="KS10" s="3" t="s">
        <v>320</v>
      </c>
      <c r="KT10" s="3" t="s">
        <v>320</v>
      </c>
      <c r="KU10" s="3" t="s">
        <v>320</v>
      </c>
      <c r="KV10" s="3" t="s">
        <v>320</v>
      </c>
      <c r="KW10" s="3">
        <v>1</v>
      </c>
      <c r="KX10" s="3" t="s">
        <v>320</v>
      </c>
      <c r="KY10" s="3" t="s">
        <v>320</v>
      </c>
      <c r="KZ10" s="3" t="s">
        <v>320</v>
      </c>
      <c r="LA10" s="3" t="s">
        <v>320</v>
      </c>
      <c r="LB10" s="3" t="s">
        <v>320</v>
      </c>
      <c r="LC10" s="3" t="s">
        <v>320</v>
      </c>
      <c r="LD10" s="3" t="s">
        <v>320</v>
      </c>
      <c r="LE10" s="3" t="s">
        <v>320</v>
      </c>
      <c r="LF10" s="3">
        <v>1</v>
      </c>
      <c r="LG10" s="3" t="s">
        <v>320</v>
      </c>
      <c r="LH10" s="8">
        <v>4</v>
      </c>
    </row>
    <row r="11" spans="1:320" ht="20.100000000000001" customHeight="1" x14ac:dyDescent="0.25">
      <c r="A11" s="7">
        <v>1010</v>
      </c>
      <c r="B11" s="4" t="s">
        <v>322</v>
      </c>
      <c r="C11" s="3">
        <v>96060</v>
      </c>
      <c r="D11" s="3">
        <v>3</v>
      </c>
      <c r="E11" s="3" t="s">
        <v>320</v>
      </c>
      <c r="F11" s="3" t="s">
        <v>320</v>
      </c>
      <c r="G11" s="3" t="s">
        <v>320</v>
      </c>
      <c r="H11" s="3">
        <v>1</v>
      </c>
      <c r="I11" s="3" t="s">
        <v>320</v>
      </c>
      <c r="J11" s="3" t="s">
        <v>320</v>
      </c>
      <c r="K11" s="3" t="s">
        <v>320</v>
      </c>
      <c r="L11" s="3" t="s">
        <v>320</v>
      </c>
      <c r="M11" s="3" t="s">
        <v>320</v>
      </c>
      <c r="N11" s="3">
        <v>1</v>
      </c>
      <c r="O11" s="3" t="s">
        <v>320</v>
      </c>
      <c r="P11" s="3" t="s">
        <v>320</v>
      </c>
      <c r="Q11" s="3" t="s">
        <v>320</v>
      </c>
      <c r="R11" s="3" t="s">
        <v>320</v>
      </c>
      <c r="S11" s="3">
        <v>1</v>
      </c>
      <c r="T11" s="3">
        <v>1</v>
      </c>
      <c r="U11" s="3">
        <v>1</v>
      </c>
      <c r="V11" s="3">
        <v>1</v>
      </c>
      <c r="W11" s="3" t="s">
        <v>320</v>
      </c>
      <c r="X11" s="3">
        <v>1</v>
      </c>
      <c r="Y11" s="3">
        <v>1</v>
      </c>
      <c r="Z11" s="3">
        <v>1</v>
      </c>
      <c r="AA11" s="3" t="s">
        <v>320</v>
      </c>
      <c r="AB11" s="5" t="s">
        <v>333</v>
      </c>
      <c r="AC11" s="3">
        <v>2</v>
      </c>
      <c r="AD11" s="3">
        <v>1</v>
      </c>
      <c r="AE11" s="3">
        <v>1</v>
      </c>
      <c r="AF11" s="3">
        <v>1</v>
      </c>
      <c r="AG11" s="3">
        <v>1</v>
      </c>
      <c r="AH11" s="3" t="s">
        <v>320</v>
      </c>
      <c r="AI11" s="3">
        <v>1</v>
      </c>
      <c r="AJ11" s="3">
        <v>1</v>
      </c>
      <c r="AK11" s="3" t="s">
        <v>320</v>
      </c>
      <c r="AL11" s="3" t="s">
        <v>320</v>
      </c>
      <c r="AM11" s="3">
        <v>1</v>
      </c>
      <c r="AN11" s="3" t="s">
        <v>320</v>
      </c>
      <c r="AO11" s="3" t="s">
        <v>320</v>
      </c>
      <c r="AP11" s="3" t="s">
        <v>320</v>
      </c>
      <c r="AQ11" s="3" t="s">
        <v>320</v>
      </c>
      <c r="AR11" s="3" t="s">
        <v>320</v>
      </c>
      <c r="AS11" s="3" t="s">
        <v>320</v>
      </c>
      <c r="AT11" s="3" t="s">
        <v>320</v>
      </c>
      <c r="AU11" s="3" t="s">
        <v>320</v>
      </c>
      <c r="AV11" s="3" t="s">
        <v>320</v>
      </c>
      <c r="AW11" s="3">
        <v>1</v>
      </c>
      <c r="AX11" s="3">
        <v>1</v>
      </c>
      <c r="AY11" s="3" t="s">
        <v>320</v>
      </c>
      <c r="AZ11" s="3" t="s">
        <v>320</v>
      </c>
      <c r="BA11" s="3" t="s">
        <v>320</v>
      </c>
      <c r="BB11" s="3" t="s">
        <v>320</v>
      </c>
      <c r="BC11" s="3" t="s">
        <v>320</v>
      </c>
      <c r="BD11" s="3" t="s">
        <v>320</v>
      </c>
      <c r="BE11" s="3" t="s">
        <v>320</v>
      </c>
      <c r="BF11" s="3" t="s">
        <v>320</v>
      </c>
      <c r="BG11" s="3">
        <v>1</v>
      </c>
      <c r="BH11" s="3" t="s">
        <v>320</v>
      </c>
      <c r="BI11" s="3" t="s">
        <v>320</v>
      </c>
      <c r="BJ11" s="3" t="s">
        <v>320</v>
      </c>
      <c r="BK11" s="3" t="s">
        <v>320</v>
      </c>
      <c r="BL11" s="3" t="s">
        <v>320</v>
      </c>
      <c r="BM11" s="3" t="s">
        <v>320</v>
      </c>
      <c r="BN11" s="3">
        <v>1</v>
      </c>
      <c r="BO11" s="3" t="s">
        <v>320</v>
      </c>
      <c r="BP11" s="3" t="s">
        <v>320</v>
      </c>
      <c r="BQ11" s="3" t="s">
        <v>320</v>
      </c>
      <c r="BR11" s="3" t="s">
        <v>320</v>
      </c>
      <c r="BS11" s="3" t="s">
        <v>320</v>
      </c>
      <c r="BT11" s="3" t="s">
        <v>320</v>
      </c>
      <c r="BU11" s="3">
        <v>1</v>
      </c>
      <c r="BV11" s="3" t="s">
        <v>320</v>
      </c>
      <c r="BW11" s="3" t="s">
        <v>320</v>
      </c>
      <c r="BX11" s="3" t="s">
        <v>320</v>
      </c>
      <c r="BY11" s="3">
        <v>1</v>
      </c>
      <c r="BZ11" s="3" t="s">
        <v>320</v>
      </c>
      <c r="CA11" s="3" t="s">
        <v>320</v>
      </c>
      <c r="CB11" s="3" t="s">
        <v>320</v>
      </c>
      <c r="CC11" s="3">
        <v>1</v>
      </c>
      <c r="CD11" s="3">
        <v>1</v>
      </c>
      <c r="CE11" s="3">
        <v>1</v>
      </c>
      <c r="CF11" s="3">
        <v>1</v>
      </c>
      <c r="CG11" s="3">
        <v>1</v>
      </c>
      <c r="CH11" s="3" t="s">
        <v>320</v>
      </c>
      <c r="CI11" s="3">
        <v>1</v>
      </c>
      <c r="CJ11" s="3">
        <v>1</v>
      </c>
      <c r="CK11" s="21">
        <v>0.99</v>
      </c>
      <c r="CL11" s="3">
        <v>0.99</v>
      </c>
      <c r="CM11" s="3">
        <v>2</v>
      </c>
      <c r="CN11" s="3">
        <v>2</v>
      </c>
      <c r="CO11" s="3">
        <v>1</v>
      </c>
      <c r="CP11" s="21">
        <v>4.6500000000000004</v>
      </c>
      <c r="CQ11" s="3">
        <v>4.6500000000000004</v>
      </c>
      <c r="CR11" s="3">
        <v>2</v>
      </c>
      <c r="CS11" s="3" t="s">
        <v>320</v>
      </c>
      <c r="CT11" s="3" t="s">
        <v>320</v>
      </c>
      <c r="CU11" s="3" t="s">
        <v>320</v>
      </c>
      <c r="CV11" s="3" t="s">
        <v>320</v>
      </c>
      <c r="CW11" s="3">
        <v>1</v>
      </c>
      <c r="CX11" s="3">
        <v>2</v>
      </c>
      <c r="CY11" s="3" t="s">
        <v>320</v>
      </c>
      <c r="CZ11" s="3">
        <v>1</v>
      </c>
      <c r="DA11" s="3">
        <v>3.19</v>
      </c>
      <c r="DB11" s="3">
        <v>1</v>
      </c>
      <c r="DC11" s="3" t="s">
        <v>320</v>
      </c>
      <c r="DD11" s="3" t="s">
        <v>320</v>
      </c>
      <c r="DE11" s="3">
        <v>1</v>
      </c>
      <c r="DF11" s="3" t="s">
        <v>320</v>
      </c>
      <c r="DG11" s="3" t="s">
        <v>320</v>
      </c>
      <c r="DH11" s="3">
        <v>1</v>
      </c>
      <c r="DI11" s="3" t="s">
        <v>320</v>
      </c>
      <c r="DJ11" s="3" t="s">
        <v>320</v>
      </c>
      <c r="DK11" s="3" t="s">
        <v>320</v>
      </c>
      <c r="DL11" s="3" t="s">
        <v>320</v>
      </c>
      <c r="DM11" s="3" t="s">
        <v>320</v>
      </c>
      <c r="DN11" s="3" t="s">
        <v>320</v>
      </c>
      <c r="DO11" s="3" t="s">
        <v>320</v>
      </c>
      <c r="DP11" s="3" t="s">
        <v>320</v>
      </c>
      <c r="DQ11" s="3" t="s">
        <v>320</v>
      </c>
      <c r="DR11" s="3">
        <v>1</v>
      </c>
      <c r="DS11" s="3">
        <v>2</v>
      </c>
      <c r="DT11" s="3" t="s">
        <v>320</v>
      </c>
      <c r="DU11" s="3" t="s">
        <v>320</v>
      </c>
      <c r="DV11" s="3" t="s">
        <v>320</v>
      </c>
      <c r="DW11" s="3" t="s">
        <v>320</v>
      </c>
      <c r="DX11" s="3" t="s">
        <v>320</v>
      </c>
      <c r="DY11" s="3" t="s">
        <v>320</v>
      </c>
      <c r="DZ11" s="3" t="s">
        <v>320</v>
      </c>
      <c r="EA11" s="3" t="s">
        <v>320</v>
      </c>
      <c r="EB11" s="3">
        <v>1</v>
      </c>
      <c r="EC11" s="3">
        <v>2</v>
      </c>
      <c r="ED11" s="3">
        <v>2</v>
      </c>
      <c r="EE11" s="3">
        <v>2</v>
      </c>
      <c r="EF11" s="3">
        <v>2</v>
      </c>
      <c r="EG11" s="3" t="s">
        <v>320</v>
      </c>
      <c r="EH11" s="3" t="s">
        <v>320</v>
      </c>
      <c r="EI11" s="3" t="s">
        <v>320</v>
      </c>
      <c r="EJ11" s="3" t="s">
        <v>320</v>
      </c>
      <c r="EK11" s="3" t="s">
        <v>320</v>
      </c>
      <c r="EL11" s="3">
        <v>2</v>
      </c>
      <c r="EM11" s="3">
        <v>2</v>
      </c>
      <c r="EN11" s="3" t="s">
        <v>320</v>
      </c>
      <c r="EO11" s="3" t="s">
        <v>320</v>
      </c>
      <c r="EP11" s="3" t="s">
        <v>320</v>
      </c>
      <c r="EQ11" s="3" t="s">
        <v>320</v>
      </c>
      <c r="ER11" s="3" t="s">
        <v>320</v>
      </c>
      <c r="ES11" s="3" t="s">
        <v>320</v>
      </c>
      <c r="ET11" s="3" t="s">
        <v>320</v>
      </c>
      <c r="EU11" s="3" t="s">
        <v>320</v>
      </c>
      <c r="EV11" s="3" t="s">
        <v>320</v>
      </c>
      <c r="EW11" s="3" t="s">
        <v>320</v>
      </c>
      <c r="EX11" s="3" t="s">
        <v>320</v>
      </c>
      <c r="EY11" s="3" t="s">
        <v>320</v>
      </c>
      <c r="EZ11" s="3" t="s">
        <v>320</v>
      </c>
      <c r="FA11" s="3" t="s">
        <v>320</v>
      </c>
      <c r="FB11" s="3" t="s">
        <v>320</v>
      </c>
      <c r="FC11" s="3" t="s">
        <v>320</v>
      </c>
      <c r="FD11" s="3" t="s">
        <v>320</v>
      </c>
      <c r="FE11" s="3" t="s">
        <v>320</v>
      </c>
      <c r="FF11" s="3" t="s">
        <v>320</v>
      </c>
      <c r="FG11" s="3" t="s">
        <v>320</v>
      </c>
      <c r="FH11" s="3" t="s">
        <v>320</v>
      </c>
      <c r="FI11" s="3" t="s">
        <v>320</v>
      </c>
      <c r="FJ11" s="3" t="s">
        <v>320</v>
      </c>
      <c r="FK11" s="3" t="s">
        <v>320</v>
      </c>
      <c r="FL11" s="3" t="s">
        <v>320</v>
      </c>
      <c r="FM11" s="3" t="s">
        <v>320</v>
      </c>
      <c r="FN11" s="3" t="s">
        <v>320</v>
      </c>
      <c r="FO11" s="3" t="s">
        <v>320</v>
      </c>
      <c r="FP11" s="3" t="s">
        <v>320</v>
      </c>
      <c r="FQ11" s="3" t="s">
        <v>320</v>
      </c>
      <c r="FR11" s="3" t="s">
        <v>320</v>
      </c>
      <c r="FS11" s="3" t="s">
        <v>320</v>
      </c>
      <c r="FT11" s="3" t="s">
        <v>320</v>
      </c>
      <c r="FU11" s="3" t="s">
        <v>320</v>
      </c>
      <c r="FV11" s="3">
        <v>1</v>
      </c>
      <c r="FW11" s="3">
        <v>4</v>
      </c>
      <c r="FX11" s="3" t="s">
        <v>320</v>
      </c>
      <c r="FY11" s="3" t="s">
        <v>320</v>
      </c>
      <c r="FZ11" s="3">
        <v>1</v>
      </c>
      <c r="GA11" s="3">
        <v>1</v>
      </c>
      <c r="GB11" s="3">
        <v>4.04</v>
      </c>
      <c r="GC11" s="3">
        <v>4.04</v>
      </c>
      <c r="GD11" s="3">
        <v>2</v>
      </c>
      <c r="GE11" s="3">
        <v>2</v>
      </c>
      <c r="GF11" s="3" t="s">
        <v>320</v>
      </c>
      <c r="GG11" s="3" t="s">
        <v>320</v>
      </c>
      <c r="GH11" s="3">
        <v>1</v>
      </c>
      <c r="GI11" s="3">
        <v>1</v>
      </c>
      <c r="GJ11" s="3">
        <v>3.89</v>
      </c>
      <c r="GK11" s="3">
        <v>3.89</v>
      </c>
      <c r="GL11" s="3">
        <v>2</v>
      </c>
      <c r="GM11" s="3">
        <v>2</v>
      </c>
      <c r="GN11" s="3">
        <v>1</v>
      </c>
      <c r="GO11" s="3" t="s">
        <v>320</v>
      </c>
      <c r="GP11" s="3" t="s">
        <v>320</v>
      </c>
      <c r="GQ11" s="3" t="s">
        <v>320</v>
      </c>
      <c r="GR11" s="3" t="s">
        <v>320</v>
      </c>
      <c r="GS11" s="3">
        <v>1</v>
      </c>
      <c r="GT11" s="3" t="s">
        <v>320</v>
      </c>
      <c r="GU11" s="3" t="s">
        <v>320</v>
      </c>
      <c r="GV11" s="3">
        <v>1</v>
      </c>
      <c r="GW11" s="3" t="s">
        <v>320</v>
      </c>
      <c r="GX11" s="3" t="s">
        <v>320</v>
      </c>
      <c r="GY11" s="3" t="s">
        <v>320</v>
      </c>
      <c r="GZ11" s="3" t="s">
        <v>320</v>
      </c>
      <c r="HA11" s="3">
        <v>1</v>
      </c>
      <c r="HB11" s="3">
        <v>1</v>
      </c>
      <c r="HC11" s="3">
        <v>1</v>
      </c>
      <c r="HD11" s="3" t="s">
        <v>320</v>
      </c>
      <c r="HE11" s="3" t="s">
        <v>320</v>
      </c>
      <c r="HF11" s="3">
        <v>1</v>
      </c>
      <c r="HG11" s="3" t="s">
        <v>320</v>
      </c>
      <c r="HH11" s="3" t="s">
        <v>320</v>
      </c>
      <c r="HI11" s="3" t="s">
        <v>320</v>
      </c>
      <c r="HJ11" s="3" t="s">
        <v>320</v>
      </c>
      <c r="HK11" s="3" t="s">
        <v>320</v>
      </c>
      <c r="HL11" s="3">
        <v>1</v>
      </c>
      <c r="HM11" s="3" t="s">
        <v>320</v>
      </c>
      <c r="HN11" s="3" t="s">
        <v>320</v>
      </c>
      <c r="HO11" s="3" t="s">
        <v>320</v>
      </c>
      <c r="HP11" s="3" t="s">
        <v>320</v>
      </c>
      <c r="HQ11" s="3" t="s">
        <v>320</v>
      </c>
      <c r="HR11" s="3" t="s">
        <v>320</v>
      </c>
      <c r="HS11" s="3" t="s">
        <v>320</v>
      </c>
      <c r="HT11" s="3" t="s">
        <v>320</v>
      </c>
      <c r="HU11" s="3">
        <v>1</v>
      </c>
      <c r="HV11" s="3" t="s">
        <v>320</v>
      </c>
      <c r="HW11" s="3" t="s">
        <v>320</v>
      </c>
      <c r="HX11" s="3" t="s">
        <v>320</v>
      </c>
      <c r="HY11" s="3" t="s">
        <v>320</v>
      </c>
      <c r="HZ11" s="3" t="s">
        <v>320</v>
      </c>
      <c r="IA11" s="3" t="s">
        <v>320</v>
      </c>
      <c r="IB11" s="3" t="s">
        <v>320</v>
      </c>
      <c r="IC11" s="3" t="s">
        <v>320</v>
      </c>
      <c r="ID11" s="3">
        <v>1</v>
      </c>
      <c r="IE11" s="3" t="s">
        <v>320</v>
      </c>
      <c r="IF11" s="3">
        <v>1</v>
      </c>
      <c r="IG11" s="3" t="s">
        <v>320</v>
      </c>
      <c r="IH11" s="3">
        <v>1</v>
      </c>
      <c r="II11" s="3" t="s">
        <v>320</v>
      </c>
      <c r="IJ11" s="3" t="s">
        <v>320</v>
      </c>
      <c r="IK11" s="3" t="s">
        <v>320</v>
      </c>
      <c r="IL11" s="3" t="s">
        <v>320</v>
      </c>
      <c r="IM11" s="3">
        <v>1</v>
      </c>
      <c r="IN11" s="3" t="s">
        <v>320</v>
      </c>
      <c r="IO11" s="3" t="s">
        <v>320</v>
      </c>
      <c r="IP11" s="3">
        <v>1</v>
      </c>
      <c r="IQ11" s="3">
        <v>1</v>
      </c>
      <c r="IR11" s="3">
        <v>6.99</v>
      </c>
      <c r="IS11" s="3">
        <v>6.99</v>
      </c>
      <c r="IT11" s="3">
        <v>2</v>
      </c>
      <c r="IU11" s="3" t="s">
        <v>320</v>
      </c>
      <c r="IV11" s="3" t="s">
        <v>320</v>
      </c>
      <c r="IW11" s="3" t="s">
        <v>320</v>
      </c>
      <c r="IX11" s="3" t="s">
        <v>320</v>
      </c>
      <c r="IY11" s="3" t="s">
        <v>320</v>
      </c>
      <c r="IZ11" s="3" t="s">
        <v>320</v>
      </c>
      <c r="JA11" s="3" t="s">
        <v>320</v>
      </c>
      <c r="JB11" s="3">
        <v>1</v>
      </c>
      <c r="JC11" s="3">
        <v>1</v>
      </c>
      <c r="JD11" s="3">
        <v>1</v>
      </c>
      <c r="JE11" s="3">
        <v>1</v>
      </c>
      <c r="JF11" s="3" t="s">
        <v>320</v>
      </c>
      <c r="JG11" s="3">
        <v>1</v>
      </c>
      <c r="JH11" s="3">
        <v>1</v>
      </c>
      <c r="JI11" s="3" t="s">
        <v>320</v>
      </c>
      <c r="JJ11" s="3" t="s">
        <v>320</v>
      </c>
      <c r="JK11" s="3" t="s">
        <v>320</v>
      </c>
      <c r="JL11" s="3" t="s">
        <v>320</v>
      </c>
      <c r="JM11" s="3">
        <v>1</v>
      </c>
      <c r="JN11" s="3" t="s">
        <v>320</v>
      </c>
      <c r="JO11" s="3" t="s">
        <v>320</v>
      </c>
      <c r="JP11" s="3" t="s">
        <v>320</v>
      </c>
      <c r="JQ11" s="3">
        <v>1</v>
      </c>
      <c r="JR11" s="3" t="s">
        <v>320</v>
      </c>
      <c r="JS11" s="3" t="s">
        <v>320</v>
      </c>
      <c r="JT11" s="3" t="s">
        <v>320</v>
      </c>
      <c r="JU11" s="3">
        <v>1</v>
      </c>
      <c r="JV11" s="3" t="s">
        <v>320</v>
      </c>
      <c r="JW11" s="3" t="s">
        <v>320</v>
      </c>
      <c r="JX11" s="3" t="s">
        <v>320</v>
      </c>
      <c r="JY11" s="3" t="s">
        <v>320</v>
      </c>
      <c r="JZ11" s="3" t="s">
        <v>320</v>
      </c>
      <c r="KA11" s="3">
        <v>1</v>
      </c>
      <c r="KB11" s="3" t="s">
        <v>320</v>
      </c>
      <c r="KC11" s="3" t="s">
        <v>320</v>
      </c>
      <c r="KD11" s="3" t="s">
        <v>320</v>
      </c>
      <c r="KE11" s="3" t="s">
        <v>320</v>
      </c>
      <c r="KF11" s="3" t="s">
        <v>320</v>
      </c>
      <c r="KG11" s="3" t="s">
        <v>320</v>
      </c>
      <c r="KH11" s="3" t="s">
        <v>320</v>
      </c>
      <c r="KI11" s="3">
        <v>1</v>
      </c>
      <c r="KJ11" s="3" t="s">
        <v>320</v>
      </c>
      <c r="KK11" s="3" t="s">
        <v>320</v>
      </c>
      <c r="KL11" s="3" t="s">
        <v>320</v>
      </c>
      <c r="KM11" s="3" t="s">
        <v>320</v>
      </c>
      <c r="KN11" s="3" t="s">
        <v>320</v>
      </c>
      <c r="KO11" s="3" t="s">
        <v>320</v>
      </c>
      <c r="KP11" s="3">
        <v>1</v>
      </c>
      <c r="KQ11" s="3" t="s">
        <v>320</v>
      </c>
      <c r="KR11" s="3">
        <v>1</v>
      </c>
      <c r="KS11" s="3" t="s">
        <v>320</v>
      </c>
      <c r="KT11" s="3" t="s">
        <v>320</v>
      </c>
      <c r="KU11" s="3" t="s">
        <v>320</v>
      </c>
      <c r="KV11" s="3" t="s">
        <v>320</v>
      </c>
      <c r="KW11" s="3" t="s">
        <v>320</v>
      </c>
      <c r="KX11" s="3" t="s">
        <v>320</v>
      </c>
      <c r="KY11" s="3" t="s">
        <v>320</v>
      </c>
      <c r="KZ11" s="3" t="s">
        <v>320</v>
      </c>
      <c r="LA11" s="3" t="s">
        <v>320</v>
      </c>
      <c r="LB11" s="3" t="s">
        <v>320</v>
      </c>
      <c r="LC11" s="3" t="s">
        <v>320</v>
      </c>
      <c r="LD11" s="3" t="s">
        <v>320</v>
      </c>
      <c r="LE11" s="3" t="s">
        <v>320</v>
      </c>
      <c r="LF11" s="3">
        <v>1</v>
      </c>
      <c r="LG11" s="3" t="s">
        <v>320</v>
      </c>
      <c r="LH11" s="8">
        <v>4</v>
      </c>
    </row>
    <row r="12" spans="1:320" ht="20.100000000000001" customHeight="1" x14ac:dyDescent="0.25">
      <c r="A12" s="7">
        <v>1011</v>
      </c>
      <c r="B12" s="4" t="s">
        <v>323</v>
      </c>
      <c r="C12" s="3">
        <v>96094</v>
      </c>
      <c r="D12" s="3">
        <v>3</v>
      </c>
      <c r="E12" s="3">
        <v>1</v>
      </c>
      <c r="F12" s="3">
        <v>1</v>
      </c>
      <c r="G12" s="3">
        <v>1</v>
      </c>
      <c r="H12" s="3">
        <v>1</v>
      </c>
      <c r="I12" s="3" t="s">
        <v>320</v>
      </c>
      <c r="J12" s="3" t="s">
        <v>320</v>
      </c>
      <c r="K12" s="3" t="s">
        <v>320</v>
      </c>
      <c r="L12" s="3" t="s">
        <v>320</v>
      </c>
      <c r="M12" s="3">
        <v>1</v>
      </c>
      <c r="N12" s="3" t="s">
        <v>320</v>
      </c>
      <c r="O12" s="3">
        <v>1</v>
      </c>
      <c r="P12" s="3">
        <v>1</v>
      </c>
      <c r="Q12" s="3" t="s">
        <v>320</v>
      </c>
      <c r="R12" s="3" t="s">
        <v>320</v>
      </c>
      <c r="S12" s="3">
        <v>1</v>
      </c>
      <c r="T12" s="3">
        <v>1</v>
      </c>
      <c r="U12" s="3">
        <v>1</v>
      </c>
      <c r="V12" s="3">
        <v>1</v>
      </c>
      <c r="W12" s="3">
        <v>1</v>
      </c>
      <c r="X12" s="3">
        <v>1</v>
      </c>
      <c r="Y12" s="3">
        <v>4</v>
      </c>
      <c r="Z12" s="3">
        <v>4</v>
      </c>
      <c r="AA12" s="3" t="s">
        <v>320</v>
      </c>
      <c r="AB12" s="5" t="s">
        <v>319</v>
      </c>
      <c r="AC12" s="3">
        <v>2</v>
      </c>
      <c r="AD12" s="3">
        <v>1</v>
      </c>
      <c r="AE12" s="3">
        <v>1</v>
      </c>
      <c r="AF12" s="3">
        <v>1</v>
      </c>
      <c r="AG12" s="3">
        <v>1</v>
      </c>
      <c r="AH12" s="3">
        <v>1</v>
      </c>
      <c r="AI12" s="3">
        <v>1</v>
      </c>
      <c r="AJ12" s="3" t="s">
        <v>320</v>
      </c>
      <c r="AK12" s="3" t="s">
        <v>320</v>
      </c>
      <c r="AL12" s="3" t="s">
        <v>320</v>
      </c>
      <c r="AM12" s="3">
        <v>1</v>
      </c>
      <c r="AN12" s="3">
        <v>1</v>
      </c>
      <c r="AO12" s="3">
        <v>1</v>
      </c>
      <c r="AP12" s="3">
        <v>1</v>
      </c>
      <c r="AQ12" s="3" t="s">
        <v>320</v>
      </c>
      <c r="AR12" s="3">
        <v>1</v>
      </c>
      <c r="AS12" s="3" t="s">
        <v>320</v>
      </c>
      <c r="AT12" s="3">
        <v>1</v>
      </c>
      <c r="AU12" s="3" t="s">
        <v>320</v>
      </c>
      <c r="AV12" s="3" t="s">
        <v>320</v>
      </c>
      <c r="AW12" s="3">
        <v>1</v>
      </c>
      <c r="AX12" s="3">
        <v>1</v>
      </c>
      <c r="AY12" s="3">
        <v>1</v>
      </c>
      <c r="AZ12" s="3" t="s">
        <v>320</v>
      </c>
      <c r="BA12" s="3" t="s">
        <v>320</v>
      </c>
      <c r="BB12" s="3" t="s">
        <v>320</v>
      </c>
      <c r="BC12" s="3" t="s">
        <v>320</v>
      </c>
      <c r="BD12" s="3" t="s">
        <v>320</v>
      </c>
      <c r="BE12" s="3" t="s">
        <v>320</v>
      </c>
      <c r="BF12" s="3" t="s">
        <v>320</v>
      </c>
      <c r="BG12" s="3">
        <v>1</v>
      </c>
      <c r="BH12" s="3" t="s">
        <v>320</v>
      </c>
      <c r="BI12" s="3" t="s">
        <v>320</v>
      </c>
      <c r="BJ12" s="3" t="s">
        <v>320</v>
      </c>
      <c r="BK12" s="3" t="s">
        <v>320</v>
      </c>
      <c r="BL12" s="3" t="s">
        <v>320</v>
      </c>
      <c r="BM12" s="3" t="s">
        <v>320</v>
      </c>
      <c r="BN12" s="3">
        <v>1</v>
      </c>
      <c r="BO12" s="3">
        <v>1</v>
      </c>
      <c r="BP12" s="3">
        <v>1</v>
      </c>
      <c r="BQ12" s="3">
        <v>1</v>
      </c>
      <c r="BR12" s="3" t="s">
        <v>320</v>
      </c>
      <c r="BS12" s="3" t="s">
        <v>320</v>
      </c>
      <c r="BT12" s="3" t="s">
        <v>320</v>
      </c>
      <c r="BU12" s="3" t="s">
        <v>320</v>
      </c>
      <c r="BV12" s="3">
        <v>1</v>
      </c>
      <c r="BW12" s="3" t="s">
        <v>320</v>
      </c>
      <c r="BX12" s="3" t="s">
        <v>320</v>
      </c>
      <c r="BY12" s="3" t="s">
        <v>320</v>
      </c>
      <c r="BZ12" s="3">
        <v>1</v>
      </c>
      <c r="CA12" s="3" t="s">
        <v>320</v>
      </c>
      <c r="CB12" s="3" t="s">
        <v>320</v>
      </c>
      <c r="CC12" s="3" t="s">
        <v>320</v>
      </c>
      <c r="CD12" s="3">
        <v>1</v>
      </c>
      <c r="CE12" s="3">
        <v>1</v>
      </c>
      <c r="CF12" s="3" t="s">
        <v>320</v>
      </c>
      <c r="CG12" s="3" t="s">
        <v>320</v>
      </c>
      <c r="CH12" s="3" t="s">
        <v>320</v>
      </c>
      <c r="CI12" s="3">
        <v>1</v>
      </c>
      <c r="CJ12" s="3">
        <v>1</v>
      </c>
      <c r="CK12" s="21">
        <v>0.59</v>
      </c>
      <c r="CL12" s="3">
        <v>0.59</v>
      </c>
      <c r="CM12" s="3">
        <v>2</v>
      </c>
      <c r="CN12" s="3">
        <v>2</v>
      </c>
      <c r="CO12" s="3">
        <v>1</v>
      </c>
      <c r="CP12" s="21">
        <v>4.3499999999999996</v>
      </c>
      <c r="CQ12" s="3">
        <v>4.3499999999999996</v>
      </c>
      <c r="CR12" s="3">
        <v>2</v>
      </c>
      <c r="CS12" s="3" t="s">
        <v>320</v>
      </c>
      <c r="CT12" s="3" t="s">
        <v>320</v>
      </c>
      <c r="CU12" s="3" t="s">
        <v>320</v>
      </c>
      <c r="CV12" s="3" t="s">
        <v>320</v>
      </c>
      <c r="CW12" s="3">
        <v>1</v>
      </c>
      <c r="CX12" s="3">
        <v>2</v>
      </c>
      <c r="CY12" s="3" t="s">
        <v>320</v>
      </c>
      <c r="CZ12" s="3">
        <v>2</v>
      </c>
      <c r="DA12" s="3" t="s">
        <v>320</v>
      </c>
      <c r="DB12" s="3">
        <v>1</v>
      </c>
      <c r="DC12" s="3">
        <v>1</v>
      </c>
      <c r="DD12" s="3">
        <v>1</v>
      </c>
      <c r="DE12" s="3">
        <v>1</v>
      </c>
      <c r="DF12" s="3">
        <v>1</v>
      </c>
      <c r="DG12" s="3">
        <v>1</v>
      </c>
      <c r="DH12" s="3">
        <v>1</v>
      </c>
      <c r="DI12" s="3">
        <v>1</v>
      </c>
      <c r="DJ12" s="3" t="s">
        <v>320</v>
      </c>
      <c r="DK12" s="3" t="s">
        <v>320</v>
      </c>
      <c r="DL12" s="3">
        <v>1</v>
      </c>
      <c r="DM12" s="3" t="s">
        <v>320</v>
      </c>
      <c r="DN12" s="3" t="s">
        <v>320</v>
      </c>
      <c r="DO12" s="3" t="s">
        <v>320</v>
      </c>
      <c r="DP12" s="3" t="s">
        <v>320</v>
      </c>
      <c r="DQ12" s="3" t="s">
        <v>320</v>
      </c>
      <c r="DR12" s="3" t="s">
        <v>320</v>
      </c>
      <c r="DS12" s="3">
        <v>2</v>
      </c>
      <c r="DT12" s="3" t="s">
        <v>320</v>
      </c>
      <c r="DU12" s="3" t="s">
        <v>320</v>
      </c>
      <c r="DV12" s="3" t="s">
        <v>320</v>
      </c>
      <c r="DW12" s="3" t="s">
        <v>320</v>
      </c>
      <c r="DX12" s="3">
        <v>1</v>
      </c>
      <c r="DY12" s="3" t="s">
        <v>320</v>
      </c>
      <c r="DZ12" s="3" t="s">
        <v>320</v>
      </c>
      <c r="EA12" s="3">
        <v>1</v>
      </c>
      <c r="EB12" s="3" t="s">
        <v>320</v>
      </c>
      <c r="EC12" s="3">
        <v>1</v>
      </c>
      <c r="ED12" s="3">
        <v>1</v>
      </c>
      <c r="EE12" s="3">
        <v>2</v>
      </c>
      <c r="EF12" s="3">
        <v>2</v>
      </c>
      <c r="EG12" s="3">
        <v>1</v>
      </c>
      <c r="EH12" s="3">
        <v>1</v>
      </c>
      <c r="EI12" s="3">
        <v>4</v>
      </c>
      <c r="EJ12" s="3" t="s">
        <v>320</v>
      </c>
      <c r="EK12" s="3">
        <v>2</v>
      </c>
      <c r="EL12" s="3">
        <v>2</v>
      </c>
      <c r="EM12" s="3">
        <v>2</v>
      </c>
      <c r="EN12" s="3" t="s">
        <v>320</v>
      </c>
      <c r="EO12" s="3" t="s">
        <v>320</v>
      </c>
      <c r="EP12" s="3" t="s">
        <v>320</v>
      </c>
      <c r="EQ12" s="3" t="s">
        <v>320</v>
      </c>
      <c r="ER12" s="3" t="s">
        <v>320</v>
      </c>
      <c r="ES12" s="3" t="s">
        <v>320</v>
      </c>
      <c r="ET12" s="3" t="s">
        <v>320</v>
      </c>
      <c r="EU12" s="3" t="s">
        <v>320</v>
      </c>
      <c r="EV12" s="3" t="s">
        <v>320</v>
      </c>
      <c r="EW12" s="3" t="s">
        <v>320</v>
      </c>
      <c r="EX12" s="3" t="s">
        <v>320</v>
      </c>
      <c r="EY12" s="3" t="s">
        <v>320</v>
      </c>
      <c r="EZ12" s="3" t="s">
        <v>320</v>
      </c>
      <c r="FA12" s="3" t="s">
        <v>320</v>
      </c>
      <c r="FB12" s="3" t="s">
        <v>320</v>
      </c>
      <c r="FC12" s="3" t="s">
        <v>320</v>
      </c>
      <c r="FD12" s="3" t="s">
        <v>320</v>
      </c>
      <c r="FE12" s="3" t="s">
        <v>320</v>
      </c>
      <c r="FF12" s="3" t="s">
        <v>320</v>
      </c>
      <c r="FG12" s="3" t="s">
        <v>320</v>
      </c>
      <c r="FH12" s="3" t="s">
        <v>320</v>
      </c>
      <c r="FI12" s="3" t="s">
        <v>320</v>
      </c>
      <c r="FJ12" s="3" t="s">
        <v>320</v>
      </c>
      <c r="FK12" s="3" t="s">
        <v>320</v>
      </c>
      <c r="FL12" s="3" t="s">
        <v>320</v>
      </c>
      <c r="FM12" s="3" t="s">
        <v>320</v>
      </c>
      <c r="FN12" s="3" t="s">
        <v>320</v>
      </c>
      <c r="FO12" s="3" t="s">
        <v>320</v>
      </c>
      <c r="FP12" s="3" t="s">
        <v>320</v>
      </c>
      <c r="FQ12" s="3" t="s">
        <v>320</v>
      </c>
      <c r="FR12" s="3" t="s">
        <v>320</v>
      </c>
      <c r="FS12" s="3" t="s">
        <v>320</v>
      </c>
      <c r="FT12" s="3" t="s">
        <v>320</v>
      </c>
      <c r="FU12" s="3" t="s">
        <v>320</v>
      </c>
      <c r="FV12" s="3">
        <v>1</v>
      </c>
      <c r="FW12" s="3">
        <v>4</v>
      </c>
      <c r="FX12" s="3" t="s">
        <v>320</v>
      </c>
      <c r="FY12" s="3" t="s">
        <v>320</v>
      </c>
      <c r="FZ12" s="3">
        <v>1</v>
      </c>
      <c r="GA12" s="3">
        <v>1</v>
      </c>
      <c r="GB12" s="3">
        <v>4.1399999999999997</v>
      </c>
      <c r="GC12" s="3">
        <v>4.1399999999999997</v>
      </c>
      <c r="GD12" s="3">
        <v>2</v>
      </c>
      <c r="GE12" s="3">
        <v>2</v>
      </c>
      <c r="GF12" s="3">
        <v>1</v>
      </c>
      <c r="GG12" s="3" t="s">
        <v>320</v>
      </c>
      <c r="GH12" s="3" t="s">
        <v>320</v>
      </c>
      <c r="GI12" s="3">
        <v>2</v>
      </c>
      <c r="GJ12" s="3" t="s">
        <v>320</v>
      </c>
      <c r="GK12" s="3" t="s">
        <v>320</v>
      </c>
      <c r="GL12" s="3" t="s">
        <v>320</v>
      </c>
      <c r="GM12" s="3" t="s">
        <v>320</v>
      </c>
      <c r="GN12" s="3">
        <v>1</v>
      </c>
      <c r="GO12" s="3" t="s">
        <v>320</v>
      </c>
      <c r="GP12" s="3" t="s">
        <v>320</v>
      </c>
      <c r="GQ12" s="3">
        <v>1</v>
      </c>
      <c r="GR12" s="3" t="s">
        <v>320</v>
      </c>
      <c r="GS12" s="3" t="s">
        <v>320</v>
      </c>
      <c r="GT12" s="3" t="s">
        <v>320</v>
      </c>
      <c r="GU12" s="3" t="s">
        <v>320</v>
      </c>
      <c r="GV12" s="3">
        <v>1</v>
      </c>
      <c r="GW12" s="3" t="s">
        <v>320</v>
      </c>
      <c r="GX12" s="3" t="s">
        <v>320</v>
      </c>
      <c r="GY12" s="3" t="s">
        <v>320</v>
      </c>
      <c r="GZ12" s="3" t="s">
        <v>320</v>
      </c>
      <c r="HA12" s="3">
        <v>1</v>
      </c>
      <c r="HB12" s="3">
        <v>1</v>
      </c>
      <c r="HC12" s="3">
        <v>1</v>
      </c>
      <c r="HD12" s="3" t="s">
        <v>320</v>
      </c>
      <c r="HE12" s="3" t="s">
        <v>320</v>
      </c>
      <c r="HF12" s="3">
        <v>1</v>
      </c>
      <c r="HG12" s="3" t="s">
        <v>320</v>
      </c>
      <c r="HH12" s="3" t="s">
        <v>320</v>
      </c>
      <c r="HI12" s="3" t="s">
        <v>320</v>
      </c>
      <c r="HJ12" s="3" t="s">
        <v>320</v>
      </c>
      <c r="HK12" s="3" t="s">
        <v>320</v>
      </c>
      <c r="HL12" s="3">
        <v>1</v>
      </c>
      <c r="HM12" s="3">
        <v>1</v>
      </c>
      <c r="HN12" s="3" t="s">
        <v>320</v>
      </c>
      <c r="HO12" s="3" t="s">
        <v>320</v>
      </c>
      <c r="HP12" s="3" t="s">
        <v>320</v>
      </c>
      <c r="HQ12" s="3" t="s">
        <v>320</v>
      </c>
      <c r="HR12" s="3" t="s">
        <v>320</v>
      </c>
      <c r="HS12" s="3" t="s">
        <v>320</v>
      </c>
      <c r="HT12" s="3">
        <v>1</v>
      </c>
      <c r="HU12" s="3" t="s">
        <v>320</v>
      </c>
      <c r="HV12" s="3" t="s">
        <v>320</v>
      </c>
      <c r="HW12" s="3" t="s">
        <v>320</v>
      </c>
      <c r="HX12" s="3" t="s">
        <v>320</v>
      </c>
      <c r="HY12" s="3" t="s">
        <v>320</v>
      </c>
      <c r="HZ12" s="3" t="s">
        <v>320</v>
      </c>
      <c r="IA12" s="3" t="s">
        <v>320</v>
      </c>
      <c r="IB12" s="3" t="s">
        <v>320</v>
      </c>
      <c r="IC12" s="3">
        <v>1</v>
      </c>
      <c r="ID12" s="3" t="s">
        <v>320</v>
      </c>
      <c r="IE12" s="3" t="s">
        <v>320</v>
      </c>
      <c r="IF12" s="3">
        <v>1</v>
      </c>
      <c r="IG12" s="3" t="s">
        <v>320</v>
      </c>
      <c r="IH12" s="3">
        <v>1</v>
      </c>
      <c r="II12" s="3" t="s">
        <v>320</v>
      </c>
      <c r="IJ12" s="3" t="s">
        <v>320</v>
      </c>
      <c r="IK12" s="3" t="s">
        <v>320</v>
      </c>
      <c r="IL12" s="3" t="s">
        <v>320</v>
      </c>
      <c r="IM12" s="3">
        <v>1</v>
      </c>
      <c r="IN12" s="3" t="s">
        <v>320</v>
      </c>
      <c r="IO12" s="3" t="s">
        <v>320</v>
      </c>
      <c r="IP12" s="3">
        <v>1</v>
      </c>
      <c r="IQ12" s="3">
        <v>1</v>
      </c>
      <c r="IR12" s="3">
        <v>10.99</v>
      </c>
      <c r="IS12" s="3">
        <v>10.99</v>
      </c>
      <c r="IT12" s="3">
        <v>2</v>
      </c>
      <c r="IU12" s="3">
        <v>1</v>
      </c>
      <c r="IV12" s="3" t="s">
        <v>320</v>
      </c>
      <c r="IW12" s="3" t="s">
        <v>320</v>
      </c>
      <c r="IX12" s="3" t="s">
        <v>320</v>
      </c>
      <c r="IY12" s="3" t="s">
        <v>320</v>
      </c>
      <c r="IZ12" s="3" t="s">
        <v>320</v>
      </c>
      <c r="JA12" s="3">
        <v>1</v>
      </c>
      <c r="JB12" s="3">
        <v>1</v>
      </c>
      <c r="JC12" s="3">
        <v>1</v>
      </c>
      <c r="JD12" s="3">
        <v>1</v>
      </c>
      <c r="JE12" s="3">
        <v>1</v>
      </c>
      <c r="JF12" s="3">
        <v>1</v>
      </c>
      <c r="JG12" s="3">
        <v>1</v>
      </c>
      <c r="JH12" s="3">
        <v>1</v>
      </c>
      <c r="JI12" s="3" t="s">
        <v>320</v>
      </c>
      <c r="JJ12" s="3" t="s">
        <v>320</v>
      </c>
      <c r="JK12" s="3" t="s">
        <v>320</v>
      </c>
      <c r="JL12" s="3" t="s">
        <v>320</v>
      </c>
      <c r="JM12" s="3">
        <v>1</v>
      </c>
      <c r="JN12" s="3" t="s">
        <v>320</v>
      </c>
      <c r="JO12" s="3" t="s">
        <v>320</v>
      </c>
      <c r="JP12" s="3" t="s">
        <v>320</v>
      </c>
      <c r="JQ12" s="3">
        <v>1</v>
      </c>
      <c r="JR12" s="3" t="s">
        <v>320</v>
      </c>
      <c r="JS12" s="3" t="s">
        <v>320</v>
      </c>
      <c r="JT12" s="3" t="s">
        <v>320</v>
      </c>
      <c r="JU12" s="3">
        <v>1</v>
      </c>
      <c r="JV12" s="3">
        <v>1</v>
      </c>
      <c r="JW12" s="3">
        <v>1</v>
      </c>
      <c r="JX12" s="3">
        <v>1</v>
      </c>
      <c r="JY12" s="3" t="s">
        <v>320</v>
      </c>
      <c r="JZ12" s="3">
        <v>1</v>
      </c>
      <c r="KA12" s="3">
        <v>1</v>
      </c>
      <c r="KB12" s="3" t="s">
        <v>320</v>
      </c>
      <c r="KC12" s="3">
        <v>1</v>
      </c>
      <c r="KD12" s="3">
        <v>1</v>
      </c>
      <c r="KE12" s="3" t="s">
        <v>320</v>
      </c>
      <c r="KF12" s="3" t="s">
        <v>320</v>
      </c>
      <c r="KG12" s="3" t="s">
        <v>320</v>
      </c>
      <c r="KH12" s="3" t="s">
        <v>320</v>
      </c>
      <c r="KI12" s="3" t="s">
        <v>320</v>
      </c>
      <c r="KJ12" s="3" t="s">
        <v>320</v>
      </c>
      <c r="KK12" s="3" t="s">
        <v>320</v>
      </c>
      <c r="KL12" s="3" t="s">
        <v>320</v>
      </c>
      <c r="KM12" s="3" t="s">
        <v>320</v>
      </c>
      <c r="KN12" s="3" t="s">
        <v>320</v>
      </c>
      <c r="KO12" s="3" t="s">
        <v>320</v>
      </c>
      <c r="KP12" s="3">
        <v>1</v>
      </c>
      <c r="KQ12" s="3" t="s">
        <v>320</v>
      </c>
      <c r="KR12" s="3" t="s">
        <v>320</v>
      </c>
      <c r="KS12" s="3" t="s">
        <v>320</v>
      </c>
      <c r="KT12" s="3" t="s">
        <v>320</v>
      </c>
      <c r="KU12" s="3" t="s">
        <v>320</v>
      </c>
      <c r="KV12" s="3" t="s">
        <v>320</v>
      </c>
      <c r="KW12" s="3">
        <v>1</v>
      </c>
      <c r="KX12" s="3" t="s">
        <v>320</v>
      </c>
      <c r="KY12" s="3" t="s">
        <v>320</v>
      </c>
      <c r="KZ12" s="3" t="s">
        <v>320</v>
      </c>
      <c r="LA12" s="3" t="s">
        <v>320</v>
      </c>
      <c r="LB12" s="3" t="s">
        <v>320</v>
      </c>
      <c r="LC12" s="3" t="s">
        <v>320</v>
      </c>
      <c r="LD12" s="3" t="s">
        <v>320</v>
      </c>
      <c r="LE12" s="3" t="s">
        <v>320</v>
      </c>
      <c r="LF12" s="3">
        <v>1</v>
      </c>
      <c r="LG12" s="3" t="s">
        <v>320</v>
      </c>
      <c r="LH12" s="8">
        <v>3</v>
      </c>
    </row>
    <row r="13" spans="1:320" ht="20.100000000000001" customHeight="1" x14ac:dyDescent="0.25">
      <c r="A13" s="7">
        <v>1012</v>
      </c>
      <c r="B13" s="4" t="s">
        <v>323</v>
      </c>
      <c r="C13" s="3">
        <v>96094</v>
      </c>
      <c r="D13" s="3">
        <v>2</v>
      </c>
      <c r="E13" s="3" t="s">
        <v>320</v>
      </c>
      <c r="F13" s="3" t="s">
        <v>320</v>
      </c>
      <c r="G13" s="3">
        <v>1</v>
      </c>
      <c r="H13" s="3">
        <v>1</v>
      </c>
      <c r="I13" s="3" t="s">
        <v>320</v>
      </c>
      <c r="J13" s="3" t="s">
        <v>320</v>
      </c>
      <c r="K13" s="3" t="s">
        <v>320</v>
      </c>
      <c r="L13" s="3" t="s">
        <v>320</v>
      </c>
      <c r="M13" s="3" t="s">
        <v>320</v>
      </c>
      <c r="N13" s="3" t="s">
        <v>320</v>
      </c>
      <c r="O13" s="3" t="s">
        <v>320</v>
      </c>
      <c r="P13" s="3" t="s">
        <v>320</v>
      </c>
      <c r="Q13" s="3" t="s">
        <v>320</v>
      </c>
      <c r="R13" s="3">
        <v>1</v>
      </c>
      <c r="S13" s="3">
        <v>1</v>
      </c>
      <c r="T13" s="3">
        <v>1</v>
      </c>
      <c r="U13" s="3">
        <v>1</v>
      </c>
      <c r="V13" s="3">
        <v>1</v>
      </c>
      <c r="W13" s="3" t="s">
        <v>320</v>
      </c>
      <c r="X13" s="3">
        <v>1</v>
      </c>
      <c r="Y13" s="3">
        <v>4</v>
      </c>
      <c r="Z13" s="3">
        <v>4</v>
      </c>
      <c r="AA13" s="3" t="s">
        <v>320</v>
      </c>
      <c r="AB13" s="5" t="s">
        <v>319</v>
      </c>
      <c r="AC13" s="3">
        <v>2</v>
      </c>
      <c r="AD13" s="3">
        <v>1</v>
      </c>
      <c r="AE13" s="3">
        <v>1</v>
      </c>
      <c r="AF13" s="3">
        <v>1</v>
      </c>
      <c r="AG13" s="3">
        <v>1</v>
      </c>
      <c r="AH13" s="3">
        <v>1</v>
      </c>
      <c r="AI13" s="3" t="s">
        <v>320</v>
      </c>
      <c r="AJ13" s="3" t="s">
        <v>320</v>
      </c>
      <c r="AK13" s="3" t="s">
        <v>320</v>
      </c>
      <c r="AL13" s="3" t="s">
        <v>320</v>
      </c>
      <c r="AM13" s="3">
        <v>1</v>
      </c>
      <c r="AN13" s="3" t="s">
        <v>320</v>
      </c>
      <c r="AO13" s="3" t="s">
        <v>320</v>
      </c>
      <c r="AP13" s="3" t="s">
        <v>320</v>
      </c>
      <c r="AQ13" s="3" t="s">
        <v>320</v>
      </c>
      <c r="AR13" s="3" t="s">
        <v>320</v>
      </c>
      <c r="AS13" s="3" t="s">
        <v>320</v>
      </c>
      <c r="AT13" s="3" t="s">
        <v>320</v>
      </c>
      <c r="AU13" s="3" t="s">
        <v>320</v>
      </c>
      <c r="AV13" s="3" t="s">
        <v>320</v>
      </c>
      <c r="AW13" s="3">
        <v>1</v>
      </c>
      <c r="AX13" s="3">
        <v>1</v>
      </c>
      <c r="AY13" s="3" t="s">
        <v>320</v>
      </c>
      <c r="AZ13" s="3" t="s">
        <v>320</v>
      </c>
      <c r="BA13" s="3" t="s">
        <v>320</v>
      </c>
      <c r="BB13" s="3" t="s">
        <v>320</v>
      </c>
      <c r="BC13" s="3" t="s">
        <v>320</v>
      </c>
      <c r="BD13" s="3" t="s">
        <v>320</v>
      </c>
      <c r="BE13" s="3" t="s">
        <v>320</v>
      </c>
      <c r="BF13" s="3" t="s">
        <v>320</v>
      </c>
      <c r="BG13" s="3">
        <v>1</v>
      </c>
      <c r="BH13" s="3" t="s">
        <v>320</v>
      </c>
      <c r="BI13" s="3" t="s">
        <v>320</v>
      </c>
      <c r="BJ13" s="3" t="s">
        <v>320</v>
      </c>
      <c r="BK13" s="3" t="s">
        <v>320</v>
      </c>
      <c r="BL13" s="3" t="s">
        <v>320</v>
      </c>
      <c r="BM13" s="3" t="s">
        <v>320</v>
      </c>
      <c r="BN13" s="3">
        <v>1</v>
      </c>
      <c r="BO13" s="3">
        <v>1</v>
      </c>
      <c r="BP13" s="3" t="s">
        <v>320</v>
      </c>
      <c r="BQ13" s="3" t="s">
        <v>320</v>
      </c>
      <c r="BR13" s="3" t="s">
        <v>320</v>
      </c>
      <c r="BS13" s="3" t="s">
        <v>320</v>
      </c>
      <c r="BT13" s="3" t="s">
        <v>320</v>
      </c>
      <c r="BU13" s="3" t="s">
        <v>320</v>
      </c>
      <c r="BV13" s="3" t="s">
        <v>320</v>
      </c>
      <c r="BW13" s="3" t="s">
        <v>320</v>
      </c>
      <c r="BX13" s="3" t="s">
        <v>320</v>
      </c>
      <c r="BY13" s="3">
        <v>1</v>
      </c>
      <c r="BZ13" s="3" t="s">
        <v>320</v>
      </c>
      <c r="CA13" s="3" t="s">
        <v>320</v>
      </c>
      <c r="CB13" s="3" t="s">
        <v>320</v>
      </c>
      <c r="CC13" s="3">
        <v>1</v>
      </c>
      <c r="CD13" s="3">
        <v>1</v>
      </c>
      <c r="CE13" s="3">
        <v>1</v>
      </c>
      <c r="CF13" s="3" t="s">
        <v>320</v>
      </c>
      <c r="CG13" s="3" t="s">
        <v>320</v>
      </c>
      <c r="CH13" s="3" t="s">
        <v>320</v>
      </c>
      <c r="CI13" s="3">
        <v>1</v>
      </c>
      <c r="CJ13" s="3">
        <v>1</v>
      </c>
      <c r="CK13" s="21">
        <v>0.69</v>
      </c>
      <c r="CL13" s="3">
        <v>0.69</v>
      </c>
      <c r="CM13" s="3">
        <v>2</v>
      </c>
      <c r="CN13" s="3">
        <v>2</v>
      </c>
      <c r="CO13" s="3">
        <v>2</v>
      </c>
      <c r="CP13" s="21">
        <v>4.3899999999999997</v>
      </c>
      <c r="CQ13" s="3">
        <v>4.3899999999999997</v>
      </c>
      <c r="CR13" s="3">
        <v>2</v>
      </c>
      <c r="CS13" s="3" t="s">
        <v>320</v>
      </c>
      <c r="CT13" s="3">
        <v>1</v>
      </c>
      <c r="CU13" s="3" t="s">
        <v>320</v>
      </c>
      <c r="CV13" s="3" t="s">
        <v>320</v>
      </c>
      <c r="CW13" s="3" t="s">
        <v>320</v>
      </c>
      <c r="CX13" s="3">
        <v>2</v>
      </c>
      <c r="CY13" s="3" t="s">
        <v>320</v>
      </c>
      <c r="CZ13" s="3">
        <v>1</v>
      </c>
      <c r="DA13" s="3">
        <v>1.89</v>
      </c>
      <c r="DB13" s="3">
        <v>1</v>
      </c>
      <c r="DC13" s="3">
        <v>1</v>
      </c>
      <c r="DD13" s="3" t="s">
        <v>320</v>
      </c>
      <c r="DE13" s="3">
        <v>1</v>
      </c>
      <c r="DF13" s="3" t="s">
        <v>320</v>
      </c>
      <c r="DG13" s="3" t="s">
        <v>320</v>
      </c>
      <c r="DH13" s="3">
        <v>1</v>
      </c>
      <c r="DI13" s="3" t="s">
        <v>320</v>
      </c>
      <c r="DJ13" s="3" t="s">
        <v>320</v>
      </c>
      <c r="DK13" s="3" t="s">
        <v>320</v>
      </c>
      <c r="DL13" s="3" t="s">
        <v>320</v>
      </c>
      <c r="DM13" s="3" t="s">
        <v>320</v>
      </c>
      <c r="DN13" s="3" t="s">
        <v>320</v>
      </c>
      <c r="DO13" s="3" t="s">
        <v>320</v>
      </c>
      <c r="DP13" s="3" t="s">
        <v>320</v>
      </c>
      <c r="DQ13" s="3" t="s">
        <v>320</v>
      </c>
      <c r="DR13" s="3">
        <v>1</v>
      </c>
      <c r="DS13" s="3">
        <v>2</v>
      </c>
      <c r="DT13" s="3">
        <v>1</v>
      </c>
      <c r="DU13" s="3">
        <v>1</v>
      </c>
      <c r="DV13" s="3" t="s">
        <v>320</v>
      </c>
      <c r="DW13" s="3">
        <v>1</v>
      </c>
      <c r="DX13" s="3" t="s">
        <v>320</v>
      </c>
      <c r="DY13" s="3" t="s">
        <v>320</v>
      </c>
      <c r="DZ13" s="3">
        <v>1</v>
      </c>
      <c r="EA13" s="3" t="s">
        <v>320</v>
      </c>
      <c r="EB13" s="3" t="s">
        <v>320</v>
      </c>
      <c r="EC13" s="3">
        <v>1</v>
      </c>
      <c r="ED13" s="3">
        <v>2</v>
      </c>
      <c r="EE13" s="3">
        <v>2</v>
      </c>
      <c r="EF13" s="3">
        <v>2</v>
      </c>
      <c r="EG13" s="3" t="s">
        <v>320</v>
      </c>
      <c r="EH13" s="3" t="s">
        <v>320</v>
      </c>
      <c r="EI13" s="3" t="s">
        <v>320</v>
      </c>
      <c r="EJ13" s="3" t="s">
        <v>320</v>
      </c>
      <c r="EK13" s="3" t="s">
        <v>320</v>
      </c>
      <c r="EL13" s="3">
        <v>2</v>
      </c>
      <c r="EM13" s="3">
        <v>2</v>
      </c>
      <c r="EN13" s="3" t="s">
        <v>320</v>
      </c>
      <c r="EO13" s="3" t="s">
        <v>320</v>
      </c>
      <c r="EP13" s="3" t="s">
        <v>320</v>
      </c>
      <c r="EQ13" s="3" t="s">
        <v>320</v>
      </c>
      <c r="ER13" s="3" t="s">
        <v>320</v>
      </c>
      <c r="ES13" s="3" t="s">
        <v>320</v>
      </c>
      <c r="ET13" s="3" t="s">
        <v>320</v>
      </c>
      <c r="EU13" s="3" t="s">
        <v>320</v>
      </c>
      <c r="EV13" s="3" t="s">
        <v>320</v>
      </c>
      <c r="EW13" s="3" t="s">
        <v>320</v>
      </c>
      <c r="EX13" s="3" t="s">
        <v>320</v>
      </c>
      <c r="EY13" s="3" t="s">
        <v>320</v>
      </c>
      <c r="EZ13" s="3" t="s">
        <v>320</v>
      </c>
      <c r="FA13" s="3" t="s">
        <v>320</v>
      </c>
      <c r="FB13" s="3" t="s">
        <v>320</v>
      </c>
      <c r="FC13" s="3" t="s">
        <v>320</v>
      </c>
      <c r="FD13" s="3" t="s">
        <v>320</v>
      </c>
      <c r="FE13" s="3" t="s">
        <v>320</v>
      </c>
      <c r="FF13" s="3" t="s">
        <v>320</v>
      </c>
      <c r="FG13" s="3" t="s">
        <v>320</v>
      </c>
      <c r="FH13" s="3" t="s">
        <v>320</v>
      </c>
      <c r="FI13" s="3" t="s">
        <v>320</v>
      </c>
      <c r="FJ13" s="3" t="s">
        <v>320</v>
      </c>
      <c r="FK13" s="3" t="s">
        <v>320</v>
      </c>
      <c r="FL13" s="3" t="s">
        <v>320</v>
      </c>
      <c r="FM13" s="3" t="s">
        <v>320</v>
      </c>
      <c r="FN13" s="3" t="s">
        <v>320</v>
      </c>
      <c r="FO13" s="3" t="s">
        <v>320</v>
      </c>
      <c r="FP13" s="3" t="s">
        <v>320</v>
      </c>
      <c r="FQ13" s="3" t="s">
        <v>320</v>
      </c>
      <c r="FR13" s="3" t="s">
        <v>320</v>
      </c>
      <c r="FS13" s="3" t="s">
        <v>320</v>
      </c>
      <c r="FT13" s="3" t="s">
        <v>320</v>
      </c>
      <c r="FU13" s="3" t="s">
        <v>320</v>
      </c>
      <c r="FV13" s="3">
        <v>1</v>
      </c>
      <c r="FW13" s="3">
        <v>2</v>
      </c>
      <c r="FX13" s="3" t="s">
        <v>320</v>
      </c>
      <c r="FY13" s="3" t="s">
        <v>320</v>
      </c>
      <c r="FZ13" s="3" t="s">
        <v>320</v>
      </c>
      <c r="GA13" s="3" t="s">
        <v>320</v>
      </c>
      <c r="GB13" s="3" t="s">
        <v>320</v>
      </c>
      <c r="GC13" s="3" t="s">
        <v>320</v>
      </c>
      <c r="GD13" s="3" t="s">
        <v>320</v>
      </c>
      <c r="GE13" s="3" t="s">
        <v>320</v>
      </c>
      <c r="GF13" s="3" t="s">
        <v>320</v>
      </c>
      <c r="GG13" s="3" t="s">
        <v>320</v>
      </c>
      <c r="GH13" s="3">
        <v>1</v>
      </c>
      <c r="GI13" s="3">
        <v>1</v>
      </c>
      <c r="GJ13" s="3">
        <v>3.43</v>
      </c>
      <c r="GK13" s="3">
        <v>3.43</v>
      </c>
      <c r="GL13" s="3">
        <v>2</v>
      </c>
      <c r="GM13" s="3">
        <v>2</v>
      </c>
      <c r="GN13" s="3">
        <v>1</v>
      </c>
      <c r="GO13" s="3" t="s">
        <v>320</v>
      </c>
      <c r="GP13" s="3" t="s">
        <v>320</v>
      </c>
      <c r="GQ13" s="3" t="s">
        <v>320</v>
      </c>
      <c r="GR13" s="3" t="s">
        <v>320</v>
      </c>
      <c r="GS13" s="3">
        <v>1</v>
      </c>
      <c r="GT13" s="3" t="s">
        <v>320</v>
      </c>
      <c r="GU13" s="3" t="s">
        <v>320</v>
      </c>
      <c r="GV13" s="3">
        <v>1</v>
      </c>
      <c r="GW13" s="3" t="s">
        <v>320</v>
      </c>
      <c r="GX13" s="3" t="s">
        <v>320</v>
      </c>
      <c r="GY13" s="3" t="s">
        <v>320</v>
      </c>
      <c r="GZ13" s="3" t="s">
        <v>320</v>
      </c>
      <c r="HA13" s="3">
        <v>1</v>
      </c>
      <c r="HB13" s="3">
        <v>1</v>
      </c>
      <c r="HC13" s="3">
        <v>1</v>
      </c>
      <c r="HD13" s="3" t="s">
        <v>320</v>
      </c>
      <c r="HE13" s="3" t="s">
        <v>320</v>
      </c>
      <c r="HF13" s="3">
        <v>1</v>
      </c>
      <c r="HG13" s="3">
        <v>1</v>
      </c>
      <c r="HH13" s="3" t="s">
        <v>320</v>
      </c>
      <c r="HI13" s="3" t="s">
        <v>320</v>
      </c>
      <c r="HJ13" s="3" t="s">
        <v>320</v>
      </c>
      <c r="HK13" s="3" t="s">
        <v>320</v>
      </c>
      <c r="HL13" s="3" t="s">
        <v>320</v>
      </c>
      <c r="HM13" s="3" t="s">
        <v>320</v>
      </c>
      <c r="HN13" s="3" t="s">
        <v>320</v>
      </c>
      <c r="HO13" s="3" t="s">
        <v>320</v>
      </c>
      <c r="HP13" s="3" t="s">
        <v>320</v>
      </c>
      <c r="HQ13" s="3" t="s">
        <v>320</v>
      </c>
      <c r="HR13" s="3" t="s">
        <v>320</v>
      </c>
      <c r="HS13" s="3" t="s">
        <v>320</v>
      </c>
      <c r="HT13" s="3" t="s">
        <v>320</v>
      </c>
      <c r="HU13" s="3">
        <v>1</v>
      </c>
      <c r="HV13" s="3" t="s">
        <v>320</v>
      </c>
      <c r="HW13" s="3" t="s">
        <v>320</v>
      </c>
      <c r="HX13" s="3" t="s">
        <v>320</v>
      </c>
      <c r="HY13" s="3" t="s">
        <v>320</v>
      </c>
      <c r="HZ13" s="3" t="s">
        <v>320</v>
      </c>
      <c r="IA13" s="3" t="s">
        <v>320</v>
      </c>
      <c r="IB13" s="3" t="s">
        <v>320</v>
      </c>
      <c r="IC13" s="3" t="s">
        <v>320</v>
      </c>
      <c r="ID13" s="3">
        <v>1</v>
      </c>
      <c r="IE13" s="3" t="s">
        <v>320</v>
      </c>
      <c r="IF13" s="3">
        <v>1</v>
      </c>
      <c r="IG13" s="3" t="s">
        <v>320</v>
      </c>
      <c r="IH13" s="3" t="s">
        <v>320</v>
      </c>
      <c r="II13" s="3" t="s">
        <v>320</v>
      </c>
      <c r="IJ13" s="3" t="s">
        <v>320</v>
      </c>
      <c r="IK13" s="3" t="s">
        <v>320</v>
      </c>
      <c r="IL13" s="3" t="s">
        <v>320</v>
      </c>
      <c r="IM13" s="3">
        <v>1</v>
      </c>
      <c r="IN13" s="3" t="s">
        <v>320</v>
      </c>
      <c r="IO13" s="3" t="s">
        <v>320</v>
      </c>
      <c r="IP13" s="3">
        <v>1</v>
      </c>
      <c r="IQ13" s="3">
        <v>1</v>
      </c>
      <c r="IR13" s="3">
        <v>7.19</v>
      </c>
      <c r="IS13" s="3">
        <v>7.19</v>
      </c>
      <c r="IT13" s="3">
        <v>2</v>
      </c>
      <c r="IU13" s="3" t="s">
        <v>320</v>
      </c>
      <c r="IV13" s="3" t="s">
        <v>320</v>
      </c>
      <c r="IW13" s="3" t="s">
        <v>320</v>
      </c>
      <c r="IX13" s="3" t="s">
        <v>320</v>
      </c>
      <c r="IY13" s="3" t="s">
        <v>320</v>
      </c>
      <c r="IZ13" s="3" t="s">
        <v>320</v>
      </c>
      <c r="JA13" s="3" t="s">
        <v>320</v>
      </c>
      <c r="JB13" s="3">
        <v>1</v>
      </c>
      <c r="JC13" s="3">
        <v>1</v>
      </c>
      <c r="JD13" s="3">
        <v>1</v>
      </c>
      <c r="JE13" s="3">
        <v>1</v>
      </c>
      <c r="JF13" s="3">
        <v>1</v>
      </c>
      <c r="JG13" s="3" t="s">
        <v>320</v>
      </c>
      <c r="JH13" s="3">
        <v>1</v>
      </c>
      <c r="JI13" s="3" t="s">
        <v>320</v>
      </c>
      <c r="JJ13" s="3">
        <v>1</v>
      </c>
      <c r="JK13" s="3">
        <v>1</v>
      </c>
      <c r="JL13" s="3" t="s">
        <v>320</v>
      </c>
      <c r="JM13" s="3" t="s">
        <v>320</v>
      </c>
      <c r="JN13" s="3" t="s">
        <v>320</v>
      </c>
      <c r="JO13" s="3" t="s">
        <v>320</v>
      </c>
      <c r="JP13" s="3" t="s">
        <v>320</v>
      </c>
      <c r="JQ13" s="3">
        <v>1</v>
      </c>
      <c r="JR13" s="3" t="s">
        <v>320</v>
      </c>
      <c r="JS13" s="3" t="s">
        <v>320</v>
      </c>
      <c r="JT13" s="3" t="s">
        <v>320</v>
      </c>
      <c r="JU13" s="3">
        <v>1</v>
      </c>
      <c r="JV13" s="3" t="s">
        <v>320</v>
      </c>
      <c r="JW13" s="3" t="s">
        <v>320</v>
      </c>
      <c r="JX13" s="3" t="s">
        <v>320</v>
      </c>
      <c r="JY13" s="3" t="s">
        <v>320</v>
      </c>
      <c r="JZ13" s="3" t="s">
        <v>320</v>
      </c>
      <c r="KA13" s="3" t="s">
        <v>320</v>
      </c>
      <c r="KB13" s="3">
        <v>1</v>
      </c>
      <c r="KC13" s="3" t="s">
        <v>320</v>
      </c>
      <c r="KD13" s="3" t="s">
        <v>320</v>
      </c>
      <c r="KE13" s="3" t="s">
        <v>320</v>
      </c>
      <c r="KF13" s="3" t="s">
        <v>320</v>
      </c>
      <c r="KG13" s="3" t="s">
        <v>320</v>
      </c>
      <c r="KH13" s="3" t="s">
        <v>320</v>
      </c>
      <c r="KI13" s="3">
        <v>1</v>
      </c>
      <c r="KJ13" s="3" t="s">
        <v>320</v>
      </c>
      <c r="KK13" s="3" t="s">
        <v>320</v>
      </c>
      <c r="KL13" s="3" t="s">
        <v>320</v>
      </c>
      <c r="KM13" s="3" t="s">
        <v>320</v>
      </c>
      <c r="KN13" s="3" t="s">
        <v>320</v>
      </c>
      <c r="KO13" s="3" t="s">
        <v>320</v>
      </c>
      <c r="KP13" s="3">
        <v>1</v>
      </c>
      <c r="KQ13" s="3" t="s">
        <v>320</v>
      </c>
      <c r="KR13" s="3" t="s">
        <v>320</v>
      </c>
      <c r="KS13" s="3" t="s">
        <v>320</v>
      </c>
      <c r="KT13" s="3" t="s">
        <v>320</v>
      </c>
      <c r="KU13" s="3" t="s">
        <v>320</v>
      </c>
      <c r="KV13" s="3" t="s">
        <v>320</v>
      </c>
      <c r="KW13" s="3">
        <v>1</v>
      </c>
      <c r="KX13" s="3" t="s">
        <v>320</v>
      </c>
      <c r="KY13" s="3" t="s">
        <v>320</v>
      </c>
      <c r="KZ13" s="3" t="s">
        <v>320</v>
      </c>
      <c r="LA13" s="3" t="s">
        <v>320</v>
      </c>
      <c r="LB13" s="3" t="s">
        <v>320</v>
      </c>
      <c r="LC13" s="3" t="s">
        <v>320</v>
      </c>
      <c r="LD13" s="3" t="s">
        <v>320</v>
      </c>
      <c r="LE13" s="3" t="s">
        <v>320</v>
      </c>
      <c r="LF13" s="3">
        <v>1</v>
      </c>
      <c r="LG13" s="3" t="s">
        <v>320</v>
      </c>
      <c r="LH13" s="8">
        <v>4</v>
      </c>
    </row>
    <row r="14" spans="1:320" ht="20.100000000000001" customHeight="1" x14ac:dyDescent="0.25">
      <c r="A14" s="7">
        <v>1013</v>
      </c>
      <c r="B14" s="4" t="s">
        <v>324</v>
      </c>
      <c r="C14" s="3">
        <v>96074</v>
      </c>
      <c r="D14" s="3">
        <v>1</v>
      </c>
      <c r="E14" s="3" t="s">
        <v>320</v>
      </c>
      <c r="F14" s="3" t="s">
        <v>320</v>
      </c>
      <c r="G14" s="3">
        <v>1</v>
      </c>
      <c r="H14" s="3" t="s">
        <v>320</v>
      </c>
      <c r="I14" s="3" t="s">
        <v>320</v>
      </c>
      <c r="J14" s="3" t="s">
        <v>320</v>
      </c>
      <c r="K14" s="3" t="s">
        <v>320</v>
      </c>
      <c r="L14" s="3" t="s">
        <v>320</v>
      </c>
      <c r="M14" s="3" t="s">
        <v>320</v>
      </c>
      <c r="N14" s="3" t="s">
        <v>320</v>
      </c>
      <c r="O14" s="3">
        <v>1</v>
      </c>
      <c r="P14" s="3">
        <v>1</v>
      </c>
      <c r="Q14" s="3" t="s">
        <v>320</v>
      </c>
      <c r="R14" s="3" t="s">
        <v>320</v>
      </c>
      <c r="S14" s="3">
        <v>1</v>
      </c>
      <c r="T14" s="3" t="s">
        <v>320</v>
      </c>
      <c r="U14" s="3">
        <v>1</v>
      </c>
      <c r="V14" s="3">
        <v>1</v>
      </c>
      <c r="W14" s="3">
        <v>1</v>
      </c>
      <c r="X14" s="3" t="s">
        <v>320</v>
      </c>
      <c r="Y14" s="3">
        <v>4</v>
      </c>
      <c r="Z14" s="3">
        <v>4</v>
      </c>
      <c r="AA14" s="3" t="s">
        <v>320</v>
      </c>
      <c r="AB14" s="5" t="s">
        <v>319</v>
      </c>
      <c r="AC14" s="3">
        <v>2</v>
      </c>
      <c r="AD14" s="3">
        <v>1</v>
      </c>
      <c r="AE14" s="3">
        <v>1</v>
      </c>
      <c r="AF14" s="3">
        <v>1</v>
      </c>
      <c r="AG14" s="3" t="s">
        <v>320</v>
      </c>
      <c r="AH14" s="3" t="s">
        <v>320</v>
      </c>
      <c r="AI14" s="3" t="s">
        <v>320</v>
      </c>
      <c r="AJ14" s="3" t="s">
        <v>320</v>
      </c>
      <c r="AK14" s="3" t="s">
        <v>320</v>
      </c>
      <c r="AL14" s="3" t="s">
        <v>320</v>
      </c>
      <c r="AM14" s="3" t="s">
        <v>320</v>
      </c>
      <c r="AN14" s="3" t="s">
        <v>320</v>
      </c>
      <c r="AO14" s="3" t="s">
        <v>320</v>
      </c>
      <c r="AP14" s="3" t="s">
        <v>320</v>
      </c>
      <c r="AQ14" s="3" t="s">
        <v>320</v>
      </c>
      <c r="AR14" s="3" t="s">
        <v>320</v>
      </c>
      <c r="AS14" s="3">
        <v>1</v>
      </c>
      <c r="AT14" s="3" t="s">
        <v>320</v>
      </c>
      <c r="AU14" s="3" t="s">
        <v>320</v>
      </c>
      <c r="AV14" s="3" t="s">
        <v>320</v>
      </c>
      <c r="AW14" s="3" t="s">
        <v>320</v>
      </c>
      <c r="AX14" s="3" t="s">
        <v>320</v>
      </c>
      <c r="AY14" s="3" t="s">
        <v>320</v>
      </c>
      <c r="AZ14" s="3" t="s">
        <v>320</v>
      </c>
      <c r="BA14" s="3" t="s">
        <v>320</v>
      </c>
      <c r="BB14" s="3" t="s">
        <v>320</v>
      </c>
      <c r="BC14" s="3" t="s">
        <v>320</v>
      </c>
      <c r="BD14" s="3" t="s">
        <v>320</v>
      </c>
      <c r="BE14" s="3" t="s">
        <v>320</v>
      </c>
      <c r="BF14" s="3" t="s">
        <v>320</v>
      </c>
      <c r="BG14" s="3">
        <v>1</v>
      </c>
      <c r="BH14" s="3" t="s">
        <v>320</v>
      </c>
      <c r="BI14" s="3" t="s">
        <v>320</v>
      </c>
      <c r="BJ14" s="3" t="s">
        <v>320</v>
      </c>
      <c r="BK14" s="3" t="s">
        <v>320</v>
      </c>
      <c r="BL14" s="3" t="s">
        <v>320</v>
      </c>
      <c r="BM14" s="3" t="s">
        <v>320</v>
      </c>
      <c r="BN14" s="3" t="s">
        <v>320</v>
      </c>
      <c r="BO14" s="3" t="s">
        <v>320</v>
      </c>
      <c r="BP14" s="3" t="s">
        <v>320</v>
      </c>
      <c r="BQ14" s="3" t="s">
        <v>320</v>
      </c>
      <c r="BR14" s="3" t="s">
        <v>320</v>
      </c>
      <c r="BS14" s="3" t="s">
        <v>320</v>
      </c>
      <c r="BT14" s="3" t="s">
        <v>320</v>
      </c>
      <c r="BU14" s="3">
        <v>1</v>
      </c>
      <c r="BV14" s="3" t="s">
        <v>320</v>
      </c>
      <c r="BW14" s="3" t="s">
        <v>320</v>
      </c>
      <c r="BX14" s="3">
        <v>1</v>
      </c>
      <c r="BY14" s="3" t="s">
        <v>320</v>
      </c>
      <c r="BZ14" s="3" t="s">
        <v>320</v>
      </c>
      <c r="CA14" s="3" t="s">
        <v>320</v>
      </c>
      <c r="CB14" s="3">
        <v>1</v>
      </c>
      <c r="CC14" s="3" t="s">
        <v>320</v>
      </c>
      <c r="CD14" s="3" t="s">
        <v>320</v>
      </c>
      <c r="CE14" s="3" t="s">
        <v>320</v>
      </c>
      <c r="CF14" s="3" t="s">
        <v>320</v>
      </c>
      <c r="CG14" s="3" t="s">
        <v>320</v>
      </c>
      <c r="CH14" s="3">
        <v>1</v>
      </c>
      <c r="CI14" s="3" t="s">
        <v>320</v>
      </c>
      <c r="CJ14" s="3" t="s">
        <v>320</v>
      </c>
      <c r="CK14" s="21" t="s">
        <v>320</v>
      </c>
      <c r="CL14" s="3" t="s">
        <v>320</v>
      </c>
      <c r="CM14" s="3" t="s">
        <v>320</v>
      </c>
      <c r="CN14" s="3" t="s">
        <v>320</v>
      </c>
      <c r="CO14" s="3">
        <v>1</v>
      </c>
      <c r="CP14" s="21">
        <v>4.6511627999999998</v>
      </c>
      <c r="CQ14" s="3">
        <v>5</v>
      </c>
      <c r="CR14" s="3">
        <v>1</v>
      </c>
      <c r="CS14" s="3" t="s">
        <v>320</v>
      </c>
      <c r="CT14" s="3">
        <v>1</v>
      </c>
      <c r="CU14" s="3" t="s">
        <v>320</v>
      </c>
      <c r="CV14" s="3" t="s">
        <v>320</v>
      </c>
      <c r="CW14" s="3" t="s">
        <v>320</v>
      </c>
      <c r="CX14" s="3">
        <v>1</v>
      </c>
      <c r="CY14" s="3" t="s">
        <v>320</v>
      </c>
      <c r="CZ14" s="3">
        <v>1</v>
      </c>
      <c r="DA14" s="3">
        <v>1</v>
      </c>
      <c r="DB14" s="3">
        <v>1</v>
      </c>
      <c r="DC14" s="3" t="s">
        <v>320</v>
      </c>
      <c r="DD14" s="3" t="s">
        <v>320</v>
      </c>
      <c r="DE14" s="3">
        <v>1</v>
      </c>
      <c r="DF14" s="3" t="s">
        <v>320</v>
      </c>
      <c r="DG14" s="3" t="s">
        <v>320</v>
      </c>
      <c r="DH14" s="3">
        <v>1</v>
      </c>
      <c r="DI14" s="3" t="s">
        <v>320</v>
      </c>
      <c r="DJ14" s="3" t="s">
        <v>320</v>
      </c>
      <c r="DK14" s="3" t="s">
        <v>320</v>
      </c>
      <c r="DL14" s="3" t="s">
        <v>320</v>
      </c>
      <c r="DM14" s="3" t="s">
        <v>320</v>
      </c>
      <c r="DN14" s="3" t="s">
        <v>320</v>
      </c>
      <c r="DO14" s="3" t="s">
        <v>320</v>
      </c>
      <c r="DP14" s="3" t="s">
        <v>320</v>
      </c>
      <c r="DQ14" s="3" t="s">
        <v>320</v>
      </c>
      <c r="DR14" s="3">
        <v>1</v>
      </c>
      <c r="DS14" s="3">
        <v>2</v>
      </c>
      <c r="DT14" s="3" t="s">
        <v>320</v>
      </c>
      <c r="DU14" s="3" t="s">
        <v>320</v>
      </c>
      <c r="DV14" s="3" t="s">
        <v>320</v>
      </c>
      <c r="DW14" s="3" t="s">
        <v>320</v>
      </c>
      <c r="DX14" s="3" t="s">
        <v>320</v>
      </c>
      <c r="DY14" s="3" t="s">
        <v>320</v>
      </c>
      <c r="DZ14" s="3" t="s">
        <v>320</v>
      </c>
      <c r="EA14" s="3" t="s">
        <v>320</v>
      </c>
      <c r="EB14" s="3">
        <v>1</v>
      </c>
      <c r="EC14" s="3">
        <v>1</v>
      </c>
      <c r="ED14" s="3" t="s">
        <v>320</v>
      </c>
      <c r="EE14" s="3" t="s">
        <v>320</v>
      </c>
      <c r="EF14" s="3" t="s">
        <v>320</v>
      </c>
      <c r="EG14" s="3">
        <v>1</v>
      </c>
      <c r="EH14" s="3">
        <v>4</v>
      </c>
      <c r="EI14" s="3">
        <v>2</v>
      </c>
      <c r="EJ14" s="3">
        <v>4</v>
      </c>
      <c r="EK14" s="3">
        <v>1</v>
      </c>
      <c r="EL14" s="3">
        <v>2</v>
      </c>
      <c r="EM14" s="3">
        <v>2</v>
      </c>
      <c r="EN14" s="3" t="s">
        <v>320</v>
      </c>
      <c r="EO14" s="3" t="s">
        <v>320</v>
      </c>
      <c r="EP14" s="3" t="s">
        <v>320</v>
      </c>
      <c r="EQ14" s="3" t="s">
        <v>320</v>
      </c>
      <c r="ER14" s="3" t="s">
        <v>320</v>
      </c>
      <c r="ES14" s="3" t="s">
        <v>320</v>
      </c>
      <c r="ET14" s="3" t="s">
        <v>320</v>
      </c>
      <c r="EU14" s="3" t="s">
        <v>320</v>
      </c>
      <c r="EV14" s="3" t="s">
        <v>320</v>
      </c>
      <c r="EW14" s="3" t="s">
        <v>320</v>
      </c>
      <c r="EX14" s="3" t="s">
        <v>320</v>
      </c>
      <c r="EY14" s="3" t="s">
        <v>320</v>
      </c>
      <c r="EZ14" s="3" t="s">
        <v>320</v>
      </c>
      <c r="FA14" s="3" t="s">
        <v>320</v>
      </c>
      <c r="FB14" s="3" t="s">
        <v>320</v>
      </c>
      <c r="FC14" s="3" t="s">
        <v>320</v>
      </c>
      <c r="FD14" s="3" t="s">
        <v>320</v>
      </c>
      <c r="FE14" s="3" t="s">
        <v>320</v>
      </c>
      <c r="FF14" s="3" t="s">
        <v>320</v>
      </c>
      <c r="FG14" s="3" t="s">
        <v>320</v>
      </c>
      <c r="FH14" s="3" t="s">
        <v>320</v>
      </c>
      <c r="FI14" s="3" t="s">
        <v>320</v>
      </c>
      <c r="FJ14" s="3" t="s">
        <v>320</v>
      </c>
      <c r="FK14" s="3" t="s">
        <v>320</v>
      </c>
      <c r="FL14" s="3" t="s">
        <v>320</v>
      </c>
      <c r="FM14" s="3" t="s">
        <v>320</v>
      </c>
      <c r="FN14" s="3" t="s">
        <v>320</v>
      </c>
      <c r="FO14" s="3" t="s">
        <v>320</v>
      </c>
      <c r="FP14" s="3" t="s">
        <v>320</v>
      </c>
      <c r="FQ14" s="3" t="s">
        <v>320</v>
      </c>
      <c r="FR14" s="3" t="s">
        <v>320</v>
      </c>
      <c r="FS14" s="3" t="s">
        <v>320</v>
      </c>
      <c r="FT14" s="3" t="s">
        <v>320</v>
      </c>
      <c r="FU14" s="3" t="s">
        <v>320</v>
      </c>
      <c r="FV14" s="3">
        <v>1</v>
      </c>
      <c r="FW14" s="3" t="s">
        <v>320</v>
      </c>
      <c r="FX14" s="3" t="s">
        <v>320</v>
      </c>
      <c r="FY14" s="3" t="s">
        <v>320</v>
      </c>
      <c r="FZ14" s="3" t="s">
        <v>320</v>
      </c>
      <c r="GA14" s="3" t="s">
        <v>320</v>
      </c>
      <c r="GB14" s="3" t="s">
        <v>320</v>
      </c>
      <c r="GC14" s="3" t="s">
        <v>320</v>
      </c>
      <c r="GD14" s="3" t="s">
        <v>320</v>
      </c>
      <c r="GE14" s="3" t="s">
        <v>320</v>
      </c>
      <c r="GF14" s="3" t="s">
        <v>320</v>
      </c>
      <c r="GG14" s="3" t="s">
        <v>320</v>
      </c>
      <c r="GH14" s="3">
        <v>1</v>
      </c>
      <c r="GI14" s="3">
        <v>1</v>
      </c>
      <c r="GJ14" s="3">
        <v>5.27</v>
      </c>
      <c r="GK14" s="3">
        <v>5.27</v>
      </c>
      <c r="GL14" s="3">
        <v>2</v>
      </c>
      <c r="GM14" s="3">
        <v>2</v>
      </c>
      <c r="GN14" s="3" t="s">
        <v>320</v>
      </c>
      <c r="GO14" s="3" t="s">
        <v>320</v>
      </c>
      <c r="GP14" s="3">
        <v>1</v>
      </c>
      <c r="GQ14" s="3" t="s">
        <v>320</v>
      </c>
      <c r="GR14" s="3" t="s">
        <v>320</v>
      </c>
      <c r="GS14" s="3" t="s">
        <v>320</v>
      </c>
      <c r="GT14" s="3" t="s">
        <v>320</v>
      </c>
      <c r="GU14" s="3" t="s">
        <v>320</v>
      </c>
      <c r="GV14" s="3" t="s">
        <v>320</v>
      </c>
      <c r="GW14" s="3" t="s">
        <v>320</v>
      </c>
      <c r="GX14" s="3" t="s">
        <v>320</v>
      </c>
      <c r="GY14" s="3" t="s">
        <v>320</v>
      </c>
      <c r="GZ14" s="3" t="s">
        <v>320</v>
      </c>
      <c r="HA14" s="3">
        <v>1</v>
      </c>
      <c r="HB14" s="3">
        <v>1</v>
      </c>
      <c r="HC14" s="3">
        <v>2</v>
      </c>
      <c r="HD14" s="3" t="s">
        <v>320</v>
      </c>
      <c r="HE14" s="3" t="s">
        <v>320</v>
      </c>
      <c r="HF14" s="3">
        <v>1</v>
      </c>
      <c r="HG14" s="3" t="s">
        <v>320</v>
      </c>
      <c r="HH14" s="3" t="s">
        <v>320</v>
      </c>
      <c r="HI14" s="3" t="s">
        <v>320</v>
      </c>
      <c r="HJ14" s="3" t="s">
        <v>320</v>
      </c>
      <c r="HK14" s="3" t="s">
        <v>320</v>
      </c>
      <c r="HL14" s="3" t="s">
        <v>320</v>
      </c>
      <c r="HM14" s="3" t="s">
        <v>320</v>
      </c>
      <c r="HN14" s="3" t="s">
        <v>320</v>
      </c>
      <c r="HO14" s="3" t="s">
        <v>320</v>
      </c>
      <c r="HP14" s="3" t="s">
        <v>320</v>
      </c>
      <c r="HQ14" s="3" t="s">
        <v>320</v>
      </c>
      <c r="HR14" s="3" t="s">
        <v>320</v>
      </c>
      <c r="HS14" s="3" t="s">
        <v>320</v>
      </c>
      <c r="HT14" s="3" t="s">
        <v>320</v>
      </c>
      <c r="HU14" s="3" t="s">
        <v>320</v>
      </c>
      <c r="HV14" s="3" t="s">
        <v>320</v>
      </c>
      <c r="HW14" s="3" t="s">
        <v>320</v>
      </c>
      <c r="HX14" s="3" t="s">
        <v>320</v>
      </c>
      <c r="HY14" s="3" t="s">
        <v>320</v>
      </c>
      <c r="HZ14" s="3" t="s">
        <v>320</v>
      </c>
      <c r="IA14" s="3" t="s">
        <v>320</v>
      </c>
      <c r="IB14" s="3" t="s">
        <v>320</v>
      </c>
      <c r="IC14" s="3" t="s">
        <v>320</v>
      </c>
      <c r="ID14" s="3" t="s">
        <v>320</v>
      </c>
      <c r="IE14" s="3" t="s">
        <v>320</v>
      </c>
      <c r="IF14" s="3" t="s">
        <v>320</v>
      </c>
      <c r="IG14" s="3" t="s">
        <v>320</v>
      </c>
      <c r="IH14" s="3" t="s">
        <v>320</v>
      </c>
      <c r="II14" s="3" t="s">
        <v>320</v>
      </c>
      <c r="IJ14" s="3" t="s">
        <v>320</v>
      </c>
      <c r="IK14" s="3" t="s">
        <v>320</v>
      </c>
      <c r="IL14" s="3" t="s">
        <v>320</v>
      </c>
      <c r="IM14" s="3" t="s">
        <v>320</v>
      </c>
      <c r="IN14" s="3" t="s">
        <v>320</v>
      </c>
      <c r="IO14" s="3" t="s">
        <v>320</v>
      </c>
      <c r="IP14" s="3" t="s">
        <v>320</v>
      </c>
      <c r="IQ14" s="3" t="s">
        <v>320</v>
      </c>
      <c r="IR14" s="3" t="s">
        <v>320</v>
      </c>
      <c r="IS14" s="3" t="s">
        <v>320</v>
      </c>
      <c r="IT14" s="3" t="s">
        <v>320</v>
      </c>
      <c r="IU14" s="3" t="s">
        <v>320</v>
      </c>
      <c r="IV14" s="3" t="s">
        <v>320</v>
      </c>
      <c r="IW14" s="3" t="s">
        <v>320</v>
      </c>
      <c r="IX14" s="3" t="s">
        <v>320</v>
      </c>
      <c r="IY14" s="3" t="s">
        <v>320</v>
      </c>
      <c r="IZ14" s="3" t="s">
        <v>320</v>
      </c>
      <c r="JA14" s="3" t="s">
        <v>320</v>
      </c>
      <c r="JB14" s="3">
        <v>1</v>
      </c>
      <c r="JC14" s="3">
        <v>1</v>
      </c>
      <c r="JD14" s="3">
        <v>1</v>
      </c>
      <c r="JE14" s="3" t="s">
        <v>320</v>
      </c>
      <c r="JF14" s="3" t="s">
        <v>320</v>
      </c>
      <c r="JG14" s="3" t="s">
        <v>320</v>
      </c>
      <c r="JH14" s="3" t="s">
        <v>320</v>
      </c>
      <c r="JI14" s="3" t="s">
        <v>320</v>
      </c>
      <c r="JJ14" s="3" t="s">
        <v>320</v>
      </c>
      <c r="JK14" s="3" t="s">
        <v>320</v>
      </c>
      <c r="JL14" s="3">
        <v>1</v>
      </c>
      <c r="JM14" s="3" t="s">
        <v>320</v>
      </c>
      <c r="JN14" s="3" t="s">
        <v>320</v>
      </c>
      <c r="JO14" s="3" t="s">
        <v>320</v>
      </c>
      <c r="JP14" s="3" t="s">
        <v>320</v>
      </c>
      <c r="JQ14" s="3">
        <v>1</v>
      </c>
      <c r="JR14" s="3" t="s">
        <v>320</v>
      </c>
      <c r="JS14" s="3" t="s">
        <v>320</v>
      </c>
      <c r="JT14" s="3" t="s">
        <v>320</v>
      </c>
      <c r="JU14" s="3">
        <v>1</v>
      </c>
      <c r="JV14" s="3">
        <v>1</v>
      </c>
      <c r="JW14" s="3" t="s">
        <v>320</v>
      </c>
      <c r="JX14" s="3" t="s">
        <v>320</v>
      </c>
      <c r="JY14" s="3" t="s">
        <v>320</v>
      </c>
      <c r="JZ14" s="3" t="s">
        <v>320</v>
      </c>
      <c r="KA14" s="3" t="s">
        <v>320</v>
      </c>
      <c r="KB14" s="3" t="s">
        <v>320</v>
      </c>
      <c r="KC14" s="3">
        <v>1</v>
      </c>
      <c r="KD14" s="3" t="s">
        <v>320</v>
      </c>
      <c r="KE14" s="3" t="s">
        <v>320</v>
      </c>
      <c r="KF14" s="3" t="s">
        <v>320</v>
      </c>
      <c r="KG14" s="3" t="s">
        <v>320</v>
      </c>
      <c r="KH14" s="3" t="s">
        <v>320</v>
      </c>
      <c r="KI14" s="3" t="s">
        <v>320</v>
      </c>
      <c r="KJ14" s="3" t="s">
        <v>320</v>
      </c>
      <c r="KK14" s="3" t="s">
        <v>320</v>
      </c>
      <c r="KL14" s="3" t="s">
        <v>320</v>
      </c>
      <c r="KM14" s="3" t="s">
        <v>320</v>
      </c>
      <c r="KN14" s="3" t="s">
        <v>320</v>
      </c>
      <c r="KO14" s="3" t="s">
        <v>320</v>
      </c>
      <c r="KP14" s="3">
        <v>1</v>
      </c>
      <c r="KQ14" s="3" t="s">
        <v>320</v>
      </c>
      <c r="KR14" s="3" t="s">
        <v>320</v>
      </c>
      <c r="KS14" s="3" t="s">
        <v>320</v>
      </c>
      <c r="KT14" s="3" t="s">
        <v>320</v>
      </c>
      <c r="KU14" s="3" t="s">
        <v>320</v>
      </c>
      <c r="KV14" s="3" t="s">
        <v>320</v>
      </c>
      <c r="KW14" s="3">
        <v>1</v>
      </c>
      <c r="KX14" s="3" t="s">
        <v>320</v>
      </c>
      <c r="KY14" s="3" t="s">
        <v>320</v>
      </c>
      <c r="KZ14" s="3" t="s">
        <v>320</v>
      </c>
      <c r="LA14" s="3" t="s">
        <v>320</v>
      </c>
      <c r="LB14" s="3" t="s">
        <v>320</v>
      </c>
      <c r="LC14" s="3" t="s">
        <v>320</v>
      </c>
      <c r="LD14" s="3" t="s">
        <v>320</v>
      </c>
      <c r="LE14" s="3" t="s">
        <v>320</v>
      </c>
      <c r="LF14" s="3">
        <v>1</v>
      </c>
      <c r="LG14" s="3" t="s">
        <v>320</v>
      </c>
      <c r="LH14" s="8">
        <v>4</v>
      </c>
    </row>
    <row r="15" spans="1:320" ht="20.100000000000001" customHeight="1" x14ac:dyDescent="0.25">
      <c r="A15" s="7">
        <v>1014</v>
      </c>
      <c r="B15" s="4" t="s">
        <v>321</v>
      </c>
      <c r="C15" s="3">
        <v>96119</v>
      </c>
      <c r="D15" s="3">
        <v>2</v>
      </c>
      <c r="E15" s="3">
        <v>1</v>
      </c>
      <c r="F15" s="3">
        <v>1</v>
      </c>
      <c r="G15" s="3" t="s">
        <v>320</v>
      </c>
      <c r="H15" s="3" t="s">
        <v>320</v>
      </c>
      <c r="I15" s="3" t="s">
        <v>320</v>
      </c>
      <c r="J15" s="3" t="s">
        <v>320</v>
      </c>
      <c r="K15" s="3" t="s">
        <v>320</v>
      </c>
      <c r="L15" s="3" t="s">
        <v>320</v>
      </c>
      <c r="M15" s="3" t="s">
        <v>320</v>
      </c>
      <c r="N15" s="3" t="s">
        <v>320</v>
      </c>
      <c r="O15" s="3" t="s">
        <v>320</v>
      </c>
      <c r="P15" s="3" t="s">
        <v>320</v>
      </c>
      <c r="Q15" s="3" t="s">
        <v>320</v>
      </c>
      <c r="R15" s="3">
        <v>1</v>
      </c>
      <c r="S15" s="3">
        <v>1</v>
      </c>
      <c r="T15" s="3">
        <v>1</v>
      </c>
      <c r="U15" s="3">
        <v>1</v>
      </c>
      <c r="V15" s="3">
        <v>1</v>
      </c>
      <c r="W15" s="3">
        <v>1</v>
      </c>
      <c r="X15" s="3">
        <v>1</v>
      </c>
      <c r="Y15" s="3">
        <v>6</v>
      </c>
      <c r="Z15" s="3">
        <v>6</v>
      </c>
      <c r="AA15" s="3">
        <v>1</v>
      </c>
      <c r="AB15" s="5" t="s">
        <v>319</v>
      </c>
      <c r="AC15" s="3">
        <v>2</v>
      </c>
      <c r="AD15" s="3">
        <v>1</v>
      </c>
      <c r="AE15" s="3">
        <v>1</v>
      </c>
      <c r="AF15" s="3">
        <v>1</v>
      </c>
      <c r="AG15" s="3">
        <v>1</v>
      </c>
      <c r="AH15" s="3">
        <v>1</v>
      </c>
      <c r="AI15" s="3" t="s">
        <v>320</v>
      </c>
      <c r="AJ15" s="3" t="s">
        <v>320</v>
      </c>
      <c r="AK15" s="3" t="s">
        <v>320</v>
      </c>
      <c r="AL15" s="3" t="s">
        <v>320</v>
      </c>
      <c r="AM15" s="3">
        <v>1</v>
      </c>
      <c r="AN15" s="3">
        <v>1</v>
      </c>
      <c r="AO15" s="3" t="s">
        <v>320</v>
      </c>
      <c r="AP15" s="3" t="s">
        <v>320</v>
      </c>
      <c r="AQ15" s="3" t="s">
        <v>320</v>
      </c>
      <c r="AR15" s="3" t="s">
        <v>320</v>
      </c>
      <c r="AS15" s="3" t="s">
        <v>320</v>
      </c>
      <c r="AT15" s="3" t="s">
        <v>320</v>
      </c>
      <c r="AU15" s="3" t="s">
        <v>320</v>
      </c>
      <c r="AV15" s="3" t="s">
        <v>320</v>
      </c>
      <c r="AW15" s="3">
        <v>1</v>
      </c>
      <c r="AX15" s="3">
        <v>1</v>
      </c>
      <c r="AY15" s="3" t="s">
        <v>320</v>
      </c>
      <c r="AZ15" s="3" t="s">
        <v>320</v>
      </c>
      <c r="BA15" s="3" t="s">
        <v>320</v>
      </c>
      <c r="BB15" s="3" t="s">
        <v>320</v>
      </c>
      <c r="BC15" s="3" t="s">
        <v>320</v>
      </c>
      <c r="BD15" s="3" t="s">
        <v>320</v>
      </c>
      <c r="BE15" s="3" t="s">
        <v>320</v>
      </c>
      <c r="BF15" s="3" t="s">
        <v>320</v>
      </c>
      <c r="BG15" s="3">
        <v>1</v>
      </c>
      <c r="BH15" s="3" t="s">
        <v>320</v>
      </c>
      <c r="BI15" s="3" t="s">
        <v>320</v>
      </c>
      <c r="BJ15" s="3" t="s">
        <v>320</v>
      </c>
      <c r="BK15" s="3" t="s">
        <v>320</v>
      </c>
      <c r="BL15" s="3" t="s">
        <v>320</v>
      </c>
      <c r="BM15" s="3" t="s">
        <v>320</v>
      </c>
      <c r="BN15" s="3">
        <v>1</v>
      </c>
      <c r="BO15" s="3" t="s">
        <v>320</v>
      </c>
      <c r="BP15" s="3" t="s">
        <v>320</v>
      </c>
      <c r="BQ15" s="3" t="s">
        <v>320</v>
      </c>
      <c r="BR15" s="3" t="s">
        <v>320</v>
      </c>
      <c r="BS15" s="3" t="s">
        <v>320</v>
      </c>
      <c r="BT15" s="3" t="s">
        <v>320</v>
      </c>
      <c r="BU15" s="3">
        <v>1</v>
      </c>
      <c r="BV15" s="3" t="s">
        <v>320</v>
      </c>
      <c r="BW15" s="3" t="s">
        <v>320</v>
      </c>
      <c r="BX15" s="3" t="s">
        <v>320</v>
      </c>
      <c r="BY15" s="3">
        <v>1</v>
      </c>
      <c r="BZ15" s="3" t="s">
        <v>320</v>
      </c>
      <c r="CA15" s="3" t="s">
        <v>320</v>
      </c>
      <c r="CB15" s="3" t="s">
        <v>320</v>
      </c>
      <c r="CC15" s="3">
        <v>1</v>
      </c>
      <c r="CD15" s="3">
        <v>1</v>
      </c>
      <c r="CE15" s="3">
        <v>1</v>
      </c>
      <c r="CF15" s="3">
        <v>1</v>
      </c>
      <c r="CG15" s="3" t="s">
        <v>320</v>
      </c>
      <c r="CH15" s="3" t="s">
        <v>320</v>
      </c>
      <c r="CI15" s="3">
        <v>1</v>
      </c>
      <c r="CJ15" s="3">
        <v>3</v>
      </c>
      <c r="CK15" s="21" t="s">
        <v>320</v>
      </c>
      <c r="CL15" s="3" t="s">
        <v>320</v>
      </c>
      <c r="CM15" s="3" t="s">
        <v>320</v>
      </c>
      <c r="CN15" s="3" t="s">
        <v>320</v>
      </c>
      <c r="CO15" s="3">
        <v>1</v>
      </c>
      <c r="CP15" s="21">
        <v>3.5</v>
      </c>
      <c r="CQ15" s="3">
        <v>3.5</v>
      </c>
      <c r="CR15" s="3">
        <v>2</v>
      </c>
      <c r="CS15" s="3" t="s">
        <v>320</v>
      </c>
      <c r="CT15" s="3" t="s">
        <v>320</v>
      </c>
      <c r="CU15" s="3" t="s">
        <v>320</v>
      </c>
      <c r="CV15" s="3" t="s">
        <v>320</v>
      </c>
      <c r="CW15" s="3">
        <v>1</v>
      </c>
      <c r="CX15" s="3">
        <v>2</v>
      </c>
      <c r="CY15" s="3" t="s">
        <v>320</v>
      </c>
      <c r="CZ15" s="3">
        <v>1</v>
      </c>
      <c r="DA15" s="3">
        <v>2</v>
      </c>
      <c r="DB15" s="3">
        <v>1</v>
      </c>
      <c r="DC15" s="3">
        <v>1</v>
      </c>
      <c r="DD15" s="3">
        <v>1</v>
      </c>
      <c r="DE15" s="3" t="s">
        <v>320</v>
      </c>
      <c r="DF15" s="3">
        <v>1</v>
      </c>
      <c r="DG15" s="3" t="s">
        <v>320</v>
      </c>
      <c r="DH15" s="3">
        <v>1</v>
      </c>
      <c r="DI15" s="3" t="s">
        <v>320</v>
      </c>
      <c r="DJ15" s="3" t="s">
        <v>320</v>
      </c>
      <c r="DK15" s="3" t="s">
        <v>320</v>
      </c>
      <c r="DL15" s="3" t="s">
        <v>320</v>
      </c>
      <c r="DM15" s="3" t="s">
        <v>320</v>
      </c>
      <c r="DN15" s="3" t="s">
        <v>320</v>
      </c>
      <c r="DO15" s="3">
        <v>1</v>
      </c>
      <c r="DP15" s="3">
        <v>1</v>
      </c>
      <c r="DQ15" s="3">
        <v>1</v>
      </c>
      <c r="DR15" s="3" t="s">
        <v>320</v>
      </c>
      <c r="DS15" s="3">
        <v>2</v>
      </c>
      <c r="DT15" s="3">
        <v>1</v>
      </c>
      <c r="DU15" s="3">
        <v>1</v>
      </c>
      <c r="DV15" s="3" t="s">
        <v>320</v>
      </c>
      <c r="DW15" s="3" t="s">
        <v>320</v>
      </c>
      <c r="DX15" s="3">
        <v>1</v>
      </c>
      <c r="DY15" s="3" t="s">
        <v>320</v>
      </c>
      <c r="DZ15" s="3">
        <v>1</v>
      </c>
      <c r="EA15" s="3" t="s">
        <v>320</v>
      </c>
      <c r="EB15" s="3" t="s">
        <v>320</v>
      </c>
      <c r="EC15" s="3">
        <v>1</v>
      </c>
      <c r="ED15" s="3">
        <v>1</v>
      </c>
      <c r="EE15" s="3">
        <v>1</v>
      </c>
      <c r="EF15" s="3">
        <v>1</v>
      </c>
      <c r="EG15" s="3">
        <v>3</v>
      </c>
      <c r="EH15" s="3">
        <v>4</v>
      </c>
      <c r="EI15" s="3">
        <v>3</v>
      </c>
      <c r="EJ15" s="3">
        <v>4</v>
      </c>
      <c r="EK15" s="3">
        <v>1</v>
      </c>
      <c r="EL15" s="3">
        <v>2</v>
      </c>
      <c r="EM15" s="3">
        <v>2</v>
      </c>
      <c r="EN15" s="3" t="s">
        <v>320</v>
      </c>
      <c r="EO15" s="3" t="s">
        <v>320</v>
      </c>
      <c r="EP15" s="3" t="s">
        <v>320</v>
      </c>
      <c r="EQ15" s="3" t="s">
        <v>320</v>
      </c>
      <c r="ER15" s="3" t="s">
        <v>320</v>
      </c>
      <c r="ES15" s="3" t="s">
        <v>320</v>
      </c>
      <c r="ET15" s="3" t="s">
        <v>320</v>
      </c>
      <c r="EU15" s="3" t="s">
        <v>320</v>
      </c>
      <c r="EV15" s="3" t="s">
        <v>320</v>
      </c>
      <c r="EW15" s="3" t="s">
        <v>320</v>
      </c>
      <c r="EX15" s="3" t="s">
        <v>320</v>
      </c>
      <c r="EY15" s="3" t="s">
        <v>320</v>
      </c>
      <c r="EZ15" s="3" t="s">
        <v>320</v>
      </c>
      <c r="FA15" s="3" t="s">
        <v>320</v>
      </c>
      <c r="FB15" s="3" t="s">
        <v>320</v>
      </c>
      <c r="FC15" s="3" t="s">
        <v>320</v>
      </c>
      <c r="FD15" s="3" t="s">
        <v>320</v>
      </c>
      <c r="FE15" s="3" t="s">
        <v>320</v>
      </c>
      <c r="FF15" s="3" t="s">
        <v>320</v>
      </c>
      <c r="FG15" s="3" t="s">
        <v>320</v>
      </c>
      <c r="FH15" s="3" t="s">
        <v>320</v>
      </c>
      <c r="FI15" s="3" t="s">
        <v>320</v>
      </c>
      <c r="FJ15" s="3" t="s">
        <v>320</v>
      </c>
      <c r="FK15" s="3" t="s">
        <v>320</v>
      </c>
      <c r="FL15" s="3" t="s">
        <v>320</v>
      </c>
      <c r="FM15" s="3" t="s">
        <v>320</v>
      </c>
      <c r="FN15" s="3" t="s">
        <v>320</v>
      </c>
      <c r="FO15" s="3" t="s">
        <v>320</v>
      </c>
      <c r="FP15" s="3" t="s">
        <v>320</v>
      </c>
      <c r="FQ15" s="3" t="s">
        <v>320</v>
      </c>
      <c r="FR15" s="3" t="s">
        <v>320</v>
      </c>
      <c r="FS15" s="3" t="s">
        <v>320</v>
      </c>
      <c r="FT15" s="3" t="s">
        <v>320</v>
      </c>
      <c r="FU15" s="3" t="s">
        <v>320</v>
      </c>
      <c r="FV15" s="3">
        <v>1</v>
      </c>
      <c r="FW15" s="3">
        <v>2</v>
      </c>
      <c r="FX15" s="3" t="s">
        <v>320</v>
      </c>
      <c r="FY15" s="3" t="s">
        <v>320</v>
      </c>
      <c r="FZ15" s="3" t="s">
        <v>320</v>
      </c>
      <c r="GA15" s="3" t="s">
        <v>320</v>
      </c>
      <c r="GB15" s="3" t="s">
        <v>320</v>
      </c>
      <c r="GC15" s="3" t="s">
        <v>320</v>
      </c>
      <c r="GD15" s="3" t="s">
        <v>320</v>
      </c>
      <c r="GE15" s="3" t="s">
        <v>320</v>
      </c>
      <c r="GF15" s="3" t="s">
        <v>320</v>
      </c>
      <c r="GG15" s="3" t="s">
        <v>320</v>
      </c>
      <c r="GH15" s="3">
        <v>1</v>
      </c>
      <c r="GI15" s="3">
        <v>1</v>
      </c>
      <c r="GJ15" s="3">
        <v>3.5</v>
      </c>
      <c r="GK15" s="3">
        <v>3.5</v>
      </c>
      <c r="GL15" s="3">
        <v>2</v>
      </c>
      <c r="GM15" s="3">
        <v>2</v>
      </c>
      <c r="GN15" s="3" t="s">
        <v>320</v>
      </c>
      <c r="GO15" s="3" t="s">
        <v>320</v>
      </c>
      <c r="GP15" s="3">
        <v>1</v>
      </c>
      <c r="GQ15" s="3" t="s">
        <v>320</v>
      </c>
      <c r="GR15" s="3" t="s">
        <v>320</v>
      </c>
      <c r="GS15" s="3">
        <v>1</v>
      </c>
      <c r="GT15" s="3" t="s">
        <v>320</v>
      </c>
      <c r="GU15" s="3" t="s">
        <v>320</v>
      </c>
      <c r="GV15" s="3">
        <v>1</v>
      </c>
      <c r="GW15" s="3" t="s">
        <v>320</v>
      </c>
      <c r="GX15" s="3" t="s">
        <v>320</v>
      </c>
      <c r="GY15" s="3" t="s">
        <v>320</v>
      </c>
      <c r="GZ15" s="3" t="s">
        <v>320</v>
      </c>
      <c r="HA15" s="3">
        <v>1</v>
      </c>
      <c r="HB15" s="3">
        <v>1</v>
      </c>
      <c r="HC15" s="3">
        <v>1</v>
      </c>
      <c r="HD15" s="3" t="s">
        <v>320</v>
      </c>
      <c r="HE15" s="3" t="s">
        <v>320</v>
      </c>
      <c r="HF15" s="3">
        <v>1</v>
      </c>
      <c r="HG15" s="3">
        <v>1</v>
      </c>
      <c r="HH15" s="3" t="s">
        <v>320</v>
      </c>
      <c r="HI15" s="3" t="s">
        <v>320</v>
      </c>
      <c r="HJ15" s="3">
        <v>1</v>
      </c>
      <c r="HK15" s="3" t="s">
        <v>320</v>
      </c>
      <c r="HL15" s="3" t="s">
        <v>320</v>
      </c>
      <c r="HM15" s="3" t="s">
        <v>320</v>
      </c>
      <c r="HN15" s="3" t="s">
        <v>320</v>
      </c>
      <c r="HO15" s="3" t="s">
        <v>320</v>
      </c>
      <c r="HP15" s="3" t="s">
        <v>320</v>
      </c>
      <c r="HQ15" s="3" t="s">
        <v>320</v>
      </c>
      <c r="HR15" s="3" t="s">
        <v>320</v>
      </c>
      <c r="HS15" s="3" t="s">
        <v>320</v>
      </c>
      <c r="HT15" s="3" t="s">
        <v>320</v>
      </c>
      <c r="HU15" s="3" t="s">
        <v>320</v>
      </c>
      <c r="HV15" s="3">
        <v>1</v>
      </c>
      <c r="HW15" s="3" t="s">
        <v>320</v>
      </c>
      <c r="HX15" s="3" t="s">
        <v>320</v>
      </c>
      <c r="HY15" s="3" t="s">
        <v>320</v>
      </c>
      <c r="HZ15" s="3" t="s">
        <v>320</v>
      </c>
      <c r="IA15" s="3" t="s">
        <v>320</v>
      </c>
      <c r="IB15" s="3" t="s">
        <v>320</v>
      </c>
      <c r="IC15" s="3" t="s">
        <v>320</v>
      </c>
      <c r="ID15" s="3">
        <v>1</v>
      </c>
      <c r="IE15" s="3" t="s">
        <v>320</v>
      </c>
      <c r="IF15" s="3">
        <v>1</v>
      </c>
      <c r="IG15" s="3">
        <v>1</v>
      </c>
      <c r="IH15" s="3">
        <v>1</v>
      </c>
      <c r="II15" s="3" t="s">
        <v>320</v>
      </c>
      <c r="IJ15" s="3" t="s">
        <v>320</v>
      </c>
      <c r="IK15" s="3" t="s">
        <v>320</v>
      </c>
      <c r="IL15" s="3" t="s">
        <v>320</v>
      </c>
      <c r="IM15" s="3">
        <v>1</v>
      </c>
      <c r="IN15" s="3" t="s">
        <v>320</v>
      </c>
      <c r="IO15" s="3" t="s">
        <v>320</v>
      </c>
      <c r="IP15" s="3">
        <v>1</v>
      </c>
      <c r="IQ15" s="3">
        <v>1</v>
      </c>
      <c r="IR15" s="3">
        <v>8.65</v>
      </c>
      <c r="IS15" s="3">
        <v>8.65</v>
      </c>
      <c r="IT15" s="3">
        <v>2</v>
      </c>
      <c r="IU15" s="3" t="s">
        <v>320</v>
      </c>
      <c r="IV15" s="3" t="s">
        <v>320</v>
      </c>
      <c r="IW15" s="3" t="s">
        <v>320</v>
      </c>
      <c r="IX15" s="3" t="s">
        <v>320</v>
      </c>
      <c r="IY15" s="3" t="s">
        <v>320</v>
      </c>
      <c r="IZ15" s="3" t="s">
        <v>320</v>
      </c>
      <c r="JA15" s="3" t="s">
        <v>320</v>
      </c>
      <c r="JB15" s="3">
        <v>1</v>
      </c>
      <c r="JC15" s="3">
        <v>1</v>
      </c>
      <c r="JD15" s="3">
        <v>1</v>
      </c>
      <c r="JE15" s="3">
        <v>1</v>
      </c>
      <c r="JF15" s="3">
        <v>1</v>
      </c>
      <c r="JG15" s="3" t="s">
        <v>320</v>
      </c>
      <c r="JH15" s="3">
        <v>1</v>
      </c>
      <c r="JI15" s="3" t="s">
        <v>320</v>
      </c>
      <c r="JJ15" s="3">
        <v>1</v>
      </c>
      <c r="JK15" s="3">
        <v>1</v>
      </c>
      <c r="JL15" s="3" t="s">
        <v>320</v>
      </c>
      <c r="JM15" s="3" t="s">
        <v>320</v>
      </c>
      <c r="JN15" s="3" t="s">
        <v>320</v>
      </c>
      <c r="JO15" s="3" t="s">
        <v>320</v>
      </c>
      <c r="JP15" s="3">
        <v>1</v>
      </c>
      <c r="JQ15" s="3" t="s">
        <v>320</v>
      </c>
      <c r="JR15" s="3" t="s">
        <v>320</v>
      </c>
      <c r="JS15" s="3" t="s">
        <v>320</v>
      </c>
      <c r="JT15" s="3" t="s">
        <v>320</v>
      </c>
      <c r="JU15" s="3">
        <v>1</v>
      </c>
      <c r="JV15" s="3">
        <v>1</v>
      </c>
      <c r="JW15" s="3">
        <v>1</v>
      </c>
      <c r="JX15" s="3" t="s">
        <v>320</v>
      </c>
      <c r="JY15" s="3" t="s">
        <v>320</v>
      </c>
      <c r="JZ15" s="3" t="s">
        <v>320</v>
      </c>
      <c r="KA15" s="3">
        <v>1</v>
      </c>
      <c r="KB15" s="3" t="s">
        <v>320</v>
      </c>
      <c r="KC15" s="3" t="s">
        <v>320</v>
      </c>
      <c r="KD15" s="3" t="s">
        <v>320</v>
      </c>
      <c r="KE15" s="3" t="s">
        <v>320</v>
      </c>
      <c r="KF15" s="3" t="s">
        <v>320</v>
      </c>
      <c r="KG15" s="3" t="s">
        <v>320</v>
      </c>
      <c r="KH15" s="3" t="s">
        <v>320</v>
      </c>
      <c r="KI15" s="3">
        <v>1</v>
      </c>
      <c r="KJ15" s="3" t="s">
        <v>320</v>
      </c>
      <c r="KK15" s="3" t="s">
        <v>320</v>
      </c>
      <c r="KL15" s="3" t="s">
        <v>320</v>
      </c>
      <c r="KM15" s="3" t="s">
        <v>320</v>
      </c>
      <c r="KN15" s="3" t="s">
        <v>320</v>
      </c>
      <c r="KO15" s="3" t="s">
        <v>320</v>
      </c>
      <c r="KP15" s="3">
        <v>1</v>
      </c>
      <c r="KQ15" s="3" t="s">
        <v>320</v>
      </c>
      <c r="KR15" s="3" t="s">
        <v>320</v>
      </c>
      <c r="KS15" s="3" t="s">
        <v>320</v>
      </c>
      <c r="KT15" s="3" t="s">
        <v>320</v>
      </c>
      <c r="KU15" s="3" t="s">
        <v>320</v>
      </c>
      <c r="KV15" s="3">
        <v>1</v>
      </c>
      <c r="KW15" s="3" t="s">
        <v>320</v>
      </c>
      <c r="KX15" s="3" t="s">
        <v>320</v>
      </c>
      <c r="KY15" s="3" t="s">
        <v>320</v>
      </c>
      <c r="KZ15" s="3" t="s">
        <v>320</v>
      </c>
      <c r="LA15" s="3" t="s">
        <v>320</v>
      </c>
      <c r="LB15" s="3" t="s">
        <v>320</v>
      </c>
      <c r="LC15" s="3" t="s">
        <v>320</v>
      </c>
      <c r="LD15" s="3" t="s">
        <v>320</v>
      </c>
      <c r="LE15" s="3" t="s">
        <v>320</v>
      </c>
      <c r="LF15" s="3">
        <v>1</v>
      </c>
      <c r="LG15" s="3" t="s">
        <v>320</v>
      </c>
      <c r="LH15" s="8">
        <v>4</v>
      </c>
    </row>
    <row r="16" spans="1:320" ht="20.100000000000001" customHeight="1" x14ac:dyDescent="0.25">
      <c r="A16" s="7">
        <v>1015</v>
      </c>
      <c r="B16" s="4" t="s">
        <v>321</v>
      </c>
      <c r="C16" s="3">
        <v>96119</v>
      </c>
      <c r="D16" s="3">
        <v>2</v>
      </c>
      <c r="E16" s="3" t="s">
        <v>320</v>
      </c>
      <c r="F16" s="3">
        <v>1</v>
      </c>
      <c r="G16" s="3" t="s">
        <v>320</v>
      </c>
      <c r="H16" s="3">
        <v>1</v>
      </c>
      <c r="I16" s="3" t="s">
        <v>320</v>
      </c>
      <c r="J16" s="3" t="s">
        <v>320</v>
      </c>
      <c r="K16" s="3" t="s">
        <v>320</v>
      </c>
      <c r="L16" s="3" t="s">
        <v>320</v>
      </c>
      <c r="M16" s="3" t="s">
        <v>320</v>
      </c>
      <c r="N16" s="3" t="s">
        <v>320</v>
      </c>
      <c r="O16" s="3" t="s">
        <v>320</v>
      </c>
      <c r="P16" s="3" t="s">
        <v>320</v>
      </c>
      <c r="Q16" s="3" t="s">
        <v>320</v>
      </c>
      <c r="R16" s="3">
        <v>1</v>
      </c>
      <c r="S16" s="3">
        <v>1</v>
      </c>
      <c r="T16" s="3">
        <v>1</v>
      </c>
      <c r="U16" s="3">
        <v>1</v>
      </c>
      <c r="V16" s="3">
        <v>1</v>
      </c>
      <c r="W16" s="3" t="s">
        <v>320</v>
      </c>
      <c r="X16" s="3">
        <v>1</v>
      </c>
      <c r="Y16" s="3">
        <v>6</v>
      </c>
      <c r="Z16" s="3">
        <v>6</v>
      </c>
      <c r="AA16" s="3">
        <v>1</v>
      </c>
      <c r="AB16" s="5" t="s">
        <v>319</v>
      </c>
      <c r="AC16" s="3">
        <v>2</v>
      </c>
      <c r="AD16" s="3">
        <v>1</v>
      </c>
      <c r="AE16" s="3">
        <v>1</v>
      </c>
      <c r="AF16" s="3" t="s">
        <v>320</v>
      </c>
      <c r="AG16" s="3">
        <v>1</v>
      </c>
      <c r="AH16" s="3">
        <v>1</v>
      </c>
      <c r="AI16" s="3" t="s">
        <v>320</v>
      </c>
      <c r="AJ16" s="3">
        <v>1</v>
      </c>
      <c r="AK16" s="3" t="s">
        <v>320</v>
      </c>
      <c r="AL16" s="3" t="s">
        <v>320</v>
      </c>
      <c r="AM16" s="3">
        <v>1</v>
      </c>
      <c r="AN16" s="3" t="s">
        <v>320</v>
      </c>
      <c r="AO16" s="3" t="s">
        <v>320</v>
      </c>
      <c r="AP16" s="3" t="s">
        <v>320</v>
      </c>
      <c r="AQ16" s="3" t="s">
        <v>320</v>
      </c>
      <c r="AR16" s="3" t="s">
        <v>320</v>
      </c>
      <c r="AS16" s="3" t="s">
        <v>320</v>
      </c>
      <c r="AT16" s="3" t="s">
        <v>320</v>
      </c>
      <c r="AU16" s="3" t="s">
        <v>320</v>
      </c>
      <c r="AV16" s="3" t="s">
        <v>320</v>
      </c>
      <c r="AW16" s="3">
        <v>1</v>
      </c>
      <c r="AX16" s="3">
        <v>1</v>
      </c>
      <c r="AY16" s="3" t="s">
        <v>320</v>
      </c>
      <c r="AZ16" s="3" t="s">
        <v>320</v>
      </c>
      <c r="BA16" s="3" t="s">
        <v>320</v>
      </c>
      <c r="BB16" s="3" t="s">
        <v>320</v>
      </c>
      <c r="BC16" s="3" t="s">
        <v>320</v>
      </c>
      <c r="BD16" s="3" t="s">
        <v>320</v>
      </c>
      <c r="BE16" s="3" t="s">
        <v>320</v>
      </c>
      <c r="BF16" s="3" t="s">
        <v>320</v>
      </c>
      <c r="BG16" s="3">
        <v>1</v>
      </c>
      <c r="BH16" s="3" t="s">
        <v>320</v>
      </c>
      <c r="BI16" s="3" t="s">
        <v>320</v>
      </c>
      <c r="BJ16" s="3" t="s">
        <v>320</v>
      </c>
      <c r="BK16" s="3" t="s">
        <v>320</v>
      </c>
      <c r="BL16" s="3" t="s">
        <v>320</v>
      </c>
      <c r="BM16" s="3" t="s">
        <v>320</v>
      </c>
      <c r="BN16" s="3">
        <v>1</v>
      </c>
      <c r="BO16" s="3" t="s">
        <v>320</v>
      </c>
      <c r="BP16" s="3" t="s">
        <v>320</v>
      </c>
      <c r="BQ16" s="3">
        <v>1</v>
      </c>
      <c r="BR16" s="3" t="s">
        <v>320</v>
      </c>
      <c r="BS16" s="3" t="s">
        <v>320</v>
      </c>
      <c r="BT16" s="3" t="s">
        <v>320</v>
      </c>
      <c r="BU16" s="3" t="s">
        <v>320</v>
      </c>
      <c r="BV16" s="3" t="s">
        <v>320</v>
      </c>
      <c r="BW16" s="3" t="s">
        <v>320</v>
      </c>
      <c r="BX16" s="3" t="s">
        <v>320</v>
      </c>
      <c r="BY16" s="3">
        <v>1</v>
      </c>
      <c r="BZ16" s="3" t="s">
        <v>320</v>
      </c>
      <c r="CA16" s="3" t="s">
        <v>320</v>
      </c>
      <c r="CB16" s="3" t="s">
        <v>320</v>
      </c>
      <c r="CC16" s="3">
        <v>1</v>
      </c>
      <c r="CD16" s="3">
        <v>1</v>
      </c>
      <c r="CE16" s="3">
        <v>1</v>
      </c>
      <c r="CF16" s="3" t="s">
        <v>320</v>
      </c>
      <c r="CG16" s="3" t="s">
        <v>320</v>
      </c>
      <c r="CH16" s="3" t="s">
        <v>320</v>
      </c>
      <c r="CI16" s="3">
        <v>1</v>
      </c>
      <c r="CJ16" s="3">
        <v>3</v>
      </c>
      <c r="CK16" s="21" t="s">
        <v>320</v>
      </c>
      <c r="CL16" s="3" t="s">
        <v>320</v>
      </c>
      <c r="CM16" s="3" t="s">
        <v>320</v>
      </c>
      <c r="CN16" s="3" t="s">
        <v>320</v>
      </c>
      <c r="CO16" s="3">
        <v>2</v>
      </c>
      <c r="CP16" s="21">
        <v>3.55</v>
      </c>
      <c r="CQ16" s="3">
        <v>3.55</v>
      </c>
      <c r="CR16" s="3">
        <v>2</v>
      </c>
      <c r="CS16" s="3" t="s">
        <v>320</v>
      </c>
      <c r="CT16" s="3" t="s">
        <v>320</v>
      </c>
      <c r="CU16" s="3">
        <v>1</v>
      </c>
      <c r="CV16" s="3" t="s">
        <v>320</v>
      </c>
      <c r="CW16" s="3" t="s">
        <v>320</v>
      </c>
      <c r="CX16" s="3">
        <v>2</v>
      </c>
      <c r="CY16" s="3" t="s">
        <v>320</v>
      </c>
      <c r="CZ16" s="3">
        <v>2</v>
      </c>
      <c r="DA16" s="3" t="s">
        <v>320</v>
      </c>
      <c r="DB16" s="3">
        <v>1</v>
      </c>
      <c r="DC16" s="3">
        <v>1</v>
      </c>
      <c r="DD16" s="3">
        <v>1</v>
      </c>
      <c r="DE16" s="3" t="s">
        <v>320</v>
      </c>
      <c r="DF16" s="3" t="s">
        <v>320</v>
      </c>
      <c r="DG16" s="3" t="s">
        <v>320</v>
      </c>
      <c r="DH16" s="3">
        <v>1</v>
      </c>
      <c r="DI16" s="3" t="s">
        <v>320</v>
      </c>
      <c r="DJ16" s="3" t="s">
        <v>320</v>
      </c>
      <c r="DK16" s="3" t="s">
        <v>320</v>
      </c>
      <c r="DL16" s="3" t="s">
        <v>320</v>
      </c>
      <c r="DM16" s="3" t="s">
        <v>320</v>
      </c>
      <c r="DN16" s="3" t="s">
        <v>320</v>
      </c>
      <c r="DO16" s="3" t="s">
        <v>320</v>
      </c>
      <c r="DP16" s="3">
        <v>1</v>
      </c>
      <c r="DQ16" s="3" t="s">
        <v>320</v>
      </c>
      <c r="DR16" s="3" t="s">
        <v>320</v>
      </c>
      <c r="DS16" s="3">
        <v>1</v>
      </c>
      <c r="DT16" s="3" t="s">
        <v>320</v>
      </c>
      <c r="DU16" s="3" t="s">
        <v>320</v>
      </c>
      <c r="DV16" s="3" t="s">
        <v>320</v>
      </c>
      <c r="DW16" s="3" t="s">
        <v>320</v>
      </c>
      <c r="DX16" s="3" t="s">
        <v>320</v>
      </c>
      <c r="DY16" s="3" t="s">
        <v>320</v>
      </c>
      <c r="DZ16" s="3" t="s">
        <v>320</v>
      </c>
      <c r="EA16" s="3" t="s">
        <v>320</v>
      </c>
      <c r="EB16" s="3">
        <v>1</v>
      </c>
      <c r="EC16" s="3">
        <v>1</v>
      </c>
      <c r="ED16" s="3">
        <v>2</v>
      </c>
      <c r="EE16" s="3">
        <v>1</v>
      </c>
      <c r="EF16" s="3">
        <v>1</v>
      </c>
      <c r="EG16" s="3" t="s">
        <v>320</v>
      </c>
      <c r="EH16" s="3" t="s">
        <v>320</v>
      </c>
      <c r="EI16" s="3" t="s">
        <v>320</v>
      </c>
      <c r="EJ16" s="3" t="s">
        <v>320</v>
      </c>
      <c r="EK16" s="3" t="s">
        <v>320</v>
      </c>
      <c r="EL16" s="3">
        <v>2</v>
      </c>
      <c r="EM16" s="3">
        <v>2</v>
      </c>
      <c r="EN16" s="3" t="s">
        <v>320</v>
      </c>
      <c r="EO16" s="3" t="s">
        <v>320</v>
      </c>
      <c r="EP16" s="3" t="s">
        <v>320</v>
      </c>
      <c r="EQ16" s="3" t="s">
        <v>320</v>
      </c>
      <c r="ER16" s="3" t="s">
        <v>320</v>
      </c>
      <c r="ES16" s="3" t="s">
        <v>320</v>
      </c>
      <c r="ET16" s="3" t="s">
        <v>320</v>
      </c>
      <c r="EU16" s="3" t="s">
        <v>320</v>
      </c>
      <c r="EV16" s="3" t="s">
        <v>320</v>
      </c>
      <c r="EW16" s="3" t="s">
        <v>320</v>
      </c>
      <c r="EX16" s="3" t="s">
        <v>320</v>
      </c>
      <c r="EY16" s="3" t="s">
        <v>320</v>
      </c>
      <c r="EZ16" s="3" t="s">
        <v>320</v>
      </c>
      <c r="FA16" s="3" t="s">
        <v>320</v>
      </c>
      <c r="FB16" s="3" t="s">
        <v>320</v>
      </c>
      <c r="FC16" s="3" t="s">
        <v>320</v>
      </c>
      <c r="FD16" s="3" t="s">
        <v>320</v>
      </c>
      <c r="FE16" s="3" t="s">
        <v>320</v>
      </c>
      <c r="FF16" s="3" t="s">
        <v>320</v>
      </c>
      <c r="FG16" s="3" t="s">
        <v>320</v>
      </c>
      <c r="FH16" s="3" t="s">
        <v>320</v>
      </c>
      <c r="FI16" s="3" t="s">
        <v>320</v>
      </c>
      <c r="FJ16" s="3" t="s">
        <v>320</v>
      </c>
      <c r="FK16" s="3" t="s">
        <v>320</v>
      </c>
      <c r="FL16" s="3" t="s">
        <v>320</v>
      </c>
      <c r="FM16" s="3" t="s">
        <v>320</v>
      </c>
      <c r="FN16" s="3" t="s">
        <v>320</v>
      </c>
      <c r="FO16" s="3" t="s">
        <v>320</v>
      </c>
      <c r="FP16" s="3" t="s">
        <v>320</v>
      </c>
      <c r="FQ16" s="3" t="s">
        <v>320</v>
      </c>
      <c r="FR16" s="3" t="s">
        <v>320</v>
      </c>
      <c r="FS16" s="3" t="s">
        <v>320</v>
      </c>
      <c r="FT16" s="3" t="s">
        <v>320</v>
      </c>
      <c r="FU16" s="3" t="s">
        <v>320</v>
      </c>
      <c r="FV16" s="3">
        <v>1</v>
      </c>
      <c r="FW16" s="3">
        <v>3</v>
      </c>
      <c r="FX16" s="3" t="s">
        <v>320</v>
      </c>
      <c r="FY16" s="3" t="s">
        <v>320</v>
      </c>
      <c r="FZ16" s="3" t="s">
        <v>320</v>
      </c>
      <c r="GA16" s="3" t="s">
        <v>320</v>
      </c>
      <c r="GB16" s="3" t="s">
        <v>320</v>
      </c>
      <c r="GC16" s="3" t="s">
        <v>320</v>
      </c>
      <c r="GD16" s="3" t="s">
        <v>320</v>
      </c>
      <c r="GE16" s="3" t="s">
        <v>320</v>
      </c>
      <c r="GF16" s="3" t="s">
        <v>320</v>
      </c>
      <c r="GG16" s="3" t="s">
        <v>320</v>
      </c>
      <c r="GH16" s="3" t="s">
        <v>320</v>
      </c>
      <c r="GI16" s="3" t="s">
        <v>320</v>
      </c>
      <c r="GJ16" s="3" t="s">
        <v>320</v>
      </c>
      <c r="GK16" s="3" t="s">
        <v>320</v>
      </c>
      <c r="GL16" s="3" t="s">
        <v>320</v>
      </c>
      <c r="GM16" s="3" t="s">
        <v>320</v>
      </c>
      <c r="GN16" s="3" t="s">
        <v>320</v>
      </c>
      <c r="GO16" s="3" t="s">
        <v>320</v>
      </c>
      <c r="GP16" s="3">
        <v>1</v>
      </c>
      <c r="GQ16" s="3">
        <v>1</v>
      </c>
      <c r="GR16" s="3" t="s">
        <v>320</v>
      </c>
      <c r="GS16" s="3" t="s">
        <v>320</v>
      </c>
      <c r="GT16" s="3" t="s">
        <v>320</v>
      </c>
      <c r="GU16" s="3" t="s">
        <v>320</v>
      </c>
      <c r="GV16" s="3">
        <v>1</v>
      </c>
      <c r="GW16" s="3" t="s">
        <v>320</v>
      </c>
      <c r="GX16" s="3" t="s">
        <v>320</v>
      </c>
      <c r="GY16" s="3" t="s">
        <v>320</v>
      </c>
      <c r="GZ16" s="3" t="s">
        <v>320</v>
      </c>
      <c r="HA16" s="3">
        <v>1</v>
      </c>
      <c r="HB16" s="3">
        <v>1</v>
      </c>
      <c r="HC16" s="3">
        <v>1</v>
      </c>
      <c r="HD16" s="3" t="s">
        <v>320</v>
      </c>
      <c r="HE16" s="3" t="s">
        <v>320</v>
      </c>
      <c r="HF16" s="3">
        <v>1</v>
      </c>
      <c r="HG16" s="3">
        <v>1</v>
      </c>
      <c r="HH16" s="3" t="s">
        <v>320</v>
      </c>
      <c r="HI16" s="3" t="s">
        <v>320</v>
      </c>
      <c r="HJ16" s="3">
        <v>1</v>
      </c>
      <c r="HK16" s="3" t="s">
        <v>320</v>
      </c>
      <c r="HL16" s="3" t="s">
        <v>320</v>
      </c>
      <c r="HM16" s="3" t="s">
        <v>320</v>
      </c>
      <c r="HN16" s="3" t="s">
        <v>320</v>
      </c>
      <c r="HO16" s="3" t="s">
        <v>320</v>
      </c>
      <c r="HP16" s="3" t="s">
        <v>320</v>
      </c>
      <c r="HQ16" s="3" t="s">
        <v>320</v>
      </c>
      <c r="HR16" s="3" t="s">
        <v>320</v>
      </c>
      <c r="HS16" s="3" t="s">
        <v>320</v>
      </c>
      <c r="HT16" s="3" t="s">
        <v>320</v>
      </c>
      <c r="HU16" s="3" t="s">
        <v>320</v>
      </c>
      <c r="HV16" s="3">
        <v>1</v>
      </c>
      <c r="HW16" s="3" t="s">
        <v>320</v>
      </c>
      <c r="HX16" s="3" t="s">
        <v>320</v>
      </c>
      <c r="HY16" s="3" t="s">
        <v>320</v>
      </c>
      <c r="HZ16" s="3" t="s">
        <v>320</v>
      </c>
      <c r="IA16" s="3" t="s">
        <v>320</v>
      </c>
      <c r="IB16" s="3" t="s">
        <v>320</v>
      </c>
      <c r="IC16" s="3" t="s">
        <v>320</v>
      </c>
      <c r="ID16" s="3">
        <v>1</v>
      </c>
      <c r="IE16" s="3" t="s">
        <v>320</v>
      </c>
      <c r="IF16" s="3">
        <v>1</v>
      </c>
      <c r="IG16" s="3">
        <v>1</v>
      </c>
      <c r="IH16" s="3">
        <v>1</v>
      </c>
      <c r="II16" s="3" t="s">
        <v>320</v>
      </c>
      <c r="IJ16" s="3" t="s">
        <v>320</v>
      </c>
      <c r="IK16" s="3" t="s">
        <v>320</v>
      </c>
      <c r="IL16" s="3" t="s">
        <v>320</v>
      </c>
      <c r="IM16" s="3">
        <v>1</v>
      </c>
      <c r="IN16" s="3" t="s">
        <v>320</v>
      </c>
      <c r="IO16" s="3" t="s">
        <v>320</v>
      </c>
      <c r="IP16" s="3">
        <v>1</v>
      </c>
      <c r="IQ16" s="3">
        <v>2</v>
      </c>
      <c r="IR16" s="3" t="s">
        <v>320</v>
      </c>
      <c r="IS16" s="3" t="s">
        <v>320</v>
      </c>
      <c r="IT16" s="3" t="s">
        <v>320</v>
      </c>
      <c r="IU16" s="3" t="s">
        <v>320</v>
      </c>
      <c r="IV16" s="3" t="s">
        <v>320</v>
      </c>
      <c r="IW16" s="3" t="s">
        <v>320</v>
      </c>
      <c r="IX16" s="3" t="s">
        <v>320</v>
      </c>
      <c r="IY16" s="3" t="s">
        <v>320</v>
      </c>
      <c r="IZ16" s="3" t="s">
        <v>320</v>
      </c>
      <c r="JA16" s="3" t="s">
        <v>320</v>
      </c>
      <c r="JB16" s="3">
        <v>1</v>
      </c>
      <c r="JC16" s="3">
        <v>1</v>
      </c>
      <c r="JD16" s="3" t="s">
        <v>320</v>
      </c>
      <c r="JE16" s="3">
        <v>1</v>
      </c>
      <c r="JF16" s="3">
        <v>1</v>
      </c>
      <c r="JG16" s="3" t="s">
        <v>320</v>
      </c>
      <c r="JH16" s="3">
        <v>1</v>
      </c>
      <c r="JI16" s="3" t="s">
        <v>320</v>
      </c>
      <c r="JJ16" s="3" t="s">
        <v>320</v>
      </c>
      <c r="JK16" s="3">
        <v>1</v>
      </c>
      <c r="JL16" s="3" t="s">
        <v>320</v>
      </c>
      <c r="JM16" s="3" t="s">
        <v>320</v>
      </c>
      <c r="JN16" s="3">
        <v>1</v>
      </c>
      <c r="JO16" s="3" t="s">
        <v>320</v>
      </c>
      <c r="JP16" s="3" t="s">
        <v>320</v>
      </c>
      <c r="JQ16" s="3" t="s">
        <v>320</v>
      </c>
      <c r="JR16" s="3" t="s">
        <v>320</v>
      </c>
      <c r="JS16" s="3" t="s">
        <v>320</v>
      </c>
      <c r="JT16" s="3" t="s">
        <v>320</v>
      </c>
      <c r="JU16" s="3">
        <v>1</v>
      </c>
      <c r="JV16" s="3">
        <v>1</v>
      </c>
      <c r="JW16" s="3" t="s">
        <v>320</v>
      </c>
      <c r="JX16" s="3" t="s">
        <v>320</v>
      </c>
      <c r="JY16" s="3" t="s">
        <v>320</v>
      </c>
      <c r="JZ16" s="3" t="s">
        <v>320</v>
      </c>
      <c r="KA16" s="3" t="s">
        <v>320</v>
      </c>
      <c r="KB16" s="3" t="s">
        <v>320</v>
      </c>
      <c r="KC16" s="3" t="s">
        <v>320</v>
      </c>
      <c r="KD16" s="3" t="s">
        <v>320</v>
      </c>
      <c r="KE16" s="3" t="s">
        <v>320</v>
      </c>
      <c r="KF16" s="3" t="s">
        <v>320</v>
      </c>
      <c r="KG16" s="3" t="s">
        <v>320</v>
      </c>
      <c r="KH16" s="3" t="s">
        <v>320</v>
      </c>
      <c r="KI16" s="3">
        <v>1</v>
      </c>
      <c r="KJ16" s="3" t="s">
        <v>320</v>
      </c>
      <c r="KK16" s="3" t="s">
        <v>320</v>
      </c>
      <c r="KL16" s="3" t="s">
        <v>320</v>
      </c>
      <c r="KM16" s="3" t="s">
        <v>320</v>
      </c>
      <c r="KN16" s="3" t="s">
        <v>320</v>
      </c>
      <c r="KO16" s="3" t="s">
        <v>320</v>
      </c>
      <c r="KP16" s="3">
        <v>1</v>
      </c>
      <c r="KQ16" s="3" t="s">
        <v>320</v>
      </c>
      <c r="KR16" s="3">
        <v>1</v>
      </c>
      <c r="KS16" s="3">
        <v>1</v>
      </c>
      <c r="KT16" s="3" t="s">
        <v>320</v>
      </c>
      <c r="KU16" s="3" t="s">
        <v>320</v>
      </c>
      <c r="KV16" s="3" t="s">
        <v>320</v>
      </c>
      <c r="KW16" s="3" t="s">
        <v>320</v>
      </c>
      <c r="KX16" s="3" t="s">
        <v>320</v>
      </c>
      <c r="KY16" s="3" t="s">
        <v>320</v>
      </c>
      <c r="KZ16" s="3" t="s">
        <v>320</v>
      </c>
      <c r="LA16" s="3" t="s">
        <v>320</v>
      </c>
      <c r="LB16" s="3" t="s">
        <v>320</v>
      </c>
      <c r="LC16" s="3" t="s">
        <v>320</v>
      </c>
      <c r="LD16" s="3" t="s">
        <v>320</v>
      </c>
      <c r="LE16" s="3" t="s">
        <v>320</v>
      </c>
      <c r="LF16" s="3">
        <v>1</v>
      </c>
      <c r="LG16" s="3" t="s">
        <v>320</v>
      </c>
      <c r="LH16" s="8">
        <v>4</v>
      </c>
    </row>
    <row r="17" spans="1:320" ht="20.100000000000001" customHeight="1" x14ac:dyDescent="0.25">
      <c r="A17" s="7">
        <v>1016</v>
      </c>
      <c r="B17" s="4" t="s">
        <v>323</v>
      </c>
      <c r="C17" s="3">
        <v>96094</v>
      </c>
      <c r="D17" s="3">
        <v>3</v>
      </c>
      <c r="E17" s="3" t="s">
        <v>320</v>
      </c>
      <c r="F17" s="3">
        <v>1</v>
      </c>
      <c r="G17" s="3" t="s">
        <v>320</v>
      </c>
      <c r="H17" s="3">
        <v>1</v>
      </c>
      <c r="I17" s="3" t="s">
        <v>320</v>
      </c>
      <c r="J17" s="3" t="s">
        <v>320</v>
      </c>
      <c r="K17" s="3" t="s">
        <v>320</v>
      </c>
      <c r="L17" s="3" t="s">
        <v>320</v>
      </c>
      <c r="M17" s="3" t="s">
        <v>320</v>
      </c>
      <c r="N17" s="3" t="s">
        <v>320</v>
      </c>
      <c r="O17" s="3" t="s">
        <v>320</v>
      </c>
      <c r="P17" s="3" t="s">
        <v>320</v>
      </c>
      <c r="Q17" s="3" t="s">
        <v>320</v>
      </c>
      <c r="R17" s="3">
        <v>1</v>
      </c>
      <c r="S17" s="3">
        <v>1</v>
      </c>
      <c r="T17" s="3">
        <v>1</v>
      </c>
      <c r="U17" s="3">
        <v>1</v>
      </c>
      <c r="V17" s="3" t="s">
        <v>320</v>
      </c>
      <c r="W17" s="3" t="s">
        <v>320</v>
      </c>
      <c r="X17" s="3">
        <v>1</v>
      </c>
      <c r="Y17" s="3">
        <v>6</v>
      </c>
      <c r="Z17" s="3">
        <v>6</v>
      </c>
      <c r="AA17" s="3">
        <v>1</v>
      </c>
      <c r="AB17" s="5" t="s">
        <v>319</v>
      </c>
      <c r="AC17" s="3">
        <v>2</v>
      </c>
      <c r="AD17" s="3">
        <v>1</v>
      </c>
      <c r="AE17" s="3">
        <v>1</v>
      </c>
      <c r="AF17" s="3" t="s">
        <v>320</v>
      </c>
      <c r="AG17" s="3">
        <v>1</v>
      </c>
      <c r="AH17" s="3">
        <v>1</v>
      </c>
      <c r="AI17" s="3" t="s">
        <v>320</v>
      </c>
      <c r="AJ17" s="3" t="s">
        <v>320</v>
      </c>
      <c r="AK17" s="3" t="s">
        <v>320</v>
      </c>
      <c r="AL17" s="3" t="s">
        <v>320</v>
      </c>
      <c r="AM17" s="3">
        <v>1</v>
      </c>
      <c r="AN17" s="3" t="s">
        <v>320</v>
      </c>
      <c r="AO17" s="3" t="s">
        <v>320</v>
      </c>
      <c r="AP17" s="3" t="s">
        <v>320</v>
      </c>
      <c r="AQ17" s="3" t="s">
        <v>320</v>
      </c>
      <c r="AR17" s="3" t="s">
        <v>320</v>
      </c>
      <c r="AS17" s="3" t="s">
        <v>320</v>
      </c>
      <c r="AT17" s="3" t="s">
        <v>320</v>
      </c>
      <c r="AU17" s="3" t="s">
        <v>320</v>
      </c>
      <c r="AV17" s="3" t="s">
        <v>320</v>
      </c>
      <c r="AW17" s="3">
        <v>1</v>
      </c>
      <c r="AX17" s="3">
        <v>1</v>
      </c>
      <c r="AY17" s="3" t="s">
        <v>320</v>
      </c>
      <c r="AZ17" s="3" t="s">
        <v>320</v>
      </c>
      <c r="BA17" s="3" t="s">
        <v>320</v>
      </c>
      <c r="BB17" s="3" t="s">
        <v>320</v>
      </c>
      <c r="BC17" s="3" t="s">
        <v>320</v>
      </c>
      <c r="BD17" s="3" t="s">
        <v>320</v>
      </c>
      <c r="BE17" s="3" t="s">
        <v>320</v>
      </c>
      <c r="BF17" s="3" t="s">
        <v>320</v>
      </c>
      <c r="BG17" s="3">
        <v>1</v>
      </c>
      <c r="BH17" s="3" t="s">
        <v>320</v>
      </c>
      <c r="BI17" s="3" t="s">
        <v>320</v>
      </c>
      <c r="BJ17" s="3" t="s">
        <v>320</v>
      </c>
      <c r="BK17" s="3" t="s">
        <v>320</v>
      </c>
      <c r="BL17" s="3" t="s">
        <v>320</v>
      </c>
      <c r="BM17" s="3" t="s">
        <v>320</v>
      </c>
      <c r="BN17" s="3">
        <v>1</v>
      </c>
      <c r="BO17" s="3" t="s">
        <v>320</v>
      </c>
      <c r="BP17" s="3" t="s">
        <v>320</v>
      </c>
      <c r="BQ17" s="3" t="s">
        <v>320</v>
      </c>
      <c r="BR17" s="3" t="s">
        <v>320</v>
      </c>
      <c r="BS17" s="3" t="s">
        <v>320</v>
      </c>
      <c r="BT17" s="3" t="s">
        <v>320</v>
      </c>
      <c r="BU17" s="3">
        <v>1</v>
      </c>
      <c r="BV17" s="3" t="s">
        <v>320</v>
      </c>
      <c r="BW17" s="3" t="s">
        <v>320</v>
      </c>
      <c r="BX17" s="3" t="s">
        <v>320</v>
      </c>
      <c r="BY17" s="3">
        <v>1</v>
      </c>
      <c r="BZ17" s="3" t="s">
        <v>320</v>
      </c>
      <c r="CA17" s="3" t="s">
        <v>320</v>
      </c>
      <c r="CB17" s="3" t="s">
        <v>320</v>
      </c>
      <c r="CC17" s="3">
        <v>1</v>
      </c>
      <c r="CD17" s="3">
        <v>2</v>
      </c>
      <c r="CE17" s="3">
        <v>1</v>
      </c>
      <c r="CF17" s="3" t="s">
        <v>320</v>
      </c>
      <c r="CG17" s="3" t="s">
        <v>320</v>
      </c>
      <c r="CH17" s="3" t="s">
        <v>320</v>
      </c>
      <c r="CI17" s="3">
        <v>1</v>
      </c>
      <c r="CJ17" s="3">
        <v>2</v>
      </c>
      <c r="CK17" s="21" t="s">
        <v>320</v>
      </c>
      <c r="CL17" s="3" t="s">
        <v>320</v>
      </c>
      <c r="CM17" s="3" t="s">
        <v>320</v>
      </c>
      <c r="CN17" s="3" t="s">
        <v>320</v>
      </c>
      <c r="CO17" s="3">
        <v>1</v>
      </c>
      <c r="CP17" s="21">
        <v>3.55</v>
      </c>
      <c r="CQ17" s="3">
        <v>3.55</v>
      </c>
      <c r="CR17" s="3">
        <v>2</v>
      </c>
      <c r="CS17" s="3" t="s">
        <v>320</v>
      </c>
      <c r="CT17" s="3" t="s">
        <v>320</v>
      </c>
      <c r="CU17" s="3" t="s">
        <v>320</v>
      </c>
      <c r="CV17" s="3" t="s">
        <v>320</v>
      </c>
      <c r="CW17" s="3">
        <v>1</v>
      </c>
      <c r="CX17" s="3">
        <v>2</v>
      </c>
      <c r="CY17" s="3" t="s">
        <v>320</v>
      </c>
      <c r="CZ17" s="3">
        <v>1</v>
      </c>
      <c r="DA17" s="3">
        <v>2</v>
      </c>
      <c r="DB17" s="3" t="s">
        <v>320</v>
      </c>
      <c r="DC17" s="3" t="s">
        <v>320</v>
      </c>
      <c r="DD17" s="3" t="s">
        <v>320</v>
      </c>
      <c r="DE17" s="3" t="s">
        <v>320</v>
      </c>
      <c r="DF17" s="3" t="s">
        <v>320</v>
      </c>
      <c r="DG17" s="3" t="s">
        <v>320</v>
      </c>
      <c r="DH17" s="3" t="s">
        <v>320</v>
      </c>
      <c r="DI17" s="3" t="s">
        <v>320</v>
      </c>
      <c r="DJ17" s="3" t="s">
        <v>320</v>
      </c>
      <c r="DK17" s="3" t="s">
        <v>320</v>
      </c>
      <c r="DL17" s="3" t="s">
        <v>320</v>
      </c>
      <c r="DM17" s="3" t="s">
        <v>320</v>
      </c>
      <c r="DN17" s="3" t="s">
        <v>320</v>
      </c>
      <c r="DO17" s="3" t="s">
        <v>320</v>
      </c>
      <c r="DP17" s="3" t="s">
        <v>320</v>
      </c>
      <c r="DQ17" s="3" t="s">
        <v>320</v>
      </c>
      <c r="DR17" s="3" t="s">
        <v>320</v>
      </c>
      <c r="DS17" s="3" t="s">
        <v>320</v>
      </c>
      <c r="DT17" s="3" t="s">
        <v>320</v>
      </c>
      <c r="DU17" s="3" t="s">
        <v>320</v>
      </c>
      <c r="DV17" s="3" t="s">
        <v>320</v>
      </c>
      <c r="DW17" s="3" t="s">
        <v>320</v>
      </c>
      <c r="DX17" s="3" t="s">
        <v>320</v>
      </c>
      <c r="DY17" s="3" t="s">
        <v>320</v>
      </c>
      <c r="DZ17" s="3" t="s">
        <v>320</v>
      </c>
      <c r="EA17" s="3" t="s">
        <v>320</v>
      </c>
      <c r="EB17" s="3" t="s">
        <v>320</v>
      </c>
      <c r="EC17" s="3" t="s">
        <v>320</v>
      </c>
      <c r="ED17" s="3">
        <v>1</v>
      </c>
      <c r="EE17" s="3">
        <v>1</v>
      </c>
      <c r="EF17" s="3">
        <v>1</v>
      </c>
      <c r="EG17" s="3" t="s">
        <v>320</v>
      </c>
      <c r="EH17" s="3" t="s">
        <v>320</v>
      </c>
      <c r="EI17" s="3" t="s">
        <v>320</v>
      </c>
      <c r="EJ17" s="3" t="s">
        <v>320</v>
      </c>
      <c r="EK17" s="3" t="s">
        <v>320</v>
      </c>
      <c r="EL17" s="3">
        <v>2</v>
      </c>
      <c r="EM17" s="3">
        <v>2</v>
      </c>
      <c r="EN17" s="3" t="s">
        <v>320</v>
      </c>
      <c r="EO17" s="3" t="s">
        <v>320</v>
      </c>
      <c r="EP17" s="3" t="s">
        <v>320</v>
      </c>
      <c r="EQ17" s="3" t="s">
        <v>320</v>
      </c>
      <c r="ER17" s="3" t="s">
        <v>320</v>
      </c>
      <c r="ES17" s="3" t="s">
        <v>320</v>
      </c>
      <c r="ET17" s="3" t="s">
        <v>320</v>
      </c>
      <c r="EU17" s="3" t="s">
        <v>320</v>
      </c>
      <c r="EV17" s="3" t="s">
        <v>320</v>
      </c>
      <c r="EW17" s="3" t="s">
        <v>320</v>
      </c>
      <c r="EX17" s="3" t="s">
        <v>320</v>
      </c>
      <c r="EY17" s="3" t="s">
        <v>320</v>
      </c>
      <c r="EZ17" s="3" t="s">
        <v>320</v>
      </c>
      <c r="FA17" s="3" t="s">
        <v>320</v>
      </c>
      <c r="FB17" s="3" t="s">
        <v>320</v>
      </c>
      <c r="FC17" s="3" t="s">
        <v>320</v>
      </c>
      <c r="FD17" s="3" t="s">
        <v>320</v>
      </c>
      <c r="FE17" s="3" t="s">
        <v>320</v>
      </c>
      <c r="FF17" s="3" t="s">
        <v>320</v>
      </c>
      <c r="FG17" s="3" t="s">
        <v>320</v>
      </c>
      <c r="FH17" s="3" t="s">
        <v>320</v>
      </c>
      <c r="FI17" s="3" t="s">
        <v>320</v>
      </c>
      <c r="FJ17" s="3" t="s">
        <v>320</v>
      </c>
      <c r="FK17" s="3" t="s">
        <v>320</v>
      </c>
      <c r="FL17" s="3" t="s">
        <v>320</v>
      </c>
      <c r="FM17" s="3" t="s">
        <v>320</v>
      </c>
      <c r="FN17" s="3" t="s">
        <v>320</v>
      </c>
      <c r="FO17" s="3" t="s">
        <v>320</v>
      </c>
      <c r="FP17" s="3" t="s">
        <v>320</v>
      </c>
      <c r="FQ17" s="3" t="s">
        <v>320</v>
      </c>
      <c r="FR17" s="3" t="s">
        <v>320</v>
      </c>
      <c r="FS17" s="3" t="s">
        <v>320</v>
      </c>
      <c r="FT17" s="3" t="s">
        <v>320</v>
      </c>
      <c r="FU17" s="3" t="s">
        <v>320</v>
      </c>
      <c r="FV17" s="3">
        <v>1</v>
      </c>
      <c r="FW17" s="3">
        <v>4</v>
      </c>
      <c r="FX17" s="3" t="s">
        <v>320</v>
      </c>
      <c r="FY17" s="3" t="s">
        <v>320</v>
      </c>
      <c r="FZ17" s="3" t="s">
        <v>320</v>
      </c>
      <c r="GA17" s="3" t="s">
        <v>320</v>
      </c>
      <c r="GB17" s="3" t="s">
        <v>320</v>
      </c>
      <c r="GC17" s="3" t="s">
        <v>320</v>
      </c>
      <c r="GD17" s="3" t="s">
        <v>320</v>
      </c>
      <c r="GE17" s="3" t="s">
        <v>320</v>
      </c>
      <c r="GF17" s="3" t="s">
        <v>320</v>
      </c>
      <c r="GG17" s="3" t="s">
        <v>320</v>
      </c>
      <c r="GH17" s="3" t="s">
        <v>320</v>
      </c>
      <c r="GI17" s="3" t="s">
        <v>320</v>
      </c>
      <c r="GJ17" s="3" t="s">
        <v>320</v>
      </c>
      <c r="GK17" s="3" t="s">
        <v>320</v>
      </c>
      <c r="GL17" s="3" t="s">
        <v>320</v>
      </c>
      <c r="GM17" s="3" t="s">
        <v>320</v>
      </c>
      <c r="GN17" s="3" t="s">
        <v>320</v>
      </c>
      <c r="GO17" s="3" t="s">
        <v>320</v>
      </c>
      <c r="GP17" s="3">
        <v>1</v>
      </c>
      <c r="GQ17" s="3">
        <v>1</v>
      </c>
      <c r="GR17" s="3" t="s">
        <v>320</v>
      </c>
      <c r="GS17" s="3" t="s">
        <v>320</v>
      </c>
      <c r="GT17" s="3" t="s">
        <v>320</v>
      </c>
      <c r="GU17" s="3" t="s">
        <v>320</v>
      </c>
      <c r="GV17" s="3">
        <v>1</v>
      </c>
      <c r="GW17" s="3" t="s">
        <v>320</v>
      </c>
      <c r="GX17" s="3" t="s">
        <v>320</v>
      </c>
      <c r="GY17" s="3" t="s">
        <v>320</v>
      </c>
      <c r="GZ17" s="3" t="s">
        <v>320</v>
      </c>
      <c r="HA17" s="3">
        <v>1</v>
      </c>
      <c r="HB17" s="3">
        <v>1</v>
      </c>
      <c r="HC17" s="3">
        <v>1</v>
      </c>
      <c r="HD17" s="3" t="s">
        <v>320</v>
      </c>
      <c r="HE17" s="3" t="s">
        <v>320</v>
      </c>
      <c r="HF17" s="3">
        <v>1</v>
      </c>
      <c r="HG17" s="3">
        <v>1</v>
      </c>
      <c r="HH17" s="3" t="s">
        <v>320</v>
      </c>
      <c r="HI17" s="3" t="s">
        <v>320</v>
      </c>
      <c r="HJ17" s="3" t="s">
        <v>320</v>
      </c>
      <c r="HK17" s="3" t="s">
        <v>320</v>
      </c>
      <c r="HL17" s="3" t="s">
        <v>320</v>
      </c>
      <c r="HM17" s="3" t="s">
        <v>320</v>
      </c>
      <c r="HN17" s="3" t="s">
        <v>320</v>
      </c>
      <c r="HO17" s="3" t="s">
        <v>320</v>
      </c>
      <c r="HP17" s="3" t="s">
        <v>320</v>
      </c>
      <c r="HQ17" s="3" t="s">
        <v>320</v>
      </c>
      <c r="HR17" s="3" t="s">
        <v>320</v>
      </c>
      <c r="HS17" s="3" t="s">
        <v>320</v>
      </c>
      <c r="HT17" s="3" t="s">
        <v>320</v>
      </c>
      <c r="HU17" s="3" t="s">
        <v>320</v>
      </c>
      <c r="HV17" s="3">
        <v>1</v>
      </c>
      <c r="HW17" s="3" t="s">
        <v>320</v>
      </c>
      <c r="HX17" s="3" t="s">
        <v>320</v>
      </c>
      <c r="HY17" s="3" t="s">
        <v>320</v>
      </c>
      <c r="HZ17" s="3" t="s">
        <v>320</v>
      </c>
      <c r="IA17" s="3" t="s">
        <v>320</v>
      </c>
      <c r="IB17" s="3" t="s">
        <v>320</v>
      </c>
      <c r="IC17" s="3" t="s">
        <v>320</v>
      </c>
      <c r="ID17" s="3">
        <v>1</v>
      </c>
      <c r="IE17" s="3" t="s">
        <v>320</v>
      </c>
      <c r="IF17" s="3">
        <v>1</v>
      </c>
      <c r="IG17" s="3" t="s">
        <v>320</v>
      </c>
      <c r="IH17" s="3" t="s">
        <v>320</v>
      </c>
      <c r="II17" s="3" t="s">
        <v>320</v>
      </c>
      <c r="IJ17" s="3" t="s">
        <v>320</v>
      </c>
      <c r="IK17" s="3" t="s">
        <v>320</v>
      </c>
      <c r="IL17" s="3" t="s">
        <v>320</v>
      </c>
      <c r="IM17" s="3">
        <v>1</v>
      </c>
      <c r="IN17" s="3" t="s">
        <v>320</v>
      </c>
      <c r="IO17" s="3" t="s">
        <v>320</v>
      </c>
      <c r="IP17" s="3">
        <v>1</v>
      </c>
      <c r="IQ17" s="3">
        <v>1</v>
      </c>
      <c r="IR17" s="3">
        <v>8</v>
      </c>
      <c r="IS17" s="3">
        <v>8</v>
      </c>
      <c r="IT17" s="3">
        <v>2</v>
      </c>
      <c r="IU17" s="3" t="s">
        <v>320</v>
      </c>
      <c r="IV17" s="3" t="s">
        <v>320</v>
      </c>
      <c r="IW17" s="3" t="s">
        <v>320</v>
      </c>
      <c r="IX17" s="3" t="s">
        <v>320</v>
      </c>
      <c r="IY17" s="3" t="s">
        <v>320</v>
      </c>
      <c r="IZ17" s="3" t="s">
        <v>320</v>
      </c>
      <c r="JA17" s="3" t="s">
        <v>320</v>
      </c>
      <c r="JB17" s="3">
        <v>1</v>
      </c>
      <c r="JC17" s="3">
        <v>1</v>
      </c>
      <c r="JD17" s="3" t="s">
        <v>320</v>
      </c>
      <c r="JE17" s="3">
        <v>1</v>
      </c>
      <c r="JF17" s="3">
        <v>1</v>
      </c>
      <c r="JG17" s="3" t="s">
        <v>320</v>
      </c>
      <c r="JH17" s="3">
        <v>1</v>
      </c>
      <c r="JI17" s="3" t="s">
        <v>320</v>
      </c>
      <c r="JJ17" s="3" t="s">
        <v>320</v>
      </c>
      <c r="JK17" s="3" t="s">
        <v>320</v>
      </c>
      <c r="JL17" s="3" t="s">
        <v>320</v>
      </c>
      <c r="JM17" s="3" t="s">
        <v>320</v>
      </c>
      <c r="JN17" s="3" t="s">
        <v>320</v>
      </c>
      <c r="JO17" s="3" t="s">
        <v>320</v>
      </c>
      <c r="JP17" s="3" t="s">
        <v>320</v>
      </c>
      <c r="JQ17" s="3">
        <v>1</v>
      </c>
      <c r="JR17" s="3" t="s">
        <v>320</v>
      </c>
      <c r="JS17" s="3" t="s">
        <v>320</v>
      </c>
      <c r="JT17" s="3" t="s">
        <v>320</v>
      </c>
      <c r="JU17" s="3">
        <v>1</v>
      </c>
      <c r="JV17" s="3">
        <v>1</v>
      </c>
      <c r="JW17" s="3" t="s">
        <v>320</v>
      </c>
      <c r="JX17" s="3" t="s">
        <v>320</v>
      </c>
      <c r="JY17" s="3" t="s">
        <v>320</v>
      </c>
      <c r="JZ17" s="3" t="s">
        <v>320</v>
      </c>
      <c r="KA17" s="3" t="s">
        <v>320</v>
      </c>
      <c r="KB17" s="3" t="s">
        <v>320</v>
      </c>
      <c r="KC17" s="3" t="s">
        <v>320</v>
      </c>
      <c r="KD17" s="3" t="s">
        <v>320</v>
      </c>
      <c r="KE17" s="3" t="s">
        <v>320</v>
      </c>
      <c r="KF17" s="3" t="s">
        <v>320</v>
      </c>
      <c r="KG17" s="3" t="s">
        <v>320</v>
      </c>
      <c r="KH17" s="3" t="s">
        <v>320</v>
      </c>
      <c r="KI17" s="3">
        <v>1</v>
      </c>
      <c r="KJ17" s="3" t="s">
        <v>320</v>
      </c>
      <c r="KK17" s="3" t="s">
        <v>320</v>
      </c>
      <c r="KL17" s="3" t="s">
        <v>320</v>
      </c>
      <c r="KM17" s="3" t="s">
        <v>320</v>
      </c>
      <c r="KN17" s="3" t="s">
        <v>320</v>
      </c>
      <c r="KO17" s="3" t="s">
        <v>320</v>
      </c>
      <c r="KP17" s="3">
        <v>1</v>
      </c>
      <c r="KQ17" s="3" t="s">
        <v>320</v>
      </c>
      <c r="KR17" s="3" t="s">
        <v>320</v>
      </c>
      <c r="KS17" s="3" t="s">
        <v>320</v>
      </c>
      <c r="KT17" s="3" t="s">
        <v>320</v>
      </c>
      <c r="KU17" s="3" t="s">
        <v>320</v>
      </c>
      <c r="KV17" s="3" t="s">
        <v>320</v>
      </c>
      <c r="KW17" s="3">
        <v>1</v>
      </c>
      <c r="KX17" s="3" t="s">
        <v>320</v>
      </c>
      <c r="KY17" s="3" t="s">
        <v>320</v>
      </c>
      <c r="KZ17" s="3" t="s">
        <v>320</v>
      </c>
      <c r="LA17" s="3" t="s">
        <v>320</v>
      </c>
      <c r="LB17" s="3" t="s">
        <v>320</v>
      </c>
      <c r="LC17" s="3" t="s">
        <v>320</v>
      </c>
      <c r="LD17" s="3" t="s">
        <v>320</v>
      </c>
      <c r="LE17" s="3" t="s">
        <v>320</v>
      </c>
      <c r="LF17" s="3">
        <v>1</v>
      </c>
      <c r="LG17" s="3" t="s">
        <v>320</v>
      </c>
      <c r="LH17" s="8">
        <v>4</v>
      </c>
    </row>
    <row r="18" spans="1:320" ht="20.100000000000001" customHeight="1" x14ac:dyDescent="0.25">
      <c r="A18" s="7">
        <v>1017</v>
      </c>
      <c r="B18" s="4" t="s">
        <v>322</v>
      </c>
      <c r="C18" s="3">
        <v>96060</v>
      </c>
      <c r="D18" s="3">
        <v>2</v>
      </c>
      <c r="E18" s="3" t="s">
        <v>320</v>
      </c>
      <c r="F18" s="3">
        <v>1</v>
      </c>
      <c r="G18" s="3" t="s">
        <v>320</v>
      </c>
      <c r="H18" s="3" t="s">
        <v>320</v>
      </c>
      <c r="I18" s="3">
        <v>1</v>
      </c>
      <c r="J18" s="3" t="s">
        <v>320</v>
      </c>
      <c r="K18" s="3" t="s">
        <v>320</v>
      </c>
      <c r="L18" s="3" t="s">
        <v>320</v>
      </c>
      <c r="M18" s="3" t="s">
        <v>320</v>
      </c>
      <c r="N18" s="3" t="s">
        <v>320</v>
      </c>
      <c r="O18" s="3" t="s">
        <v>320</v>
      </c>
      <c r="P18" s="3" t="s">
        <v>320</v>
      </c>
      <c r="Q18" s="3" t="s">
        <v>320</v>
      </c>
      <c r="R18" s="3">
        <v>1</v>
      </c>
      <c r="S18" s="3">
        <v>1</v>
      </c>
      <c r="T18" s="3" t="s">
        <v>320</v>
      </c>
      <c r="U18" s="3">
        <v>1</v>
      </c>
      <c r="V18" s="3">
        <v>1</v>
      </c>
      <c r="W18" s="3" t="s">
        <v>320</v>
      </c>
      <c r="X18" s="3">
        <v>1</v>
      </c>
      <c r="Y18" s="3">
        <v>6</v>
      </c>
      <c r="Z18" s="3">
        <v>6</v>
      </c>
      <c r="AA18" s="3">
        <v>1</v>
      </c>
      <c r="AB18" s="5" t="s">
        <v>319</v>
      </c>
      <c r="AC18" s="3">
        <v>2</v>
      </c>
      <c r="AD18" s="3">
        <v>1</v>
      </c>
      <c r="AE18" s="3">
        <v>1</v>
      </c>
      <c r="AF18" s="3" t="s">
        <v>320</v>
      </c>
      <c r="AG18" s="3">
        <v>1</v>
      </c>
      <c r="AH18" s="3">
        <v>1</v>
      </c>
      <c r="AI18" s="3" t="s">
        <v>320</v>
      </c>
      <c r="AJ18" s="3" t="s">
        <v>320</v>
      </c>
      <c r="AK18" s="3" t="s">
        <v>320</v>
      </c>
      <c r="AL18" s="3" t="s">
        <v>320</v>
      </c>
      <c r="AM18" s="3" t="s">
        <v>320</v>
      </c>
      <c r="AN18" s="3" t="s">
        <v>320</v>
      </c>
      <c r="AO18" s="3" t="s">
        <v>320</v>
      </c>
      <c r="AP18" s="3" t="s">
        <v>320</v>
      </c>
      <c r="AQ18" s="3" t="s">
        <v>320</v>
      </c>
      <c r="AR18" s="3" t="s">
        <v>320</v>
      </c>
      <c r="AS18" s="3" t="s">
        <v>320</v>
      </c>
      <c r="AT18" s="3" t="s">
        <v>320</v>
      </c>
      <c r="AU18" s="3" t="s">
        <v>320</v>
      </c>
      <c r="AV18" s="3" t="s">
        <v>320</v>
      </c>
      <c r="AW18" s="3">
        <v>1</v>
      </c>
      <c r="AX18" s="3">
        <v>1</v>
      </c>
      <c r="AY18" s="3" t="s">
        <v>320</v>
      </c>
      <c r="AZ18" s="3" t="s">
        <v>320</v>
      </c>
      <c r="BA18" s="3" t="s">
        <v>320</v>
      </c>
      <c r="BB18" s="3" t="s">
        <v>320</v>
      </c>
      <c r="BC18" s="3" t="s">
        <v>320</v>
      </c>
      <c r="BD18" s="3" t="s">
        <v>320</v>
      </c>
      <c r="BE18" s="3" t="s">
        <v>320</v>
      </c>
      <c r="BF18" s="3" t="s">
        <v>320</v>
      </c>
      <c r="BG18" s="3">
        <v>1</v>
      </c>
      <c r="BH18" s="3" t="s">
        <v>320</v>
      </c>
      <c r="BI18" s="3" t="s">
        <v>320</v>
      </c>
      <c r="BJ18" s="3" t="s">
        <v>320</v>
      </c>
      <c r="BK18" s="3" t="s">
        <v>320</v>
      </c>
      <c r="BL18" s="3" t="s">
        <v>320</v>
      </c>
      <c r="BM18" s="3" t="s">
        <v>320</v>
      </c>
      <c r="BN18" s="3">
        <v>1</v>
      </c>
      <c r="BO18" s="3" t="s">
        <v>320</v>
      </c>
      <c r="BP18" s="3" t="s">
        <v>320</v>
      </c>
      <c r="BQ18" s="3" t="s">
        <v>320</v>
      </c>
      <c r="BR18" s="3" t="s">
        <v>320</v>
      </c>
      <c r="BS18" s="3" t="s">
        <v>320</v>
      </c>
      <c r="BT18" s="3" t="s">
        <v>320</v>
      </c>
      <c r="BU18" s="3">
        <v>1</v>
      </c>
      <c r="BV18" s="3" t="s">
        <v>320</v>
      </c>
      <c r="BW18" s="3" t="s">
        <v>320</v>
      </c>
      <c r="BX18" s="3" t="s">
        <v>320</v>
      </c>
      <c r="BY18" s="3">
        <v>1</v>
      </c>
      <c r="BZ18" s="3" t="s">
        <v>320</v>
      </c>
      <c r="CA18" s="3" t="s">
        <v>320</v>
      </c>
      <c r="CB18" s="3" t="s">
        <v>320</v>
      </c>
      <c r="CC18" s="3">
        <v>1</v>
      </c>
      <c r="CD18" s="3">
        <v>2</v>
      </c>
      <c r="CE18" s="3">
        <v>1</v>
      </c>
      <c r="CF18" s="3" t="s">
        <v>320</v>
      </c>
      <c r="CG18" s="3">
        <v>1</v>
      </c>
      <c r="CH18" s="3" t="s">
        <v>320</v>
      </c>
      <c r="CI18" s="3">
        <v>1</v>
      </c>
      <c r="CJ18" s="3">
        <v>2</v>
      </c>
      <c r="CK18" s="21" t="s">
        <v>320</v>
      </c>
      <c r="CL18" s="3" t="s">
        <v>320</v>
      </c>
      <c r="CM18" s="3" t="s">
        <v>320</v>
      </c>
      <c r="CN18" s="3" t="s">
        <v>320</v>
      </c>
      <c r="CO18" s="3">
        <v>2</v>
      </c>
      <c r="CP18" s="21">
        <v>3.79</v>
      </c>
      <c r="CQ18" s="3">
        <v>3.79</v>
      </c>
      <c r="CR18" s="3">
        <v>2</v>
      </c>
      <c r="CS18" s="3" t="s">
        <v>320</v>
      </c>
      <c r="CT18" s="3" t="s">
        <v>320</v>
      </c>
      <c r="CU18" s="3" t="s">
        <v>320</v>
      </c>
      <c r="CV18" s="3" t="s">
        <v>320</v>
      </c>
      <c r="CW18" s="3">
        <v>1</v>
      </c>
      <c r="CX18" s="3">
        <v>2</v>
      </c>
      <c r="CY18" s="3" t="s">
        <v>320</v>
      </c>
      <c r="CZ18" s="3">
        <v>1</v>
      </c>
      <c r="DA18" s="3">
        <v>2</v>
      </c>
      <c r="DB18" s="3">
        <v>1</v>
      </c>
      <c r="DC18" s="3">
        <v>1</v>
      </c>
      <c r="DD18" s="3">
        <v>1</v>
      </c>
      <c r="DE18" s="3" t="s">
        <v>320</v>
      </c>
      <c r="DF18" s="3" t="s">
        <v>320</v>
      </c>
      <c r="DG18" s="3" t="s">
        <v>320</v>
      </c>
      <c r="DH18" s="3" t="s">
        <v>320</v>
      </c>
      <c r="DI18" s="3" t="s">
        <v>320</v>
      </c>
      <c r="DJ18" s="3" t="s">
        <v>320</v>
      </c>
      <c r="DK18" s="3" t="s">
        <v>320</v>
      </c>
      <c r="DL18" s="3" t="s">
        <v>320</v>
      </c>
      <c r="DM18" s="3" t="s">
        <v>320</v>
      </c>
      <c r="DN18" s="3" t="s">
        <v>320</v>
      </c>
      <c r="DO18" s="3" t="s">
        <v>320</v>
      </c>
      <c r="DP18" s="3">
        <v>1</v>
      </c>
      <c r="DQ18" s="3" t="s">
        <v>320</v>
      </c>
      <c r="DR18" s="3" t="s">
        <v>320</v>
      </c>
      <c r="DS18" s="3" t="s">
        <v>320</v>
      </c>
      <c r="DT18" s="3" t="s">
        <v>320</v>
      </c>
      <c r="DU18" s="3" t="s">
        <v>320</v>
      </c>
      <c r="DV18" s="3" t="s">
        <v>320</v>
      </c>
      <c r="DW18" s="3" t="s">
        <v>320</v>
      </c>
      <c r="DX18" s="3" t="s">
        <v>320</v>
      </c>
      <c r="DY18" s="3" t="s">
        <v>320</v>
      </c>
      <c r="DZ18" s="3" t="s">
        <v>320</v>
      </c>
      <c r="EA18" s="3" t="s">
        <v>320</v>
      </c>
      <c r="EB18" s="3">
        <v>1</v>
      </c>
      <c r="EC18" s="3">
        <v>1</v>
      </c>
      <c r="ED18" s="3">
        <v>1</v>
      </c>
      <c r="EE18" s="3">
        <v>1</v>
      </c>
      <c r="EF18" s="3">
        <v>1</v>
      </c>
      <c r="EG18" s="3" t="s">
        <v>320</v>
      </c>
      <c r="EH18" s="3" t="s">
        <v>320</v>
      </c>
      <c r="EI18" s="3" t="s">
        <v>320</v>
      </c>
      <c r="EJ18" s="3" t="s">
        <v>320</v>
      </c>
      <c r="EK18" s="3" t="s">
        <v>320</v>
      </c>
      <c r="EL18" s="3">
        <v>2</v>
      </c>
      <c r="EM18" s="3">
        <v>2</v>
      </c>
      <c r="EN18" s="3" t="s">
        <v>320</v>
      </c>
      <c r="EO18" s="3" t="s">
        <v>320</v>
      </c>
      <c r="EP18" s="3" t="s">
        <v>320</v>
      </c>
      <c r="EQ18" s="3" t="s">
        <v>320</v>
      </c>
      <c r="ER18" s="3" t="s">
        <v>320</v>
      </c>
      <c r="ES18" s="3" t="s">
        <v>320</v>
      </c>
      <c r="ET18" s="3" t="s">
        <v>320</v>
      </c>
      <c r="EU18" s="3" t="s">
        <v>320</v>
      </c>
      <c r="EV18" s="3" t="s">
        <v>320</v>
      </c>
      <c r="EW18" s="3" t="s">
        <v>320</v>
      </c>
      <c r="EX18" s="3" t="s">
        <v>320</v>
      </c>
      <c r="EY18" s="3" t="s">
        <v>320</v>
      </c>
      <c r="EZ18" s="3" t="s">
        <v>320</v>
      </c>
      <c r="FA18" s="3" t="s">
        <v>320</v>
      </c>
      <c r="FB18" s="3" t="s">
        <v>320</v>
      </c>
      <c r="FC18" s="3" t="s">
        <v>320</v>
      </c>
      <c r="FD18" s="3" t="s">
        <v>320</v>
      </c>
      <c r="FE18" s="3" t="s">
        <v>320</v>
      </c>
      <c r="FF18" s="3" t="s">
        <v>320</v>
      </c>
      <c r="FG18" s="3" t="s">
        <v>320</v>
      </c>
      <c r="FH18" s="3" t="s">
        <v>320</v>
      </c>
      <c r="FI18" s="3" t="s">
        <v>320</v>
      </c>
      <c r="FJ18" s="3" t="s">
        <v>320</v>
      </c>
      <c r="FK18" s="3" t="s">
        <v>320</v>
      </c>
      <c r="FL18" s="3" t="s">
        <v>320</v>
      </c>
      <c r="FM18" s="3" t="s">
        <v>320</v>
      </c>
      <c r="FN18" s="3" t="s">
        <v>320</v>
      </c>
      <c r="FO18" s="3" t="s">
        <v>320</v>
      </c>
      <c r="FP18" s="3" t="s">
        <v>320</v>
      </c>
      <c r="FQ18" s="3" t="s">
        <v>320</v>
      </c>
      <c r="FR18" s="3" t="s">
        <v>320</v>
      </c>
      <c r="FS18" s="3" t="s">
        <v>320</v>
      </c>
      <c r="FT18" s="3" t="s">
        <v>320</v>
      </c>
      <c r="FU18" s="3" t="s">
        <v>320</v>
      </c>
      <c r="FV18" s="3">
        <v>1</v>
      </c>
      <c r="FW18" s="3">
        <v>3</v>
      </c>
      <c r="FX18" s="3" t="s">
        <v>320</v>
      </c>
      <c r="FY18" s="3" t="s">
        <v>320</v>
      </c>
      <c r="FZ18" s="3" t="s">
        <v>320</v>
      </c>
      <c r="GA18" s="3" t="s">
        <v>320</v>
      </c>
      <c r="GB18" s="3" t="s">
        <v>320</v>
      </c>
      <c r="GC18" s="3" t="s">
        <v>320</v>
      </c>
      <c r="GD18" s="3" t="s">
        <v>320</v>
      </c>
      <c r="GE18" s="3" t="s">
        <v>320</v>
      </c>
      <c r="GF18" s="3" t="s">
        <v>320</v>
      </c>
      <c r="GG18" s="3" t="s">
        <v>320</v>
      </c>
      <c r="GH18" s="3" t="s">
        <v>320</v>
      </c>
      <c r="GI18" s="3" t="s">
        <v>320</v>
      </c>
      <c r="GJ18" s="3" t="s">
        <v>320</v>
      </c>
      <c r="GK18" s="3" t="s">
        <v>320</v>
      </c>
      <c r="GL18" s="3" t="s">
        <v>320</v>
      </c>
      <c r="GM18" s="3" t="s">
        <v>320</v>
      </c>
      <c r="GN18" s="3" t="s">
        <v>320</v>
      </c>
      <c r="GO18" s="3" t="s">
        <v>320</v>
      </c>
      <c r="GP18" s="3">
        <v>1</v>
      </c>
      <c r="GQ18" s="3">
        <v>1</v>
      </c>
      <c r="GR18" s="3" t="s">
        <v>320</v>
      </c>
      <c r="GS18" s="3" t="s">
        <v>320</v>
      </c>
      <c r="GT18" s="3" t="s">
        <v>320</v>
      </c>
      <c r="GU18" s="3" t="s">
        <v>320</v>
      </c>
      <c r="GV18" s="3" t="s">
        <v>320</v>
      </c>
      <c r="GW18" s="3" t="s">
        <v>320</v>
      </c>
      <c r="GX18" s="3" t="s">
        <v>320</v>
      </c>
      <c r="GY18" s="3" t="s">
        <v>320</v>
      </c>
      <c r="GZ18" s="3" t="s">
        <v>320</v>
      </c>
      <c r="HA18" s="3">
        <v>1</v>
      </c>
      <c r="HB18" s="3">
        <v>1</v>
      </c>
      <c r="HC18" s="3">
        <v>2</v>
      </c>
      <c r="HD18" s="3" t="s">
        <v>320</v>
      </c>
      <c r="HE18" s="3" t="s">
        <v>320</v>
      </c>
      <c r="HF18" s="3">
        <v>1</v>
      </c>
      <c r="HG18" s="3" t="s">
        <v>320</v>
      </c>
      <c r="HH18" s="3" t="s">
        <v>320</v>
      </c>
      <c r="HI18" s="3" t="s">
        <v>320</v>
      </c>
      <c r="HJ18" s="3" t="s">
        <v>320</v>
      </c>
      <c r="HK18" s="3" t="s">
        <v>320</v>
      </c>
      <c r="HL18" s="3" t="s">
        <v>320</v>
      </c>
      <c r="HM18" s="3" t="s">
        <v>320</v>
      </c>
      <c r="HN18" s="3" t="s">
        <v>320</v>
      </c>
      <c r="HO18" s="3" t="s">
        <v>320</v>
      </c>
      <c r="HP18" s="3" t="s">
        <v>320</v>
      </c>
      <c r="HQ18" s="3" t="s">
        <v>320</v>
      </c>
      <c r="HR18" s="3" t="s">
        <v>320</v>
      </c>
      <c r="HS18" s="3" t="s">
        <v>320</v>
      </c>
      <c r="HT18" s="3" t="s">
        <v>320</v>
      </c>
      <c r="HU18" s="3" t="s">
        <v>320</v>
      </c>
      <c r="HV18" s="3" t="s">
        <v>320</v>
      </c>
      <c r="HW18" s="3" t="s">
        <v>320</v>
      </c>
      <c r="HX18" s="3" t="s">
        <v>320</v>
      </c>
      <c r="HY18" s="3" t="s">
        <v>320</v>
      </c>
      <c r="HZ18" s="3" t="s">
        <v>320</v>
      </c>
      <c r="IA18" s="3" t="s">
        <v>320</v>
      </c>
      <c r="IB18" s="3" t="s">
        <v>320</v>
      </c>
      <c r="IC18" s="3" t="s">
        <v>320</v>
      </c>
      <c r="ID18" s="3" t="s">
        <v>320</v>
      </c>
      <c r="IE18" s="3" t="s">
        <v>320</v>
      </c>
      <c r="IF18" s="3" t="s">
        <v>320</v>
      </c>
      <c r="IG18" s="3" t="s">
        <v>320</v>
      </c>
      <c r="IH18" s="3" t="s">
        <v>320</v>
      </c>
      <c r="II18" s="3" t="s">
        <v>320</v>
      </c>
      <c r="IJ18" s="3" t="s">
        <v>320</v>
      </c>
      <c r="IK18" s="3" t="s">
        <v>320</v>
      </c>
      <c r="IL18" s="3" t="s">
        <v>320</v>
      </c>
      <c r="IM18" s="3" t="s">
        <v>320</v>
      </c>
      <c r="IN18" s="3" t="s">
        <v>320</v>
      </c>
      <c r="IO18" s="3" t="s">
        <v>320</v>
      </c>
      <c r="IP18" s="3" t="s">
        <v>320</v>
      </c>
      <c r="IQ18" s="3" t="s">
        <v>320</v>
      </c>
      <c r="IR18" s="3" t="s">
        <v>320</v>
      </c>
      <c r="IS18" s="3" t="s">
        <v>320</v>
      </c>
      <c r="IT18" s="3" t="s">
        <v>320</v>
      </c>
      <c r="IU18" s="3" t="s">
        <v>320</v>
      </c>
      <c r="IV18" s="3" t="s">
        <v>320</v>
      </c>
      <c r="IW18" s="3" t="s">
        <v>320</v>
      </c>
      <c r="IX18" s="3" t="s">
        <v>320</v>
      </c>
      <c r="IY18" s="3" t="s">
        <v>320</v>
      </c>
      <c r="IZ18" s="3" t="s">
        <v>320</v>
      </c>
      <c r="JA18" s="3" t="s">
        <v>320</v>
      </c>
      <c r="JB18" s="3">
        <v>1</v>
      </c>
      <c r="JC18" s="3">
        <v>1</v>
      </c>
      <c r="JD18" s="3" t="s">
        <v>320</v>
      </c>
      <c r="JE18" s="3">
        <v>1</v>
      </c>
      <c r="JF18" s="3">
        <v>1</v>
      </c>
      <c r="JG18" s="3" t="s">
        <v>320</v>
      </c>
      <c r="JH18" s="3" t="s">
        <v>320</v>
      </c>
      <c r="JI18" s="3" t="s">
        <v>320</v>
      </c>
      <c r="JJ18" s="3">
        <v>1</v>
      </c>
      <c r="JK18" s="3">
        <v>1</v>
      </c>
      <c r="JL18" s="3" t="s">
        <v>320</v>
      </c>
      <c r="JM18" s="3" t="s">
        <v>320</v>
      </c>
      <c r="JN18" s="3" t="s">
        <v>320</v>
      </c>
      <c r="JO18" s="3" t="s">
        <v>320</v>
      </c>
      <c r="JP18" s="3">
        <v>1</v>
      </c>
      <c r="JQ18" s="3" t="s">
        <v>320</v>
      </c>
      <c r="JR18" s="3" t="s">
        <v>320</v>
      </c>
      <c r="JS18" s="3" t="s">
        <v>320</v>
      </c>
      <c r="JT18" s="3" t="s">
        <v>320</v>
      </c>
      <c r="JU18" s="3">
        <v>1</v>
      </c>
      <c r="JV18" s="3">
        <v>1</v>
      </c>
      <c r="JW18" s="3" t="s">
        <v>320</v>
      </c>
      <c r="JX18" s="3" t="s">
        <v>320</v>
      </c>
      <c r="JY18" s="3" t="s">
        <v>320</v>
      </c>
      <c r="JZ18" s="3" t="s">
        <v>320</v>
      </c>
      <c r="KA18" s="3" t="s">
        <v>320</v>
      </c>
      <c r="KB18" s="3" t="s">
        <v>320</v>
      </c>
      <c r="KC18" s="3" t="s">
        <v>320</v>
      </c>
      <c r="KD18" s="3" t="s">
        <v>320</v>
      </c>
      <c r="KE18" s="3" t="s">
        <v>320</v>
      </c>
      <c r="KF18" s="3" t="s">
        <v>320</v>
      </c>
      <c r="KG18" s="3" t="s">
        <v>320</v>
      </c>
      <c r="KH18" s="3" t="s">
        <v>320</v>
      </c>
      <c r="KI18" s="3">
        <v>1</v>
      </c>
      <c r="KJ18" s="3" t="s">
        <v>320</v>
      </c>
      <c r="KK18" s="3" t="s">
        <v>320</v>
      </c>
      <c r="KL18" s="3" t="s">
        <v>320</v>
      </c>
      <c r="KM18" s="3" t="s">
        <v>320</v>
      </c>
      <c r="KN18" s="3" t="s">
        <v>320</v>
      </c>
      <c r="KO18" s="3" t="s">
        <v>320</v>
      </c>
      <c r="KP18" s="3">
        <v>1</v>
      </c>
      <c r="KQ18" s="3" t="s">
        <v>320</v>
      </c>
      <c r="KR18" s="3">
        <v>1</v>
      </c>
      <c r="KS18" s="3" t="s">
        <v>320</v>
      </c>
      <c r="KT18" s="3" t="s">
        <v>320</v>
      </c>
      <c r="KU18" s="3" t="s">
        <v>320</v>
      </c>
      <c r="KV18" s="3" t="s">
        <v>320</v>
      </c>
      <c r="KW18" s="3" t="s">
        <v>320</v>
      </c>
      <c r="KX18" s="3" t="s">
        <v>320</v>
      </c>
      <c r="KY18" s="3" t="s">
        <v>320</v>
      </c>
      <c r="KZ18" s="3" t="s">
        <v>320</v>
      </c>
      <c r="LA18" s="3" t="s">
        <v>320</v>
      </c>
      <c r="LB18" s="3" t="s">
        <v>320</v>
      </c>
      <c r="LC18" s="3" t="s">
        <v>320</v>
      </c>
      <c r="LD18" s="3" t="s">
        <v>320</v>
      </c>
      <c r="LE18" s="3" t="s">
        <v>320</v>
      </c>
      <c r="LF18" s="3">
        <v>1</v>
      </c>
      <c r="LG18" s="3" t="s">
        <v>320</v>
      </c>
      <c r="LH18" s="8">
        <v>4</v>
      </c>
    </row>
    <row r="19" spans="1:320" ht="20.100000000000001" customHeight="1" x14ac:dyDescent="0.25">
      <c r="A19" s="7">
        <v>1018</v>
      </c>
      <c r="B19" s="4" t="s">
        <v>323</v>
      </c>
      <c r="C19" s="3">
        <v>96094</v>
      </c>
      <c r="D19" s="3">
        <v>2</v>
      </c>
      <c r="E19" s="3" t="s">
        <v>320</v>
      </c>
      <c r="F19" s="3" t="s">
        <v>320</v>
      </c>
      <c r="G19" s="3">
        <v>1</v>
      </c>
      <c r="H19" s="3">
        <v>1</v>
      </c>
      <c r="I19" s="3" t="s">
        <v>320</v>
      </c>
      <c r="J19" s="3" t="s">
        <v>320</v>
      </c>
      <c r="K19" s="3" t="s">
        <v>320</v>
      </c>
      <c r="L19" s="3" t="s">
        <v>320</v>
      </c>
      <c r="M19" s="3" t="s">
        <v>320</v>
      </c>
      <c r="N19" s="3" t="s">
        <v>320</v>
      </c>
      <c r="O19" s="3" t="s">
        <v>320</v>
      </c>
      <c r="P19" s="3" t="s">
        <v>320</v>
      </c>
      <c r="Q19" s="3" t="s">
        <v>320</v>
      </c>
      <c r="R19" s="3">
        <v>1</v>
      </c>
      <c r="S19" s="3">
        <v>1</v>
      </c>
      <c r="T19" s="3">
        <v>1</v>
      </c>
      <c r="U19" s="3">
        <v>1</v>
      </c>
      <c r="V19" s="3">
        <v>1</v>
      </c>
      <c r="W19" s="3" t="s">
        <v>320</v>
      </c>
      <c r="X19" s="3">
        <v>1</v>
      </c>
      <c r="Y19" s="3">
        <v>4</v>
      </c>
      <c r="Z19" s="3">
        <v>4</v>
      </c>
      <c r="AA19" s="3" t="s">
        <v>320</v>
      </c>
      <c r="AB19" s="5" t="s">
        <v>319</v>
      </c>
      <c r="AC19" s="3">
        <v>2</v>
      </c>
      <c r="AD19" s="3">
        <v>1</v>
      </c>
      <c r="AE19" s="3">
        <v>1</v>
      </c>
      <c r="AF19" s="3">
        <v>1</v>
      </c>
      <c r="AG19" s="3">
        <v>1</v>
      </c>
      <c r="AH19" s="3">
        <v>1</v>
      </c>
      <c r="AI19" s="3">
        <v>1</v>
      </c>
      <c r="AJ19" s="3">
        <v>1</v>
      </c>
      <c r="AK19" s="3" t="s">
        <v>320</v>
      </c>
      <c r="AL19" s="3" t="s">
        <v>320</v>
      </c>
      <c r="AM19" s="3">
        <v>1</v>
      </c>
      <c r="AN19" s="3" t="s">
        <v>320</v>
      </c>
      <c r="AO19" s="3" t="s">
        <v>320</v>
      </c>
      <c r="AP19" s="3" t="s">
        <v>320</v>
      </c>
      <c r="AQ19" s="3" t="s">
        <v>320</v>
      </c>
      <c r="AR19" s="3" t="s">
        <v>320</v>
      </c>
      <c r="AS19" s="3" t="s">
        <v>320</v>
      </c>
      <c r="AT19" s="3" t="s">
        <v>320</v>
      </c>
      <c r="AU19" s="3" t="s">
        <v>320</v>
      </c>
      <c r="AV19" s="3" t="s">
        <v>320</v>
      </c>
      <c r="AW19" s="3">
        <v>1</v>
      </c>
      <c r="AX19" s="3">
        <v>1</v>
      </c>
      <c r="AY19" s="3" t="s">
        <v>320</v>
      </c>
      <c r="AZ19" s="3" t="s">
        <v>320</v>
      </c>
      <c r="BA19" s="3" t="s">
        <v>320</v>
      </c>
      <c r="BB19" s="3" t="s">
        <v>320</v>
      </c>
      <c r="BC19" s="3" t="s">
        <v>320</v>
      </c>
      <c r="BD19" s="3" t="s">
        <v>320</v>
      </c>
      <c r="BE19" s="3" t="s">
        <v>320</v>
      </c>
      <c r="BF19" s="3" t="s">
        <v>320</v>
      </c>
      <c r="BG19" s="3">
        <v>1</v>
      </c>
      <c r="BH19" s="3" t="s">
        <v>320</v>
      </c>
      <c r="BI19" s="3" t="s">
        <v>320</v>
      </c>
      <c r="BJ19" s="3" t="s">
        <v>320</v>
      </c>
      <c r="BK19" s="3" t="s">
        <v>320</v>
      </c>
      <c r="BL19" s="3" t="s">
        <v>320</v>
      </c>
      <c r="BM19" s="3" t="s">
        <v>320</v>
      </c>
      <c r="BN19" s="3">
        <v>1</v>
      </c>
      <c r="BO19" s="3">
        <v>1</v>
      </c>
      <c r="BP19" s="3">
        <v>1</v>
      </c>
      <c r="BQ19" s="3">
        <v>1</v>
      </c>
      <c r="BR19" s="3" t="s">
        <v>320</v>
      </c>
      <c r="BS19" s="3" t="s">
        <v>320</v>
      </c>
      <c r="BT19" s="3" t="s">
        <v>320</v>
      </c>
      <c r="BU19" s="3" t="s">
        <v>320</v>
      </c>
      <c r="BV19" s="3" t="s">
        <v>320</v>
      </c>
      <c r="BW19" s="3" t="s">
        <v>320</v>
      </c>
      <c r="BX19" s="3" t="s">
        <v>320</v>
      </c>
      <c r="BY19" s="3">
        <v>1</v>
      </c>
      <c r="BZ19" s="3" t="s">
        <v>320</v>
      </c>
      <c r="CA19" s="3" t="s">
        <v>320</v>
      </c>
      <c r="CB19" s="3" t="s">
        <v>320</v>
      </c>
      <c r="CC19" s="3">
        <v>1</v>
      </c>
      <c r="CD19" s="3">
        <v>1</v>
      </c>
      <c r="CE19" s="3" t="s">
        <v>320</v>
      </c>
      <c r="CF19" s="3" t="s">
        <v>320</v>
      </c>
      <c r="CG19" s="3">
        <v>1</v>
      </c>
      <c r="CH19" s="3" t="s">
        <v>320</v>
      </c>
      <c r="CI19" s="3">
        <v>1</v>
      </c>
      <c r="CJ19" s="3">
        <v>1</v>
      </c>
      <c r="CK19" s="21">
        <v>0.89</v>
      </c>
      <c r="CL19" s="3">
        <v>0.89</v>
      </c>
      <c r="CM19" s="3">
        <v>2</v>
      </c>
      <c r="CN19" s="3">
        <v>2</v>
      </c>
      <c r="CO19" s="3">
        <v>2</v>
      </c>
      <c r="CP19" s="21">
        <v>3.99</v>
      </c>
      <c r="CQ19" s="3">
        <v>3.99</v>
      </c>
      <c r="CR19" s="3">
        <v>2</v>
      </c>
      <c r="CS19" s="3" t="s">
        <v>320</v>
      </c>
      <c r="CT19" s="3" t="s">
        <v>320</v>
      </c>
      <c r="CU19" s="3" t="s">
        <v>320</v>
      </c>
      <c r="CV19" s="3" t="s">
        <v>320</v>
      </c>
      <c r="CW19" s="3">
        <v>1</v>
      </c>
      <c r="CX19" s="3">
        <v>2</v>
      </c>
      <c r="CY19" s="3" t="s">
        <v>320</v>
      </c>
      <c r="CZ19" s="3">
        <v>1</v>
      </c>
      <c r="DA19" s="3">
        <v>3.99</v>
      </c>
      <c r="DB19" s="3">
        <v>1</v>
      </c>
      <c r="DC19" s="3">
        <v>1</v>
      </c>
      <c r="DD19" s="3" t="s">
        <v>320</v>
      </c>
      <c r="DE19" s="3">
        <v>1</v>
      </c>
      <c r="DF19" s="3" t="s">
        <v>320</v>
      </c>
      <c r="DG19" s="3" t="s">
        <v>320</v>
      </c>
      <c r="DH19" s="3">
        <v>1</v>
      </c>
      <c r="DI19" s="3" t="s">
        <v>320</v>
      </c>
      <c r="DJ19" s="3" t="s">
        <v>320</v>
      </c>
      <c r="DK19" s="3" t="s">
        <v>320</v>
      </c>
      <c r="DL19" s="3" t="s">
        <v>320</v>
      </c>
      <c r="DM19" s="3" t="s">
        <v>320</v>
      </c>
      <c r="DN19" s="3" t="s">
        <v>320</v>
      </c>
      <c r="DO19" s="3" t="s">
        <v>320</v>
      </c>
      <c r="DP19" s="3">
        <v>1</v>
      </c>
      <c r="DQ19" s="3">
        <v>1</v>
      </c>
      <c r="DR19" s="3" t="s">
        <v>320</v>
      </c>
      <c r="DS19" s="3">
        <v>1</v>
      </c>
      <c r="DT19" s="3" t="s">
        <v>320</v>
      </c>
      <c r="DU19" s="3" t="s">
        <v>320</v>
      </c>
      <c r="DV19" s="3" t="s">
        <v>320</v>
      </c>
      <c r="DW19" s="3" t="s">
        <v>320</v>
      </c>
      <c r="DX19" s="3" t="s">
        <v>320</v>
      </c>
      <c r="DY19" s="3" t="s">
        <v>320</v>
      </c>
      <c r="DZ19" s="3" t="s">
        <v>320</v>
      </c>
      <c r="EA19" s="3" t="s">
        <v>320</v>
      </c>
      <c r="EB19" s="3">
        <v>1</v>
      </c>
      <c r="EC19" s="3">
        <v>2</v>
      </c>
      <c r="ED19" s="3">
        <v>2</v>
      </c>
      <c r="EE19" s="3">
        <v>2</v>
      </c>
      <c r="EF19" s="3">
        <v>2</v>
      </c>
      <c r="EG19" s="3" t="s">
        <v>320</v>
      </c>
      <c r="EH19" s="3" t="s">
        <v>320</v>
      </c>
      <c r="EI19" s="3" t="s">
        <v>320</v>
      </c>
      <c r="EJ19" s="3" t="s">
        <v>320</v>
      </c>
      <c r="EK19" s="3" t="s">
        <v>320</v>
      </c>
      <c r="EL19" s="3">
        <v>2</v>
      </c>
      <c r="EM19" s="3">
        <v>2</v>
      </c>
      <c r="EN19" s="3" t="s">
        <v>320</v>
      </c>
      <c r="EO19" s="3" t="s">
        <v>320</v>
      </c>
      <c r="EP19" s="3" t="s">
        <v>320</v>
      </c>
      <c r="EQ19" s="3" t="s">
        <v>320</v>
      </c>
      <c r="ER19" s="3" t="s">
        <v>320</v>
      </c>
      <c r="ES19" s="3" t="s">
        <v>320</v>
      </c>
      <c r="ET19" s="3" t="s">
        <v>320</v>
      </c>
      <c r="EU19" s="3" t="s">
        <v>320</v>
      </c>
      <c r="EV19" s="3" t="s">
        <v>320</v>
      </c>
      <c r="EW19" s="3" t="s">
        <v>320</v>
      </c>
      <c r="EX19" s="3" t="s">
        <v>320</v>
      </c>
      <c r="EY19" s="3" t="s">
        <v>320</v>
      </c>
      <c r="EZ19" s="3" t="s">
        <v>320</v>
      </c>
      <c r="FA19" s="3" t="s">
        <v>320</v>
      </c>
      <c r="FB19" s="3" t="s">
        <v>320</v>
      </c>
      <c r="FC19" s="3" t="s">
        <v>320</v>
      </c>
      <c r="FD19" s="3" t="s">
        <v>320</v>
      </c>
      <c r="FE19" s="3" t="s">
        <v>320</v>
      </c>
      <c r="FF19" s="3" t="s">
        <v>320</v>
      </c>
      <c r="FG19" s="3" t="s">
        <v>320</v>
      </c>
      <c r="FH19" s="3" t="s">
        <v>320</v>
      </c>
      <c r="FI19" s="3" t="s">
        <v>320</v>
      </c>
      <c r="FJ19" s="3" t="s">
        <v>320</v>
      </c>
      <c r="FK19" s="3" t="s">
        <v>320</v>
      </c>
      <c r="FL19" s="3" t="s">
        <v>320</v>
      </c>
      <c r="FM19" s="3" t="s">
        <v>320</v>
      </c>
      <c r="FN19" s="3" t="s">
        <v>320</v>
      </c>
      <c r="FO19" s="3" t="s">
        <v>320</v>
      </c>
      <c r="FP19" s="3" t="s">
        <v>320</v>
      </c>
      <c r="FQ19" s="3" t="s">
        <v>320</v>
      </c>
      <c r="FR19" s="3" t="s">
        <v>320</v>
      </c>
      <c r="FS19" s="3" t="s">
        <v>320</v>
      </c>
      <c r="FT19" s="3" t="s">
        <v>320</v>
      </c>
      <c r="FU19" s="3" t="s">
        <v>320</v>
      </c>
      <c r="FV19" s="3">
        <v>1</v>
      </c>
      <c r="FW19" s="3">
        <v>3</v>
      </c>
      <c r="FX19" s="3" t="s">
        <v>320</v>
      </c>
      <c r="FY19" s="3" t="s">
        <v>320</v>
      </c>
      <c r="FZ19" s="3">
        <v>1</v>
      </c>
      <c r="GA19" s="3">
        <v>1</v>
      </c>
      <c r="GB19" s="3">
        <v>4.1399999999999997</v>
      </c>
      <c r="GC19" s="3">
        <v>4.1399999999999997</v>
      </c>
      <c r="GD19" s="3">
        <v>2</v>
      </c>
      <c r="GE19" s="3">
        <v>2</v>
      </c>
      <c r="GF19" s="3">
        <v>1</v>
      </c>
      <c r="GG19" s="3" t="s">
        <v>320</v>
      </c>
      <c r="GH19" s="3" t="s">
        <v>320</v>
      </c>
      <c r="GI19" s="3">
        <v>1</v>
      </c>
      <c r="GJ19" s="3">
        <v>3.49</v>
      </c>
      <c r="GK19" s="3">
        <v>3.49</v>
      </c>
      <c r="GL19" s="3">
        <v>2</v>
      </c>
      <c r="GM19" s="3">
        <v>2</v>
      </c>
      <c r="GN19" s="3">
        <v>1</v>
      </c>
      <c r="GO19" s="3" t="s">
        <v>320</v>
      </c>
      <c r="GP19" s="3" t="s">
        <v>320</v>
      </c>
      <c r="GQ19" s="3">
        <v>1</v>
      </c>
      <c r="GR19" s="3" t="s">
        <v>320</v>
      </c>
      <c r="GS19" s="3" t="s">
        <v>320</v>
      </c>
      <c r="GT19" s="3">
        <v>1</v>
      </c>
      <c r="GU19" s="3" t="s">
        <v>320</v>
      </c>
      <c r="GV19" s="3" t="s">
        <v>320</v>
      </c>
      <c r="GW19" s="3" t="s">
        <v>320</v>
      </c>
      <c r="GX19" s="3" t="s">
        <v>320</v>
      </c>
      <c r="GY19" s="3" t="s">
        <v>320</v>
      </c>
      <c r="GZ19" s="3" t="s">
        <v>320</v>
      </c>
      <c r="HA19" s="3">
        <v>1</v>
      </c>
      <c r="HB19" s="3">
        <v>1</v>
      </c>
      <c r="HC19" s="3">
        <v>1</v>
      </c>
      <c r="HD19" s="3" t="s">
        <v>320</v>
      </c>
      <c r="HE19" s="3" t="s">
        <v>320</v>
      </c>
      <c r="HF19" s="3">
        <v>1</v>
      </c>
      <c r="HG19" s="3" t="s">
        <v>320</v>
      </c>
      <c r="HH19" s="3" t="s">
        <v>320</v>
      </c>
      <c r="HI19" s="3" t="s">
        <v>320</v>
      </c>
      <c r="HJ19" s="3" t="s">
        <v>320</v>
      </c>
      <c r="HK19" s="3" t="s">
        <v>320</v>
      </c>
      <c r="HL19" s="3">
        <v>1</v>
      </c>
      <c r="HM19" s="3" t="s">
        <v>320</v>
      </c>
      <c r="HN19" s="3" t="s">
        <v>320</v>
      </c>
      <c r="HO19" s="3" t="s">
        <v>320</v>
      </c>
      <c r="HP19" s="3" t="s">
        <v>320</v>
      </c>
      <c r="HQ19" s="3" t="s">
        <v>320</v>
      </c>
      <c r="HR19" s="3" t="s">
        <v>320</v>
      </c>
      <c r="HS19" s="3">
        <v>1</v>
      </c>
      <c r="HT19" s="3" t="s">
        <v>320</v>
      </c>
      <c r="HU19" s="3" t="s">
        <v>320</v>
      </c>
      <c r="HV19" s="3" t="s">
        <v>320</v>
      </c>
      <c r="HW19" s="3" t="s">
        <v>320</v>
      </c>
      <c r="HX19" s="3" t="s">
        <v>320</v>
      </c>
      <c r="HY19" s="3" t="s">
        <v>320</v>
      </c>
      <c r="HZ19" s="3" t="s">
        <v>320</v>
      </c>
      <c r="IA19" s="3" t="s">
        <v>320</v>
      </c>
      <c r="IB19" s="3" t="s">
        <v>320</v>
      </c>
      <c r="IC19" s="3" t="s">
        <v>320</v>
      </c>
      <c r="ID19" s="3">
        <v>1</v>
      </c>
      <c r="IE19" s="3" t="s">
        <v>320</v>
      </c>
      <c r="IF19" s="3">
        <v>1</v>
      </c>
      <c r="IG19" s="3" t="s">
        <v>320</v>
      </c>
      <c r="IH19" s="3">
        <v>1</v>
      </c>
      <c r="II19" s="3" t="s">
        <v>320</v>
      </c>
      <c r="IJ19" s="3" t="s">
        <v>320</v>
      </c>
      <c r="IK19" s="3" t="s">
        <v>320</v>
      </c>
      <c r="IL19" s="3" t="s">
        <v>320</v>
      </c>
      <c r="IM19" s="3">
        <v>1</v>
      </c>
      <c r="IN19" s="3" t="s">
        <v>320</v>
      </c>
      <c r="IO19" s="3" t="s">
        <v>320</v>
      </c>
      <c r="IP19" s="3">
        <v>1</v>
      </c>
      <c r="IQ19" s="3">
        <v>1</v>
      </c>
      <c r="IR19" s="3">
        <v>6.99</v>
      </c>
      <c r="IS19" s="3">
        <v>6.99</v>
      </c>
      <c r="IT19" s="3">
        <v>2</v>
      </c>
      <c r="IU19" s="3" t="s">
        <v>320</v>
      </c>
      <c r="IV19" s="3" t="s">
        <v>320</v>
      </c>
      <c r="IW19" s="3" t="s">
        <v>320</v>
      </c>
      <c r="IX19" s="3" t="s">
        <v>320</v>
      </c>
      <c r="IY19" s="3" t="s">
        <v>320</v>
      </c>
      <c r="IZ19" s="3" t="s">
        <v>320</v>
      </c>
      <c r="JA19" s="3" t="s">
        <v>320</v>
      </c>
      <c r="JB19" s="3">
        <v>1</v>
      </c>
      <c r="JC19" s="3">
        <v>1</v>
      </c>
      <c r="JD19" s="3">
        <v>1</v>
      </c>
      <c r="JE19" s="3">
        <v>1</v>
      </c>
      <c r="JF19" s="3">
        <v>1</v>
      </c>
      <c r="JG19" s="3">
        <v>1</v>
      </c>
      <c r="JH19" s="3">
        <v>1</v>
      </c>
      <c r="JI19" s="3" t="s">
        <v>320</v>
      </c>
      <c r="JJ19" s="3" t="s">
        <v>320</v>
      </c>
      <c r="JK19" s="3" t="s">
        <v>320</v>
      </c>
      <c r="JL19" s="3" t="s">
        <v>320</v>
      </c>
      <c r="JM19" s="3">
        <v>1</v>
      </c>
      <c r="JN19" s="3" t="s">
        <v>320</v>
      </c>
      <c r="JO19" s="3" t="s">
        <v>320</v>
      </c>
      <c r="JP19" s="3" t="s">
        <v>320</v>
      </c>
      <c r="JQ19" s="3">
        <v>1</v>
      </c>
      <c r="JR19" s="3" t="s">
        <v>320</v>
      </c>
      <c r="JS19" s="3" t="s">
        <v>320</v>
      </c>
      <c r="JT19" s="3" t="s">
        <v>320</v>
      </c>
      <c r="JU19" s="3">
        <v>1</v>
      </c>
      <c r="JV19" s="3">
        <v>1</v>
      </c>
      <c r="JW19" s="3" t="s">
        <v>320</v>
      </c>
      <c r="JX19" s="3">
        <v>1</v>
      </c>
      <c r="JY19" s="3" t="s">
        <v>320</v>
      </c>
      <c r="JZ19" s="3" t="s">
        <v>320</v>
      </c>
      <c r="KA19" s="3" t="s">
        <v>320</v>
      </c>
      <c r="KB19" s="3" t="s">
        <v>320</v>
      </c>
      <c r="KC19" s="3" t="s">
        <v>320</v>
      </c>
      <c r="KD19" s="3" t="s">
        <v>320</v>
      </c>
      <c r="KE19" s="3" t="s">
        <v>320</v>
      </c>
      <c r="KF19" s="3" t="s">
        <v>320</v>
      </c>
      <c r="KG19" s="3" t="s">
        <v>320</v>
      </c>
      <c r="KH19" s="3" t="s">
        <v>320</v>
      </c>
      <c r="KI19" s="3">
        <v>1</v>
      </c>
      <c r="KJ19" s="3">
        <v>1</v>
      </c>
      <c r="KK19" s="3">
        <v>1</v>
      </c>
      <c r="KL19" s="3" t="s">
        <v>320</v>
      </c>
      <c r="KM19" s="3" t="s">
        <v>320</v>
      </c>
      <c r="KN19" s="3" t="s">
        <v>320</v>
      </c>
      <c r="KO19" s="3">
        <v>1</v>
      </c>
      <c r="KP19" s="3" t="s">
        <v>320</v>
      </c>
      <c r="KQ19" s="3" t="s">
        <v>320</v>
      </c>
      <c r="KR19" s="3" t="s">
        <v>320</v>
      </c>
      <c r="KS19" s="3" t="s">
        <v>320</v>
      </c>
      <c r="KT19" s="3" t="s">
        <v>320</v>
      </c>
      <c r="KU19" s="3" t="s">
        <v>320</v>
      </c>
      <c r="KV19" s="3" t="s">
        <v>320</v>
      </c>
      <c r="KW19" s="3">
        <v>1</v>
      </c>
      <c r="KX19" s="3" t="s">
        <v>320</v>
      </c>
      <c r="KY19" s="3" t="s">
        <v>320</v>
      </c>
      <c r="KZ19" s="3" t="s">
        <v>320</v>
      </c>
      <c r="LA19" s="3" t="s">
        <v>320</v>
      </c>
      <c r="LB19" s="3" t="s">
        <v>320</v>
      </c>
      <c r="LC19" s="3" t="s">
        <v>320</v>
      </c>
      <c r="LD19" s="3" t="s">
        <v>320</v>
      </c>
      <c r="LE19" s="3" t="s">
        <v>320</v>
      </c>
      <c r="LF19" s="3">
        <v>1</v>
      </c>
      <c r="LG19" s="3" t="s">
        <v>320</v>
      </c>
      <c r="LH19" s="8">
        <v>4</v>
      </c>
    </row>
    <row r="20" spans="1:320" ht="20.100000000000001" customHeight="1" x14ac:dyDescent="0.25">
      <c r="A20" s="7">
        <v>1019</v>
      </c>
      <c r="B20" s="4" t="s">
        <v>321</v>
      </c>
      <c r="C20" s="3">
        <v>96119</v>
      </c>
      <c r="D20" s="3">
        <v>1</v>
      </c>
      <c r="E20" s="3" t="s">
        <v>320</v>
      </c>
      <c r="F20" s="3" t="s">
        <v>320</v>
      </c>
      <c r="G20" s="3" t="s">
        <v>320</v>
      </c>
      <c r="H20" s="3" t="s">
        <v>320</v>
      </c>
      <c r="I20" s="3" t="s">
        <v>320</v>
      </c>
      <c r="J20" s="3" t="s">
        <v>320</v>
      </c>
      <c r="K20" s="3">
        <v>1</v>
      </c>
      <c r="L20" s="3" t="s">
        <v>320</v>
      </c>
      <c r="M20" s="3" t="s">
        <v>320</v>
      </c>
      <c r="N20" s="3" t="s">
        <v>320</v>
      </c>
      <c r="O20" s="3" t="s">
        <v>320</v>
      </c>
      <c r="P20" s="3" t="s">
        <v>320</v>
      </c>
      <c r="Q20" s="3" t="s">
        <v>320</v>
      </c>
      <c r="R20" s="3">
        <v>1</v>
      </c>
      <c r="S20" s="3">
        <v>1</v>
      </c>
      <c r="T20" s="3">
        <v>1</v>
      </c>
      <c r="U20" s="3">
        <v>1</v>
      </c>
      <c r="V20" s="3">
        <v>1</v>
      </c>
      <c r="W20" s="3">
        <v>1</v>
      </c>
      <c r="X20" s="3">
        <v>1</v>
      </c>
      <c r="Y20" s="3">
        <v>1</v>
      </c>
      <c r="Z20" s="3">
        <v>1</v>
      </c>
      <c r="AA20" s="3" t="s">
        <v>320</v>
      </c>
      <c r="AB20" s="5" t="s">
        <v>334</v>
      </c>
      <c r="AC20" s="3">
        <v>2</v>
      </c>
      <c r="AD20" s="3">
        <v>1</v>
      </c>
      <c r="AE20" s="3">
        <v>1</v>
      </c>
      <c r="AF20" s="3">
        <v>1</v>
      </c>
      <c r="AG20" s="3">
        <v>1</v>
      </c>
      <c r="AH20" s="3">
        <v>1</v>
      </c>
      <c r="AI20" s="3">
        <v>1</v>
      </c>
      <c r="AJ20" s="3">
        <v>1</v>
      </c>
      <c r="AK20" s="3" t="s">
        <v>320</v>
      </c>
      <c r="AL20" s="3" t="s">
        <v>320</v>
      </c>
      <c r="AM20" s="3">
        <v>1</v>
      </c>
      <c r="AN20" s="3">
        <v>1</v>
      </c>
      <c r="AO20" s="3" t="s">
        <v>320</v>
      </c>
      <c r="AP20" s="3">
        <v>1</v>
      </c>
      <c r="AQ20" s="3" t="s">
        <v>320</v>
      </c>
      <c r="AR20" s="3">
        <v>1</v>
      </c>
      <c r="AS20" s="3" t="s">
        <v>320</v>
      </c>
      <c r="AT20" s="3" t="s">
        <v>320</v>
      </c>
      <c r="AU20" s="3" t="s">
        <v>320</v>
      </c>
      <c r="AV20" s="3" t="s">
        <v>320</v>
      </c>
      <c r="AW20" s="3">
        <v>1</v>
      </c>
      <c r="AX20" s="3">
        <v>1</v>
      </c>
      <c r="AY20" s="3">
        <v>1</v>
      </c>
      <c r="AZ20" s="3" t="s">
        <v>320</v>
      </c>
      <c r="BA20" s="3" t="s">
        <v>320</v>
      </c>
      <c r="BB20" s="3" t="s">
        <v>320</v>
      </c>
      <c r="BC20" s="3" t="s">
        <v>320</v>
      </c>
      <c r="BD20" s="3" t="s">
        <v>320</v>
      </c>
      <c r="BE20" s="3" t="s">
        <v>320</v>
      </c>
      <c r="BF20" s="3" t="s">
        <v>320</v>
      </c>
      <c r="BG20" s="3">
        <v>1</v>
      </c>
      <c r="BH20" s="3">
        <v>1</v>
      </c>
      <c r="BI20" s="3" t="s">
        <v>320</v>
      </c>
      <c r="BJ20" s="3">
        <v>1</v>
      </c>
      <c r="BK20" s="3" t="s">
        <v>320</v>
      </c>
      <c r="BL20" s="3" t="s">
        <v>320</v>
      </c>
      <c r="BM20" s="3" t="s">
        <v>320</v>
      </c>
      <c r="BN20" s="3" t="s">
        <v>320</v>
      </c>
      <c r="BO20" s="3">
        <v>1</v>
      </c>
      <c r="BP20" s="3">
        <v>1</v>
      </c>
      <c r="BQ20" s="3">
        <v>1</v>
      </c>
      <c r="BR20" s="3" t="s">
        <v>320</v>
      </c>
      <c r="BS20" s="3" t="s">
        <v>320</v>
      </c>
      <c r="BT20" s="3" t="s">
        <v>320</v>
      </c>
      <c r="BU20" s="3" t="s">
        <v>320</v>
      </c>
      <c r="BV20" s="3" t="s">
        <v>320</v>
      </c>
      <c r="BW20" s="3" t="s">
        <v>320</v>
      </c>
      <c r="BX20" s="3" t="s">
        <v>320</v>
      </c>
      <c r="BY20" s="3">
        <v>1</v>
      </c>
      <c r="BZ20" s="3" t="s">
        <v>320</v>
      </c>
      <c r="CA20" s="3" t="s">
        <v>320</v>
      </c>
      <c r="CB20" s="3" t="s">
        <v>320</v>
      </c>
      <c r="CC20" s="3">
        <v>1</v>
      </c>
      <c r="CD20" s="3">
        <v>1</v>
      </c>
      <c r="CE20" s="3">
        <v>1</v>
      </c>
      <c r="CF20" s="3">
        <v>1</v>
      </c>
      <c r="CG20" s="3">
        <v>1</v>
      </c>
      <c r="CH20" s="3" t="s">
        <v>320</v>
      </c>
      <c r="CI20" s="3">
        <v>1</v>
      </c>
      <c r="CJ20" s="3">
        <v>1</v>
      </c>
      <c r="CK20" s="21">
        <v>0.69</v>
      </c>
      <c r="CL20" s="3">
        <v>0.69</v>
      </c>
      <c r="CM20" s="3">
        <v>2</v>
      </c>
      <c r="CN20" s="3">
        <v>2</v>
      </c>
      <c r="CO20" s="3">
        <v>1</v>
      </c>
      <c r="CP20" s="21">
        <v>4.47</v>
      </c>
      <c r="CQ20" s="3">
        <v>4.47</v>
      </c>
      <c r="CR20" s="3">
        <v>2</v>
      </c>
      <c r="CS20" s="3" t="s">
        <v>320</v>
      </c>
      <c r="CT20" s="3" t="s">
        <v>320</v>
      </c>
      <c r="CU20" s="3" t="s">
        <v>320</v>
      </c>
      <c r="CV20" s="3" t="s">
        <v>320</v>
      </c>
      <c r="CW20" s="3">
        <v>1</v>
      </c>
      <c r="CX20" s="3">
        <v>2</v>
      </c>
      <c r="CY20" s="3" t="s">
        <v>320</v>
      </c>
      <c r="CZ20" s="3">
        <v>1</v>
      </c>
      <c r="DA20" s="3">
        <v>2.99</v>
      </c>
      <c r="DB20" s="3">
        <v>1</v>
      </c>
      <c r="DC20" s="3">
        <v>1</v>
      </c>
      <c r="DD20" s="3">
        <v>1</v>
      </c>
      <c r="DE20" s="3" t="s">
        <v>320</v>
      </c>
      <c r="DF20" s="3">
        <v>1</v>
      </c>
      <c r="DG20" s="3" t="s">
        <v>320</v>
      </c>
      <c r="DH20" s="3">
        <v>1</v>
      </c>
      <c r="DI20" s="3" t="s">
        <v>320</v>
      </c>
      <c r="DJ20" s="3" t="s">
        <v>320</v>
      </c>
      <c r="DK20" s="3" t="s">
        <v>320</v>
      </c>
      <c r="DL20" s="3" t="s">
        <v>320</v>
      </c>
      <c r="DM20" s="3" t="s">
        <v>320</v>
      </c>
      <c r="DN20" s="3" t="s">
        <v>320</v>
      </c>
      <c r="DO20" s="3" t="s">
        <v>320</v>
      </c>
      <c r="DP20" s="3">
        <v>1</v>
      </c>
      <c r="DQ20" s="3">
        <v>1</v>
      </c>
      <c r="DR20" s="3" t="s">
        <v>320</v>
      </c>
      <c r="DS20" s="3">
        <v>1</v>
      </c>
      <c r="DT20" s="3">
        <v>1</v>
      </c>
      <c r="DU20" s="3" t="s">
        <v>320</v>
      </c>
      <c r="DV20" s="3" t="s">
        <v>320</v>
      </c>
      <c r="DW20" s="3" t="s">
        <v>320</v>
      </c>
      <c r="DX20" s="3" t="s">
        <v>320</v>
      </c>
      <c r="DY20" s="3" t="s">
        <v>320</v>
      </c>
      <c r="DZ20" s="3" t="s">
        <v>320</v>
      </c>
      <c r="EA20" s="3" t="s">
        <v>320</v>
      </c>
      <c r="EB20" s="3" t="s">
        <v>320</v>
      </c>
      <c r="EC20" s="3">
        <v>2</v>
      </c>
      <c r="ED20" s="3">
        <v>1</v>
      </c>
      <c r="EE20" s="3">
        <v>2</v>
      </c>
      <c r="EF20" s="3">
        <v>2</v>
      </c>
      <c r="EG20" s="3">
        <v>1</v>
      </c>
      <c r="EH20" s="3">
        <v>3</v>
      </c>
      <c r="EI20" s="3">
        <v>4</v>
      </c>
      <c r="EJ20" s="3" t="s">
        <v>320</v>
      </c>
      <c r="EK20" s="3">
        <v>2</v>
      </c>
      <c r="EL20" s="3">
        <v>2</v>
      </c>
      <c r="EM20" s="3">
        <v>2</v>
      </c>
      <c r="EN20" s="3" t="s">
        <v>320</v>
      </c>
      <c r="EO20" s="3" t="s">
        <v>320</v>
      </c>
      <c r="EP20" s="3" t="s">
        <v>320</v>
      </c>
      <c r="EQ20" s="3" t="s">
        <v>320</v>
      </c>
      <c r="ER20" s="3" t="s">
        <v>320</v>
      </c>
      <c r="ES20" s="3" t="s">
        <v>320</v>
      </c>
      <c r="ET20" s="3" t="s">
        <v>320</v>
      </c>
      <c r="EU20" s="3" t="s">
        <v>320</v>
      </c>
      <c r="EV20" s="3" t="s">
        <v>320</v>
      </c>
      <c r="EW20" s="3" t="s">
        <v>320</v>
      </c>
      <c r="EX20" s="3" t="s">
        <v>320</v>
      </c>
      <c r="EY20" s="3" t="s">
        <v>320</v>
      </c>
      <c r="EZ20" s="3" t="s">
        <v>320</v>
      </c>
      <c r="FA20" s="3" t="s">
        <v>320</v>
      </c>
      <c r="FB20" s="3" t="s">
        <v>320</v>
      </c>
      <c r="FC20" s="3" t="s">
        <v>320</v>
      </c>
      <c r="FD20" s="3" t="s">
        <v>320</v>
      </c>
      <c r="FE20" s="3" t="s">
        <v>320</v>
      </c>
      <c r="FF20" s="3" t="s">
        <v>320</v>
      </c>
      <c r="FG20" s="3" t="s">
        <v>320</v>
      </c>
      <c r="FH20" s="3" t="s">
        <v>320</v>
      </c>
      <c r="FI20" s="3" t="s">
        <v>320</v>
      </c>
      <c r="FJ20" s="3" t="s">
        <v>320</v>
      </c>
      <c r="FK20" s="3" t="s">
        <v>320</v>
      </c>
      <c r="FL20" s="3" t="s">
        <v>320</v>
      </c>
      <c r="FM20" s="3" t="s">
        <v>320</v>
      </c>
      <c r="FN20" s="3" t="s">
        <v>320</v>
      </c>
      <c r="FO20" s="3" t="s">
        <v>320</v>
      </c>
      <c r="FP20" s="3" t="s">
        <v>320</v>
      </c>
      <c r="FQ20" s="3" t="s">
        <v>320</v>
      </c>
      <c r="FR20" s="3" t="s">
        <v>320</v>
      </c>
      <c r="FS20" s="3" t="s">
        <v>320</v>
      </c>
      <c r="FT20" s="3" t="s">
        <v>320</v>
      </c>
      <c r="FU20" s="3" t="s">
        <v>320</v>
      </c>
      <c r="FV20" s="3">
        <v>1</v>
      </c>
      <c r="FW20" s="3">
        <v>3</v>
      </c>
      <c r="FX20" s="3" t="s">
        <v>320</v>
      </c>
      <c r="FY20" s="3" t="s">
        <v>320</v>
      </c>
      <c r="FZ20" s="3">
        <v>1</v>
      </c>
      <c r="GA20" s="3">
        <v>1</v>
      </c>
      <c r="GB20" s="3">
        <v>4.04</v>
      </c>
      <c r="GC20" s="3">
        <v>4.04</v>
      </c>
      <c r="GD20" s="3">
        <v>2</v>
      </c>
      <c r="GE20" s="3">
        <v>2</v>
      </c>
      <c r="GF20" s="3">
        <v>1</v>
      </c>
      <c r="GG20" s="3" t="s">
        <v>320</v>
      </c>
      <c r="GH20" s="3" t="s">
        <v>320</v>
      </c>
      <c r="GI20" s="3">
        <v>1</v>
      </c>
      <c r="GJ20" s="3">
        <v>3.89</v>
      </c>
      <c r="GK20" s="3">
        <v>3.89</v>
      </c>
      <c r="GL20" s="3">
        <v>2</v>
      </c>
      <c r="GM20" s="3">
        <v>2</v>
      </c>
      <c r="GN20" s="3">
        <v>1</v>
      </c>
      <c r="GO20" s="3" t="s">
        <v>320</v>
      </c>
      <c r="GP20" s="3" t="s">
        <v>320</v>
      </c>
      <c r="GQ20" s="3">
        <v>1</v>
      </c>
      <c r="GR20" s="3" t="s">
        <v>320</v>
      </c>
      <c r="GS20" s="3" t="s">
        <v>320</v>
      </c>
      <c r="GT20" s="3" t="s">
        <v>320</v>
      </c>
      <c r="GU20" s="3" t="s">
        <v>320</v>
      </c>
      <c r="GV20" s="3">
        <v>1</v>
      </c>
      <c r="GW20" s="3" t="s">
        <v>320</v>
      </c>
      <c r="GX20" s="3" t="s">
        <v>320</v>
      </c>
      <c r="GY20" s="3" t="s">
        <v>320</v>
      </c>
      <c r="GZ20" s="3" t="s">
        <v>320</v>
      </c>
      <c r="HA20" s="3">
        <v>1</v>
      </c>
      <c r="HB20" s="3">
        <v>1</v>
      </c>
      <c r="HC20" s="3">
        <v>1</v>
      </c>
      <c r="HD20" s="3" t="s">
        <v>320</v>
      </c>
      <c r="HE20" s="3" t="s">
        <v>320</v>
      </c>
      <c r="HF20" s="3">
        <v>1</v>
      </c>
      <c r="HG20" s="3">
        <v>1</v>
      </c>
      <c r="HH20" s="3" t="s">
        <v>320</v>
      </c>
      <c r="HI20" s="3" t="s">
        <v>320</v>
      </c>
      <c r="HJ20" s="3" t="s">
        <v>320</v>
      </c>
      <c r="HK20" s="3">
        <v>1</v>
      </c>
      <c r="HL20" s="3">
        <v>1</v>
      </c>
      <c r="HM20" s="3">
        <v>1</v>
      </c>
      <c r="HN20" s="3">
        <v>1</v>
      </c>
      <c r="HO20" s="3" t="s">
        <v>320</v>
      </c>
      <c r="HP20" s="3" t="s">
        <v>320</v>
      </c>
      <c r="HQ20" s="3" t="s">
        <v>320</v>
      </c>
      <c r="HR20" s="3">
        <v>1</v>
      </c>
      <c r="HS20" s="3">
        <v>1</v>
      </c>
      <c r="HT20" s="3">
        <v>1</v>
      </c>
      <c r="HU20" s="3" t="s">
        <v>320</v>
      </c>
      <c r="HV20" s="3" t="s">
        <v>320</v>
      </c>
      <c r="HW20" s="3">
        <v>1</v>
      </c>
      <c r="HX20" s="3" t="s">
        <v>320</v>
      </c>
      <c r="HY20" s="3" t="s">
        <v>320</v>
      </c>
      <c r="HZ20" s="3" t="s">
        <v>320</v>
      </c>
      <c r="IA20" s="3">
        <v>1</v>
      </c>
      <c r="IB20" s="3">
        <v>1</v>
      </c>
      <c r="IC20" s="3">
        <v>1</v>
      </c>
      <c r="ID20" s="3" t="s">
        <v>320</v>
      </c>
      <c r="IE20" s="3" t="s">
        <v>320</v>
      </c>
      <c r="IF20" s="3">
        <v>1</v>
      </c>
      <c r="IG20" s="3" t="s">
        <v>320</v>
      </c>
      <c r="IH20" s="3">
        <v>1</v>
      </c>
      <c r="II20" s="3" t="s">
        <v>320</v>
      </c>
      <c r="IJ20" s="3" t="s">
        <v>320</v>
      </c>
      <c r="IK20" s="3" t="s">
        <v>320</v>
      </c>
      <c r="IL20" s="3">
        <v>1</v>
      </c>
      <c r="IM20" s="3" t="s">
        <v>320</v>
      </c>
      <c r="IN20" s="3" t="s">
        <v>320</v>
      </c>
      <c r="IO20" s="3" t="s">
        <v>320</v>
      </c>
      <c r="IP20" s="3">
        <v>1</v>
      </c>
      <c r="IQ20" s="3">
        <v>1</v>
      </c>
      <c r="IR20" s="3">
        <v>10.99</v>
      </c>
      <c r="IS20" s="3">
        <v>10.99</v>
      </c>
      <c r="IT20" s="3">
        <v>2</v>
      </c>
      <c r="IU20" s="3">
        <v>1</v>
      </c>
      <c r="IV20" s="3" t="s">
        <v>320</v>
      </c>
      <c r="IW20" s="3">
        <v>1</v>
      </c>
      <c r="IX20" s="3" t="s">
        <v>320</v>
      </c>
      <c r="IY20" s="3" t="s">
        <v>320</v>
      </c>
      <c r="IZ20" s="3" t="s">
        <v>320</v>
      </c>
      <c r="JA20" s="3">
        <v>1</v>
      </c>
      <c r="JB20" s="3">
        <v>1</v>
      </c>
      <c r="JC20" s="3">
        <v>1</v>
      </c>
      <c r="JD20" s="3">
        <v>1</v>
      </c>
      <c r="JE20" s="3">
        <v>1</v>
      </c>
      <c r="JF20" s="3">
        <v>1</v>
      </c>
      <c r="JG20" s="3">
        <v>1</v>
      </c>
      <c r="JH20" s="3">
        <v>1</v>
      </c>
      <c r="JI20" s="3" t="s">
        <v>320</v>
      </c>
      <c r="JJ20" s="3">
        <v>1</v>
      </c>
      <c r="JK20" s="3">
        <v>1</v>
      </c>
      <c r="JL20" s="3" t="s">
        <v>320</v>
      </c>
      <c r="JM20" s="3" t="s">
        <v>320</v>
      </c>
      <c r="JN20" s="3" t="s">
        <v>320</v>
      </c>
      <c r="JO20" s="3" t="s">
        <v>320</v>
      </c>
      <c r="JP20" s="3" t="s">
        <v>320</v>
      </c>
      <c r="JQ20" s="3">
        <v>1</v>
      </c>
      <c r="JR20" s="3" t="s">
        <v>320</v>
      </c>
      <c r="JS20" s="3" t="s">
        <v>320</v>
      </c>
      <c r="JT20" s="3" t="s">
        <v>320</v>
      </c>
      <c r="JU20" s="3">
        <v>1</v>
      </c>
      <c r="JV20" s="3" t="s">
        <v>320</v>
      </c>
      <c r="JW20" s="3" t="s">
        <v>320</v>
      </c>
      <c r="JX20" s="3" t="s">
        <v>320</v>
      </c>
      <c r="JY20" s="3" t="s">
        <v>320</v>
      </c>
      <c r="JZ20" s="3" t="s">
        <v>320</v>
      </c>
      <c r="KA20" s="3" t="s">
        <v>320</v>
      </c>
      <c r="KB20" s="3">
        <v>1</v>
      </c>
      <c r="KC20" s="3" t="s">
        <v>320</v>
      </c>
      <c r="KD20" s="3" t="s">
        <v>320</v>
      </c>
      <c r="KE20" s="3" t="s">
        <v>320</v>
      </c>
      <c r="KF20" s="3" t="s">
        <v>320</v>
      </c>
      <c r="KG20" s="3" t="s">
        <v>320</v>
      </c>
      <c r="KH20" s="3" t="s">
        <v>320</v>
      </c>
      <c r="KI20" s="3">
        <v>1</v>
      </c>
      <c r="KJ20" s="3" t="s">
        <v>320</v>
      </c>
      <c r="KK20" s="3" t="s">
        <v>320</v>
      </c>
      <c r="KL20" s="3" t="s">
        <v>320</v>
      </c>
      <c r="KM20" s="3" t="s">
        <v>320</v>
      </c>
      <c r="KN20" s="3" t="s">
        <v>320</v>
      </c>
      <c r="KO20" s="3" t="s">
        <v>320</v>
      </c>
      <c r="KP20" s="3">
        <v>1</v>
      </c>
      <c r="KQ20" s="3" t="s">
        <v>320</v>
      </c>
      <c r="KR20" s="3" t="s">
        <v>320</v>
      </c>
      <c r="KS20" s="3" t="s">
        <v>320</v>
      </c>
      <c r="KT20" s="3" t="s">
        <v>320</v>
      </c>
      <c r="KU20" s="3" t="s">
        <v>320</v>
      </c>
      <c r="KV20" s="3" t="s">
        <v>320</v>
      </c>
      <c r="KW20" s="3">
        <v>1</v>
      </c>
      <c r="KX20" s="3" t="s">
        <v>320</v>
      </c>
      <c r="KY20" s="3" t="s">
        <v>320</v>
      </c>
      <c r="KZ20" s="3" t="s">
        <v>320</v>
      </c>
      <c r="LA20" s="3" t="s">
        <v>320</v>
      </c>
      <c r="LB20" s="3" t="s">
        <v>320</v>
      </c>
      <c r="LC20" s="3" t="s">
        <v>320</v>
      </c>
      <c r="LD20" s="3" t="s">
        <v>320</v>
      </c>
      <c r="LE20" s="3" t="s">
        <v>320</v>
      </c>
      <c r="LF20" s="3">
        <v>1</v>
      </c>
      <c r="LG20" s="3" t="s">
        <v>320</v>
      </c>
      <c r="LH20" s="8">
        <v>4</v>
      </c>
    </row>
    <row r="21" spans="1:320" ht="20.100000000000001" customHeight="1" x14ac:dyDescent="0.25">
      <c r="A21" s="7">
        <v>1020</v>
      </c>
      <c r="B21" s="4" t="s">
        <v>321</v>
      </c>
      <c r="C21" s="3">
        <v>96119</v>
      </c>
      <c r="D21" s="3">
        <v>1</v>
      </c>
      <c r="E21" s="3" t="s">
        <v>320</v>
      </c>
      <c r="F21" s="3" t="s">
        <v>320</v>
      </c>
      <c r="G21" s="3" t="s">
        <v>320</v>
      </c>
      <c r="H21" s="3" t="s">
        <v>320</v>
      </c>
      <c r="I21" s="3" t="s">
        <v>320</v>
      </c>
      <c r="J21" s="3" t="s">
        <v>320</v>
      </c>
      <c r="K21" s="3">
        <v>1</v>
      </c>
      <c r="L21" s="3" t="s">
        <v>320</v>
      </c>
      <c r="M21" s="3" t="s">
        <v>320</v>
      </c>
      <c r="N21" s="3" t="s">
        <v>320</v>
      </c>
      <c r="O21" s="3" t="s">
        <v>320</v>
      </c>
      <c r="P21" s="3" t="s">
        <v>320</v>
      </c>
      <c r="Q21" s="3" t="s">
        <v>320</v>
      </c>
      <c r="R21" s="3">
        <v>1</v>
      </c>
      <c r="S21" s="3">
        <v>1</v>
      </c>
      <c r="T21" s="3" t="s">
        <v>320</v>
      </c>
      <c r="U21" s="3">
        <v>1</v>
      </c>
      <c r="V21" s="3">
        <v>1</v>
      </c>
      <c r="W21" s="3">
        <v>1</v>
      </c>
      <c r="X21" s="3">
        <v>1</v>
      </c>
      <c r="Y21" s="3">
        <v>5</v>
      </c>
      <c r="Z21" s="3">
        <v>5</v>
      </c>
      <c r="AA21" s="3" t="s">
        <v>320</v>
      </c>
      <c r="AB21" s="5" t="s">
        <v>319</v>
      </c>
      <c r="AC21" s="3">
        <v>2</v>
      </c>
      <c r="AD21" s="3">
        <v>1</v>
      </c>
      <c r="AE21" s="3">
        <v>1</v>
      </c>
      <c r="AF21" s="3" t="s">
        <v>320</v>
      </c>
      <c r="AG21" s="3" t="s">
        <v>320</v>
      </c>
      <c r="AH21" s="3" t="s">
        <v>320</v>
      </c>
      <c r="AI21" s="3" t="s">
        <v>320</v>
      </c>
      <c r="AJ21" s="3" t="s">
        <v>320</v>
      </c>
      <c r="AK21" s="3" t="s">
        <v>320</v>
      </c>
      <c r="AL21" s="3" t="s">
        <v>320</v>
      </c>
      <c r="AM21" s="3" t="s">
        <v>320</v>
      </c>
      <c r="AN21" s="3" t="s">
        <v>320</v>
      </c>
      <c r="AO21" s="3" t="s">
        <v>320</v>
      </c>
      <c r="AP21" s="3" t="s">
        <v>320</v>
      </c>
      <c r="AQ21" s="3" t="s">
        <v>320</v>
      </c>
      <c r="AR21" s="3" t="s">
        <v>320</v>
      </c>
      <c r="AS21" s="3" t="s">
        <v>320</v>
      </c>
      <c r="AT21" s="3" t="s">
        <v>320</v>
      </c>
      <c r="AU21" s="3" t="s">
        <v>320</v>
      </c>
      <c r="AV21" s="3" t="s">
        <v>320</v>
      </c>
      <c r="AW21" s="3">
        <v>1</v>
      </c>
      <c r="AX21" s="3">
        <v>1</v>
      </c>
      <c r="AY21" s="3" t="s">
        <v>320</v>
      </c>
      <c r="AZ21" s="3" t="s">
        <v>320</v>
      </c>
      <c r="BA21" s="3" t="s">
        <v>320</v>
      </c>
      <c r="BB21" s="3" t="s">
        <v>320</v>
      </c>
      <c r="BC21" s="3" t="s">
        <v>320</v>
      </c>
      <c r="BD21" s="3" t="s">
        <v>320</v>
      </c>
      <c r="BE21" s="3" t="s">
        <v>320</v>
      </c>
      <c r="BF21" s="3" t="s">
        <v>320</v>
      </c>
      <c r="BG21" s="3">
        <v>1</v>
      </c>
      <c r="BH21" s="3" t="s">
        <v>320</v>
      </c>
      <c r="BI21" s="3" t="s">
        <v>320</v>
      </c>
      <c r="BJ21" s="3" t="s">
        <v>320</v>
      </c>
      <c r="BK21" s="3" t="s">
        <v>320</v>
      </c>
      <c r="BL21" s="3" t="s">
        <v>320</v>
      </c>
      <c r="BM21" s="3" t="s">
        <v>320</v>
      </c>
      <c r="BN21" s="3">
        <v>1</v>
      </c>
      <c r="BO21" s="3" t="s">
        <v>320</v>
      </c>
      <c r="BP21" s="3" t="s">
        <v>320</v>
      </c>
      <c r="BQ21" s="3" t="s">
        <v>320</v>
      </c>
      <c r="BR21" s="3" t="s">
        <v>320</v>
      </c>
      <c r="BS21" s="3" t="s">
        <v>320</v>
      </c>
      <c r="BT21" s="3" t="s">
        <v>320</v>
      </c>
      <c r="BU21" s="3">
        <v>1</v>
      </c>
      <c r="BV21" s="3" t="s">
        <v>320</v>
      </c>
      <c r="BW21" s="3">
        <v>1</v>
      </c>
      <c r="BX21" s="3">
        <v>1</v>
      </c>
      <c r="BY21" s="3" t="s">
        <v>320</v>
      </c>
      <c r="BZ21" s="3" t="s">
        <v>320</v>
      </c>
      <c r="CA21" s="3">
        <v>1</v>
      </c>
      <c r="CB21" s="3">
        <v>1</v>
      </c>
      <c r="CC21" s="3" t="s">
        <v>320</v>
      </c>
      <c r="CD21" s="3" t="s">
        <v>320</v>
      </c>
      <c r="CE21" s="3" t="s">
        <v>320</v>
      </c>
      <c r="CF21" s="3" t="s">
        <v>320</v>
      </c>
      <c r="CG21" s="3" t="s">
        <v>320</v>
      </c>
      <c r="CH21" s="3" t="s">
        <v>320</v>
      </c>
      <c r="CI21" s="3" t="s">
        <v>320</v>
      </c>
      <c r="CJ21" s="3" t="s">
        <v>320</v>
      </c>
      <c r="CK21" s="21" t="s">
        <v>320</v>
      </c>
      <c r="CL21" s="3" t="s">
        <v>320</v>
      </c>
      <c r="CM21" s="3" t="s">
        <v>320</v>
      </c>
      <c r="CN21" s="3" t="s">
        <v>320</v>
      </c>
      <c r="CO21" s="3">
        <v>2</v>
      </c>
      <c r="CP21" s="21">
        <v>4.26</v>
      </c>
      <c r="CQ21" s="3">
        <v>4.26</v>
      </c>
      <c r="CR21" s="3">
        <v>2</v>
      </c>
      <c r="CS21" s="3" t="s">
        <v>320</v>
      </c>
      <c r="CT21" s="3" t="s">
        <v>320</v>
      </c>
      <c r="CU21" s="3" t="s">
        <v>320</v>
      </c>
      <c r="CV21" s="3" t="s">
        <v>320</v>
      </c>
      <c r="CW21" s="3">
        <v>1</v>
      </c>
      <c r="CX21" s="3">
        <v>5</v>
      </c>
      <c r="CY21" s="3" t="s">
        <v>320</v>
      </c>
      <c r="CZ21" s="3">
        <v>1</v>
      </c>
      <c r="DA21" s="3">
        <v>7.79</v>
      </c>
      <c r="DB21" s="3">
        <v>1</v>
      </c>
      <c r="DC21" s="3">
        <v>1</v>
      </c>
      <c r="DD21" s="3" t="s">
        <v>320</v>
      </c>
      <c r="DE21" s="3">
        <v>1</v>
      </c>
      <c r="DF21" s="3">
        <v>1</v>
      </c>
      <c r="DG21" s="3" t="s">
        <v>320</v>
      </c>
      <c r="DH21" s="3">
        <v>1</v>
      </c>
      <c r="DI21" s="3" t="s">
        <v>320</v>
      </c>
      <c r="DJ21" s="3" t="s">
        <v>320</v>
      </c>
      <c r="DK21" s="3" t="s">
        <v>320</v>
      </c>
      <c r="DL21" s="3" t="s">
        <v>320</v>
      </c>
      <c r="DM21" s="3">
        <v>1</v>
      </c>
      <c r="DN21" s="3" t="s">
        <v>320</v>
      </c>
      <c r="DO21" s="3">
        <v>1</v>
      </c>
      <c r="DP21" s="3">
        <v>1</v>
      </c>
      <c r="DQ21" s="3">
        <v>1</v>
      </c>
      <c r="DR21" s="3" t="s">
        <v>320</v>
      </c>
      <c r="DS21" s="3">
        <v>1</v>
      </c>
      <c r="DT21" s="3">
        <v>1</v>
      </c>
      <c r="DU21" s="3">
        <v>1</v>
      </c>
      <c r="DV21" s="3" t="s">
        <v>320</v>
      </c>
      <c r="DW21" s="3">
        <v>1</v>
      </c>
      <c r="DX21" s="3">
        <v>1</v>
      </c>
      <c r="DY21" s="3" t="s">
        <v>320</v>
      </c>
      <c r="DZ21" s="3">
        <v>1</v>
      </c>
      <c r="EA21" s="3" t="s">
        <v>320</v>
      </c>
      <c r="EB21" s="3" t="s">
        <v>320</v>
      </c>
      <c r="EC21" s="3">
        <v>1</v>
      </c>
      <c r="ED21" s="3">
        <v>1</v>
      </c>
      <c r="EE21" s="3">
        <v>1</v>
      </c>
      <c r="EF21" s="3">
        <v>1</v>
      </c>
      <c r="EG21" s="3">
        <v>3</v>
      </c>
      <c r="EH21" s="3">
        <v>4</v>
      </c>
      <c r="EI21" s="3">
        <v>3</v>
      </c>
      <c r="EJ21" s="3">
        <v>4</v>
      </c>
      <c r="EK21" s="3">
        <v>2</v>
      </c>
      <c r="EL21" s="3">
        <v>2</v>
      </c>
      <c r="EM21" s="3">
        <v>2</v>
      </c>
      <c r="EN21" s="3" t="s">
        <v>320</v>
      </c>
      <c r="EO21" s="3" t="s">
        <v>320</v>
      </c>
      <c r="EP21" s="3" t="s">
        <v>320</v>
      </c>
      <c r="EQ21" s="3" t="s">
        <v>320</v>
      </c>
      <c r="ER21" s="3" t="s">
        <v>320</v>
      </c>
      <c r="ES21" s="3" t="s">
        <v>320</v>
      </c>
      <c r="ET21" s="3" t="s">
        <v>320</v>
      </c>
      <c r="EU21" s="3" t="s">
        <v>320</v>
      </c>
      <c r="EV21" s="3" t="s">
        <v>320</v>
      </c>
      <c r="EW21" s="3" t="s">
        <v>320</v>
      </c>
      <c r="EX21" s="3" t="s">
        <v>320</v>
      </c>
      <c r="EY21" s="3" t="s">
        <v>320</v>
      </c>
      <c r="EZ21" s="3" t="s">
        <v>320</v>
      </c>
      <c r="FA21" s="3" t="s">
        <v>320</v>
      </c>
      <c r="FB21" s="3" t="s">
        <v>320</v>
      </c>
      <c r="FC21" s="3" t="s">
        <v>320</v>
      </c>
      <c r="FD21" s="3" t="s">
        <v>320</v>
      </c>
      <c r="FE21" s="3" t="s">
        <v>320</v>
      </c>
      <c r="FF21" s="3" t="s">
        <v>320</v>
      </c>
      <c r="FG21" s="3" t="s">
        <v>320</v>
      </c>
      <c r="FH21" s="3" t="s">
        <v>320</v>
      </c>
      <c r="FI21" s="3" t="s">
        <v>320</v>
      </c>
      <c r="FJ21" s="3" t="s">
        <v>320</v>
      </c>
      <c r="FK21" s="3" t="s">
        <v>320</v>
      </c>
      <c r="FL21" s="3" t="s">
        <v>320</v>
      </c>
      <c r="FM21" s="3" t="s">
        <v>320</v>
      </c>
      <c r="FN21" s="3" t="s">
        <v>320</v>
      </c>
      <c r="FO21" s="3" t="s">
        <v>320</v>
      </c>
      <c r="FP21" s="3" t="s">
        <v>320</v>
      </c>
      <c r="FQ21" s="3" t="s">
        <v>320</v>
      </c>
      <c r="FR21" s="3" t="s">
        <v>320</v>
      </c>
      <c r="FS21" s="3" t="s">
        <v>320</v>
      </c>
      <c r="FT21" s="3" t="s">
        <v>320</v>
      </c>
      <c r="FU21" s="3" t="s">
        <v>320</v>
      </c>
      <c r="FV21" s="3">
        <v>1</v>
      </c>
      <c r="FW21" s="3" t="s">
        <v>320</v>
      </c>
      <c r="FX21" s="3" t="s">
        <v>320</v>
      </c>
      <c r="FY21" s="3" t="s">
        <v>320</v>
      </c>
      <c r="FZ21" s="3" t="s">
        <v>320</v>
      </c>
      <c r="GA21" s="3" t="s">
        <v>320</v>
      </c>
      <c r="GB21" s="3" t="s">
        <v>320</v>
      </c>
      <c r="GC21" s="3" t="s">
        <v>320</v>
      </c>
      <c r="GD21" s="3" t="s">
        <v>320</v>
      </c>
      <c r="GE21" s="3" t="s">
        <v>320</v>
      </c>
      <c r="GF21" s="3" t="s">
        <v>320</v>
      </c>
      <c r="GG21" s="3" t="s">
        <v>320</v>
      </c>
      <c r="GH21" s="3" t="s">
        <v>320</v>
      </c>
      <c r="GI21" s="3" t="s">
        <v>320</v>
      </c>
      <c r="GJ21" s="3" t="s">
        <v>320</v>
      </c>
      <c r="GK21" s="3" t="s">
        <v>320</v>
      </c>
      <c r="GL21" s="3" t="s">
        <v>320</v>
      </c>
      <c r="GM21" s="3" t="s">
        <v>320</v>
      </c>
      <c r="GN21" s="3">
        <v>1</v>
      </c>
      <c r="GO21" s="3" t="s">
        <v>320</v>
      </c>
      <c r="GP21" s="3" t="s">
        <v>320</v>
      </c>
      <c r="GQ21" s="3" t="s">
        <v>320</v>
      </c>
      <c r="GR21" s="3" t="s">
        <v>320</v>
      </c>
      <c r="GS21" s="3" t="s">
        <v>320</v>
      </c>
      <c r="GT21" s="3" t="s">
        <v>320</v>
      </c>
      <c r="GU21" s="3" t="s">
        <v>320</v>
      </c>
      <c r="GV21" s="3" t="s">
        <v>320</v>
      </c>
      <c r="GW21" s="3" t="s">
        <v>320</v>
      </c>
      <c r="GX21" s="3" t="s">
        <v>320</v>
      </c>
      <c r="GY21" s="3" t="s">
        <v>320</v>
      </c>
      <c r="GZ21" s="3" t="s">
        <v>320</v>
      </c>
      <c r="HA21" s="3">
        <v>1</v>
      </c>
      <c r="HB21" s="3">
        <v>1</v>
      </c>
      <c r="HC21" s="3">
        <v>2</v>
      </c>
      <c r="HD21" s="3" t="s">
        <v>320</v>
      </c>
      <c r="HE21" s="3" t="s">
        <v>320</v>
      </c>
      <c r="HF21" s="3">
        <v>1</v>
      </c>
      <c r="HG21" s="3" t="s">
        <v>320</v>
      </c>
      <c r="HH21" s="3" t="s">
        <v>320</v>
      </c>
      <c r="HI21" s="3" t="s">
        <v>320</v>
      </c>
      <c r="HJ21" s="3" t="s">
        <v>320</v>
      </c>
      <c r="HK21" s="3" t="s">
        <v>320</v>
      </c>
      <c r="HL21" s="3" t="s">
        <v>320</v>
      </c>
      <c r="HM21" s="3" t="s">
        <v>320</v>
      </c>
      <c r="HN21" s="3" t="s">
        <v>320</v>
      </c>
      <c r="HO21" s="3" t="s">
        <v>320</v>
      </c>
      <c r="HP21" s="3" t="s">
        <v>320</v>
      </c>
      <c r="HQ21" s="3" t="s">
        <v>320</v>
      </c>
      <c r="HR21" s="3" t="s">
        <v>320</v>
      </c>
      <c r="HS21" s="3" t="s">
        <v>320</v>
      </c>
      <c r="HT21" s="3" t="s">
        <v>320</v>
      </c>
      <c r="HU21" s="3" t="s">
        <v>320</v>
      </c>
      <c r="HV21" s="3" t="s">
        <v>320</v>
      </c>
      <c r="HW21" s="3" t="s">
        <v>320</v>
      </c>
      <c r="HX21" s="3" t="s">
        <v>320</v>
      </c>
      <c r="HY21" s="3" t="s">
        <v>320</v>
      </c>
      <c r="HZ21" s="3" t="s">
        <v>320</v>
      </c>
      <c r="IA21" s="3" t="s">
        <v>320</v>
      </c>
      <c r="IB21" s="3" t="s">
        <v>320</v>
      </c>
      <c r="IC21" s="3" t="s">
        <v>320</v>
      </c>
      <c r="ID21" s="3" t="s">
        <v>320</v>
      </c>
      <c r="IE21" s="3" t="s">
        <v>320</v>
      </c>
      <c r="IF21" s="3" t="s">
        <v>320</v>
      </c>
      <c r="IG21" s="3" t="s">
        <v>320</v>
      </c>
      <c r="IH21" s="3" t="s">
        <v>320</v>
      </c>
      <c r="II21" s="3" t="s">
        <v>320</v>
      </c>
      <c r="IJ21" s="3" t="s">
        <v>320</v>
      </c>
      <c r="IK21" s="3" t="s">
        <v>320</v>
      </c>
      <c r="IL21" s="3" t="s">
        <v>320</v>
      </c>
      <c r="IM21" s="3" t="s">
        <v>320</v>
      </c>
      <c r="IN21" s="3" t="s">
        <v>320</v>
      </c>
      <c r="IO21" s="3" t="s">
        <v>320</v>
      </c>
      <c r="IP21" s="3" t="s">
        <v>320</v>
      </c>
      <c r="IQ21" s="3" t="s">
        <v>320</v>
      </c>
      <c r="IR21" s="3" t="s">
        <v>320</v>
      </c>
      <c r="IS21" s="3" t="s">
        <v>320</v>
      </c>
      <c r="IT21" s="3" t="s">
        <v>320</v>
      </c>
      <c r="IU21" s="3" t="s">
        <v>320</v>
      </c>
      <c r="IV21" s="3" t="s">
        <v>320</v>
      </c>
      <c r="IW21" s="3" t="s">
        <v>320</v>
      </c>
      <c r="IX21" s="3" t="s">
        <v>320</v>
      </c>
      <c r="IY21" s="3" t="s">
        <v>320</v>
      </c>
      <c r="IZ21" s="3" t="s">
        <v>320</v>
      </c>
      <c r="JA21" s="3" t="s">
        <v>320</v>
      </c>
      <c r="JB21" s="3">
        <v>1</v>
      </c>
      <c r="JC21" s="3">
        <v>1</v>
      </c>
      <c r="JD21" s="3" t="s">
        <v>320</v>
      </c>
      <c r="JE21" s="3" t="s">
        <v>320</v>
      </c>
      <c r="JF21" s="3" t="s">
        <v>320</v>
      </c>
      <c r="JG21" s="3" t="s">
        <v>320</v>
      </c>
      <c r="JH21" s="3" t="s">
        <v>320</v>
      </c>
      <c r="JI21" s="3" t="s">
        <v>320</v>
      </c>
      <c r="JJ21" s="3">
        <v>1</v>
      </c>
      <c r="JK21" s="3">
        <v>1</v>
      </c>
      <c r="JL21" s="3" t="s">
        <v>320</v>
      </c>
      <c r="JM21" s="3" t="s">
        <v>320</v>
      </c>
      <c r="JN21" s="3" t="s">
        <v>320</v>
      </c>
      <c r="JO21" s="3" t="s">
        <v>320</v>
      </c>
      <c r="JP21" s="3">
        <v>1</v>
      </c>
      <c r="JQ21" s="3" t="s">
        <v>320</v>
      </c>
      <c r="JR21" s="3" t="s">
        <v>320</v>
      </c>
      <c r="JS21" s="3" t="s">
        <v>320</v>
      </c>
      <c r="JT21" s="3" t="s">
        <v>320</v>
      </c>
      <c r="JU21" s="3">
        <v>1</v>
      </c>
      <c r="JV21" s="3" t="s">
        <v>320</v>
      </c>
      <c r="JW21" s="3" t="s">
        <v>320</v>
      </c>
      <c r="JX21" s="3" t="s">
        <v>320</v>
      </c>
      <c r="JY21" s="3" t="s">
        <v>320</v>
      </c>
      <c r="JZ21" s="3" t="s">
        <v>320</v>
      </c>
      <c r="KA21" s="3" t="s">
        <v>320</v>
      </c>
      <c r="KB21" s="3">
        <v>1</v>
      </c>
      <c r="KC21" s="3" t="s">
        <v>320</v>
      </c>
      <c r="KD21" s="3" t="s">
        <v>320</v>
      </c>
      <c r="KE21" s="3" t="s">
        <v>320</v>
      </c>
      <c r="KF21" s="3" t="s">
        <v>320</v>
      </c>
      <c r="KG21" s="3" t="s">
        <v>320</v>
      </c>
      <c r="KH21" s="3" t="s">
        <v>320</v>
      </c>
      <c r="KI21" s="3">
        <v>1</v>
      </c>
      <c r="KJ21" s="3" t="s">
        <v>320</v>
      </c>
      <c r="KK21" s="3" t="s">
        <v>320</v>
      </c>
      <c r="KL21" s="3" t="s">
        <v>320</v>
      </c>
      <c r="KM21" s="3" t="s">
        <v>320</v>
      </c>
      <c r="KN21" s="3" t="s">
        <v>320</v>
      </c>
      <c r="KO21" s="3" t="s">
        <v>320</v>
      </c>
      <c r="KP21" s="3">
        <v>1</v>
      </c>
      <c r="KQ21" s="3" t="s">
        <v>320</v>
      </c>
      <c r="KR21" s="3">
        <v>1</v>
      </c>
      <c r="KS21" s="3" t="s">
        <v>320</v>
      </c>
      <c r="KT21" s="3" t="s">
        <v>320</v>
      </c>
      <c r="KU21" s="3" t="s">
        <v>320</v>
      </c>
      <c r="KV21" s="3" t="s">
        <v>320</v>
      </c>
      <c r="KW21" s="3" t="s">
        <v>320</v>
      </c>
      <c r="KX21" s="3" t="s">
        <v>320</v>
      </c>
      <c r="KY21" s="3" t="s">
        <v>320</v>
      </c>
      <c r="KZ21" s="3" t="s">
        <v>320</v>
      </c>
      <c r="LA21" s="3" t="s">
        <v>320</v>
      </c>
      <c r="LB21" s="3" t="s">
        <v>320</v>
      </c>
      <c r="LC21" s="3" t="s">
        <v>320</v>
      </c>
      <c r="LD21" s="3" t="s">
        <v>320</v>
      </c>
      <c r="LE21" s="3" t="s">
        <v>320</v>
      </c>
      <c r="LF21" s="3">
        <v>1</v>
      </c>
      <c r="LG21" s="3" t="s">
        <v>320</v>
      </c>
      <c r="LH21" s="8">
        <v>4</v>
      </c>
    </row>
    <row r="22" spans="1:320" ht="20.100000000000001" customHeight="1" x14ac:dyDescent="0.25">
      <c r="A22" s="7">
        <v>1021</v>
      </c>
      <c r="B22" s="4" t="s">
        <v>322</v>
      </c>
      <c r="C22" s="3">
        <v>96060</v>
      </c>
      <c r="D22" s="3">
        <v>2</v>
      </c>
      <c r="E22" s="3" t="s">
        <v>320</v>
      </c>
      <c r="F22" s="3">
        <v>1</v>
      </c>
      <c r="G22" s="3" t="s">
        <v>320</v>
      </c>
      <c r="H22" s="3">
        <v>1</v>
      </c>
      <c r="I22" s="3" t="s">
        <v>320</v>
      </c>
      <c r="J22" s="3" t="s">
        <v>320</v>
      </c>
      <c r="K22" s="3" t="s">
        <v>320</v>
      </c>
      <c r="L22" s="3" t="s">
        <v>320</v>
      </c>
      <c r="M22" s="3">
        <v>1</v>
      </c>
      <c r="N22" s="3" t="s">
        <v>320</v>
      </c>
      <c r="O22" s="3">
        <v>1</v>
      </c>
      <c r="P22" s="3" t="s">
        <v>320</v>
      </c>
      <c r="Q22" s="3" t="s">
        <v>320</v>
      </c>
      <c r="R22" s="3" t="s">
        <v>320</v>
      </c>
      <c r="S22" s="3">
        <v>1</v>
      </c>
      <c r="T22" s="3">
        <v>1</v>
      </c>
      <c r="U22" s="3">
        <v>1</v>
      </c>
      <c r="V22" s="3">
        <v>1</v>
      </c>
      <c r="W22" s="3" t="s">
        <v>320</v>
      </c>
      <c r="X22" s="3">
        <v>1</v>
      </c>
      <c r="Y22" s="3">
        <v>4</v>
      </c>
      <c r="Z22" s="3">
        <v>4</v>
      </c>
      <c r="AA22" s="3" t="s">
        <v>320</v>
      </c>
      <c r="AB22" s="5" t="s">
        <v>319</v>
      </c>
      <c r="AC22" s="3">
        <v>2</v>
      </c>
      <c r="AD22" s="3">
        <v>1</v>
      </c>
      <c r="AE22" s="3">
        <v>1</v>
      </c>
      <c r="AF22" s="3">
        <v>1</v>
      </c>
      <c r="AG22" s="3">
        <v>1</v>
      </c>
      <c r="AH22" s="3">
        <v>1</v>
      </c>
      <c r="AI22" s="3" t="s">
        <v>320</v>
      </c>
      <c r="AJ22" s="3">
        <v>1</v>
      </c>
      <c r="AK22" s="3" t="s">
        <v>320</v>
      </c>
      <c r="AL22" s="3" t="s">
        <v>320</v>
      </c>
      <c r="AM22" s="3">
        <v>1</v>
      </c>
      <c r="AN22" s="3">
        <v>1</v>
      </c>
      <c r="AO22" s="3">
        <v>1</v>
      </c>
      <c r="AP22" s="3" t="s">
        <v>320</v>
      </c>
      <c r="AQ22" s="3" t="s">
        <v>320</v>
      </c>
      <c r="AR22" s="3">
        <v>1</v>
      </c>
      <c r="AS22" s="3" t="s">
        <v>320</v>
      </c>
      <c r="AT22" s="3" t="s">
        <v>320</v>
      </c>
      <c r="AU22" s="3" t="s">
        <v>320</v>
      </c>
      <c r="AV22" s="3">
        <v>1</v>
      </c>
      <c r="AW22" s="3">
        <v>1</v>
      </c>
      <c r="AX22" s="3">
        <v>1</v>
      </c>
      <c r="AY22" s="3" t="s">
        <v>320</v>
      </c>
      <c r="AZ22" s="3" t="s">
        <v>320</v>
      </c>
      <c r="BA22" s="3" t="s">
        <v>320</v>
      </c>
      <c r="BB22" s="3" t="s">
        <v>320</v>
      </c>
      <c r="BC22" s="3" t="s">
        <v>320</v>
      </c>
      <c r="BD22" s="3" t="s">
        <v>320</v>
      </c>
      <c r="BE22" s="3" t="s">
        <v>320</v>
      </c>
      <c r="BF22" s="3" t="s">
        <v>320</v>
      </c>
      <c r="BG22" s="3">
        <v>1</v>
      </c>
      <c r="BH22" s="3" t="s">
        <v>320</v>
      </c>
      <c r="BI22" s="3" t="s">
        <v>320</v>
      </c>
      <c r="BJ22" s="3" t="s">
        <v>320</v>
      </c>
      <c r="BK22" s="3" t="s">
        <v>320</v>
      </c>
      <c r="BL22" s="3" t="s">
        <v>320</v>
      </c>
      <c r="BM22" s="3">
        <v>1</v>
      </c>
      <c r="BN22" s="3" t="s">
        <v>320</v>
      </c>
      <c r="BO22" s="3">
        <v>1</v>
      </c>
      <c r="BP22" s="3" t="s">
        <v>320</v>
      </c>
      <c r="BQ22" s="3">
        <v>1</v>
      </c>
      <c r="BR22" s="3" t="s">
        <v>320</v>
      </c>
      <c r="BS22" s="3" t="s">
        <v>320</v>
      </c>
      <c r="BT22" s="3" t="s">
        <v>320</v>
      </c>
      <c r="BU22" s="3" t="s">
        <v>320</v>
      </c>
      <c r="BV22" s="3" t="s">
        <v>320</v>
      </c>
      <c r="BW22" s="3" t="s">
        <v>320</v>
      </c>
      <c r="BX22" s="3" t="s">
        <v>320</v>
      </c>
      <c r="BY22" s="3">
        <v>1</v>
      </c>
      <c r="BZ22" s="3" t="s">
        <v>320</v>
      </c>
      <c r="CA22" s="3" t="s">
        <v>320</v>
      </c>
      <c r="CB22" s="3" t="s">
        <v>320</v>
      </c>
      <c r="CC22" s="3">
        <v>1</v>
      </c>
      <c r="CD22" s="3">
        <v>1</v>
      </c>
      <c r="CE22" s="3">
        <v>1</v>
      </c>
      <c r="CF22" s="3">
        <v>1</v>
      </c>
      <c r="CG22" s="3" t="s">
        <v>320</v>
      </c>
      <c r="CH22" s="3" t="s">
        <v>320</v>
      </c>
      <c r="CI22" s="3">
        <v>1</v>
      </c>
      <c r="CJ22" s="3">
        <v>1</v>
      </c>
      <c r="CK22" s="21">
        <v>1.29</v>
      </c>
      <c r="CL22" s="3">
        <v>1.29</v>
      </c>
      <c r="CM22" s="3">
        <v>2</v>
      </c>
      <c r="CN22" s="3">
        <v>2</v>
      </c>
      <c r="CO22" s="3">
        <v>2</v>
      </c>
      <c r="CP22" s="21">
        <v>1.99</v>
      </c>
      <c r="CQ22" s="3">
        <v>1.99</v>
      </c>
      <c r="CR22" s="3">
        <v>2</v>
      </c>
      <c r="CS22" s="3" t="s">
        <v>320</v>
      </c>
      <c r="CT22" s="3" t="s">
        <v>320</v>
      </c>
      <c r="CU22" s="3" t="s">
        <v>320</v>
      </c>
      <c r="CV22" s="3" t="s">
        <v>320</v>
      </c>
      <c r="CW22" s="3">
        <v>1</v>
      </c>
      <c r="CX22" s="3">
        <v>2</v>
      </c>
      <c r="CY22" s="3" t="s">
        <v>320</v>
      </c>
      <c r="CZ22" s="3">
        <v>1</v>
      </c>
      <c r="DA22" s="3">
        <v>3.49</v>
      </c>
      <c r="DB22" s="3">
        <v>1</v>
      </c>
      <c r="DC22" s="3">
        <v>1</v>
      </c>
      <c r="DD22" s="3" t="s">
        <v>320</v>
      </c>
      <c r="DE22" s="3">
        <v>1</v>
      </c>
      <c r="DF22" s="3">
        <v>1</v>
      </c>
      <c r="DG22" s="3">
        <v>1</v>
      </c>
      <c r="DH22" s="3">
        <v>1</v>
      </c>
      <c r="DI22" s="3">
        <v>1</v>
      </c>
      <c r="DJ22" s="3" t="s">
        <v>320</v>
      </c>
      <c r="DK22" s="3" t="s">
        <v>320</v>
      </c>
      <c r="DL22" s="3">
        <v>1</v>
      </c>
      <c r="DM22" s="3" t="s">
        <v>320</v>
      </c>
      <c r="DN22" s="3" t="s">
        <v>320</v>
      </c>
      <c r="DO22" s="3" t="s">
        <v>320</v>
      </c>
      <c r="DP22" s="3" t="s">
        <v>320</v>
      </c>
      <c r="DQ22" s="3" t="s">
        <v>320</v>
      </c>
      <c r="DR22" s="3" t="s">
        <v>320</v>
      </c>
      <c r="DS22" s="3">
        <v>1</v>
      </c>
      <c r="DT22" s="3">
        <v>1</v>
      </c>
      <c r="DU22" s="3" t="s">
        <v>320</v>
      </c>
      <c r="DV22" s="3" t="s">
        <v>320</v>
      </c>
      <c r="DW22" s="3" t="s">
        <v>320</v>
      </c>
      <c r="DX22" s="3">
        <v>1</v>
      </c>
      <c r="DY22" s="3" t="s">
        <v>320</v>
      </c>
      <c r="DZ22" s="3" t="s">
        <v>320</v>
      </c>
      <c r="EA22" s="3" t="s">
        <v>320</v>
      </c>
      <c r="EB22" s="3" t="s">
        <v>320</v>
      </c>
      <c r="EC22" s="3">
        <v>1</v>
      </c>
      <c r="ED22" s="3">
        <v>1</v>
      </c>
      <c r="EE22" s="3">
        <v>2</v>
      </c>
      <c r="EF22" s="3">
        <v>2</v>
      </c>
      <c r="EG22" s="3" t="s">
        <v>320</v>
      </c>
      <c r="EH22" s="3" t="s">
        <v>320</v>
      </c>
      <c r="EI22" s="3" t="s">
        <v>320</v>
      </c>
      <c r="EJ22" s="3" t="s">
        <v>320</v>
      </c>
      <c r="EK22" s="3" t="s">
        <v>320</v>
      </c>
      <c r="EL22" s="3">
        <v>2</v>
      </c>
      <c r="EM22" s="3">
        <v>2</v>
      </c>
      <c r="EN22" s="3" t="s">
        <v>320</v>
      </c>
      <c r="EO22" s="3" t="s">
        <v>320</v>
      </c>
      <c r="EP22" s="3" t="s">
        <v>320</v>
      </c>
      <c r="EQ22" s="3" t="s">
        <v>320</v>
      </c>
      <c r="ER22" s="3" t="s">
        <v>320</v>
      </c>
      <c r="ES22" s="3" t="s">
        <v>320</v>
      </c>
      <c r="ET22" s="3" t="s">
        <v>320</v>
      </c>
      <c r="EU22" s="3" t="s">
        <v>320</v>
      </c>
      <c r="EV22" s="3" t="s">
        <v>320</v>
      </c>
      <c r="EW22" s="3" t="s">
        <v>320</v>
      </c>
      <c r="EX22" s="3" t="s">
        <v>320</v>
      </c>
      <c r="EY22" s="3" t="s">
        <v>320</v>
      </c>
      <c r="EZ22" s="3" t="s">
        <v>320</v>
      </c>
      <c r="FA22" s="3" t="s">
        <v>320</v>
      </c>
      <c r="FB22" s="3" t="s">
        <v>320</v>
      </c>
      <c r="FC22" s="3" t="s">
        <v>320</v>
      </c>
      <c r="FD22" s="3" t="s">
        <v>320</v>
      </c>
      <c r="FE22" s="3" t="s">
        <v>320</v>
      </c>
      <c r="FF22" s="3" t="s">
        <v>320</v>
      </c>
      <c r="FG22" s="3" t="s">
        <v>320</v>
      </c>
      <c r="FH22" s="3" t="s">
        <v>320</v>
      </c>
      <c r="FI22" s="3" t="s">
        <v>320</v>
      </c>
      <c r="FJ22" s="3" t="s">
        <v>320</v>
      </c>
      <c r="FK22" s="3" t="s">
        <v>320</v>
      </c>
      <c r="FL22" s="3" t="s">
        <v>320</v>
      </c>
      <c r="FM22" s="3" t="s">
        <v>320</v>
      </c>
      <c r="FN22" s="3" t="s">
        <v>320</v>
      </c>
      <c r="FO22" s="3" t="s">
        <v>320</v>
      </c>
      <c r="FP22" s="3" t="s">
        <v>320</v>
      </c>
      <c r="FQ22" s="3" t="s">
        <v>320</v>
      </c>
      <c r="FR22" s="3" t="s">
        <v>320</v>
      </c>
      <c r="FS22" s="3" t="s">
        <v>320</v>
      </c>
      <c r="FT22" s="3" t="s">
        <v>320</v>
      </c>
      <c r="FU22" s="3" t="s">
        <v>320</v>
      </c>
      <c r="FV22" s="3">
        <v>1</v>
      </c>
      <c r="FW22" s="3">
        <v>3</v>
      </c>
      <c r="FX22" s="3" t="s">
        <v>320</v>
      </c>
      <c r="FY22" s="3" t="s">
        <v>320</v>
      </c>
      <c r="FZ22" s="3" t="s">
        <v>320</v>
      </c>
      <c r="GA22" s="3" t="s">
        <v>320</v>
      </c>
      <c r="GB22" s="3" t="s">
        <v>320</v>
      </c>
      <c r="GC22" s="3" t="s">
        <v>320</v>
      </c>
      <c r="GD22" s="3" t="s">
        <v>320</v>
      </c>
      <c r="GE22" s="3" t="s">
        <v>320</v>
      </c>
      <c r="GF22" s="3" t="s">
        <v>320</v>
      </c>
      <c r="GG22" s="3" t="s">
        <v>320</v>
      </c>
      <c r="GH22" s="3">
        <v>1</v>
      </c>
      <c r="GI22" s="3">
        <v>3</v>
      </c>
      <c r="GJ22" s="3" t="s">
        <v>320</v>
      </c>
      <c r="GK22" s="3" t="s">
        <v>320</v>
      </c>
      <c r="GL22" s="3" t="s">
        <v>320</v>
      </c>
      <c r="GM22" s="3" t="s">
        <v>320</v>
      </c>
      <c r="GN22" s="3" t="s">
        <v>320</v>
      </c>
      <c r="GO22" s="3" t="s">
        <v>320</v>
      </c>
      <c r="GP22" s="3">
        <v>1</v>
      </c>
      <c r="GQ22" s="3" t="s">
        <v>320</v>
      </c>
      <c r="GR22" s="3" t="s">
        <v>320</v>
      </c>
      <c r="GS22" s="3">
        <v>1</v>
      </c>
      <c r="GT22" s="3" t="s">
        <v>320</v>
      </c>
      <c r="GU22" s="3" t="s">
        <v>320</v>
      </c>
      <c r="GV22" s="3">
        <v>1</v>
      </c>
      <c r="GW22" s="3" t="s">
        <v>320</v>
      </c>
      <c r="GX22" s="3" t="s">
        <v>320</v>
      </c>
      <c r="GY22" s="3" t="s">
        <v>320</v>
      </c>
      <c r="GZ22" s="3" t="s">
        <v>320</v>
      </c>
      <c r="HA22" s="3">
        <v>1</v>
      </c>
      <c r="HB22" s="3">
        <v>1</v>
      </c>
      <c r="HC22" s="3">
        <v>1</v>
      </c>
      <c r="HD22" s="3" t="s">
        <v>320</v>
      </c>
      <c r="HE22" s="3" t="s">
        <v>320</v>
      </c>
      <c r="HF22" s="3">
        <v>1</v>
      </c>
      <c r="HG22" s="3" t="s">
        <v>320</v>
      </c>
      <c r="HH22" s="3" t="s">
        <v>320</v>
      </c>
      <c r="HI22" s="3" t="s">
        <v>320</v>
      </c>
      <c r="HJ22" s="3" t="s">
        <v>320</v>
      </c>
      <c r="HK22" s="3" t="s">
        <v>320</v>
      </c>
      <c r="HL22" s="3" t="s">
        <v>320</v>
      </c>
      <c r="HM22" s="3">
        <v>1</v>
      </c>
      <c r="HN22" s="3" t="s">
        <v>320</v>
      </c>
      <c r="HO22" s="3" t="s">
        <v>320</v>
      </c>
      <c r="HP22" s="3" t="s">
        <v>320</v>
      </c>
      <c r="HQ22" s="3" t="s">
        <v>320</v>
      </c>
      <c r="HR22" s="3" t="s">
        <v>320</v>
      </c>
      <c r="HS22" s="3" t="s">
        <v>320</v>
      </c>
      <c r="HT22" s="3" t="s">
        <v>320</v>
      </c>
      <c r="HU22" s="3" t="s">
        <v>320</v>
      </c>
      <c r="HV22" s="3">
        <v>1</v>
      </c>
      <c r="HW22" s="3" t="s">
        <v>320</v>
      </c>
      <c r="HX22" s="3" t="s">
        <v>320</v>
      </c>
      <c r="HY22" s="3" t="s">
        <v>320</v>
      </c>
      <c r="HZ22" s="3" t="s">
        <v>320</v>
      </c>
      <c r="IA22" s="3" t="s">
        <v>320</v>
      </c>
      <c r="IB22" s="3" t="s">
        <v>320</v>
      </c>
      <c r="IC22" s="3">
        <v>1</v>
      </c>
      <c r="ID22" s="3" t="s">
        <v>320</v>
      </c>
      <c r="IE22" s="3" t="s">
        <v>320</v>
      </c>
      <c r="IF22" s="3">
        <v>1</v>
      </c>
      <c r="IG22" s="3" t="s">
        <v>320</v>
      </c>
      <c r="IH22" s="3">
        <v>1</v>
      </c>
      <c r="II22" s="3" t="s">
        <v>320</v>
      </c>
      <c r="IJ22" s="3" t="s">
        <v>320</v>
      </c>
      <c r="IK22" s="3" t="s">
        <v>320</v>
      </c>
      <c r="IL22" s="3" t="s">
        <v>320</v>
      </c>
      <c r="IM22" s="3">
        <v>1</v>
      </c>
      <c r="IN22" s="3" t="s">
        <v>320</v>
      </c>
      <c r="IO22" s="3" t="s">
        <v>320</v>
      </c>
      <c r="IP22" s="3">
        <v>1</v>
      </c>
      <c r="IQ22" s="3">
        <v>1</v>
      </c>
      <c r="IR22" s="3">
        <v>9.99</v>
      </c>
      <c r="IS22" s="3">
        <v>9.99</v>
      </c>
      <c r="IT22" s="3">
        <v>2</v>
      </c>
      <c r="IU22" s="3" t="s">
        <v>320</v>
      </c>
      <c r="IV22" s="3" t="s">
        <v>320</v>
      </c>
      <c r="IW22" s="3" t="s">
        <v>320</v>
      </c>
      <c r="IX22" s="3" t="s">
        <v>320</v>
      </c>
      <c r="IY22" s="3" t="s">
        <v>320</v>
      </c>
      <c r="IZ22" s="3" t="s">
        <v>320</v>
      </c>
      <c r="JA22" s="3" t="s">
        <v>320</v>
      </c>
      <c r="JB22" s="3">
        <v>1</v>
      </c>
      <c r="JC22" s="3">
        <v>1</v>
      </c>
      <c r="JD22" s="3">
        <v>1</v>
      </c>
      <c r="JE22" s="3">
        <v>1</v>
      </c>
      <c r="JF22" s="3">
        <v>1</v>
      </c>
      <c r="JG22" s="3" t="s">
        <v>320</v>
      </c>
      <c r="JH22" s="3">
        <v>1</v>
      </c>
      <c r="JI22" s="3" t="s">
        <v>320</v>
      </c>
      <c r="JJ22" s="3">
        <v>1</v>
      </c>
      <c r="JK22" s="3" t="s">
        <v>320</v>
      </c>
      <c r="JL22" s="3" t="s">
        <v>320</v>
      </c>
      <c r="JM22" s="3" t="s">
        <v>320</v>
      </c>
      <c r="JN22" s="3" t="s">
        <v>320</v>
      </c>
      <c r="JO22" s="3" t="s">
        <v>320</v>
      </c>
      <c r="JP22" s="3" t="s">
        <v>320</v>
      </c>
      <c r="JQ22" s="3">
        <v>1</v>
      </c>
      <c r="JR22" s="3" t="s">
        <v>320</v>
      </c>
      <c r="JS22" s="3" t="s">
        <v>320</v>
      </c>
      <c r="JT22" s="3" t="s">
        <v>320</v>
      </c>
      <c r="JU22" s="3">
        <v>1</v>
      </c>
      <c r="JV22" s="3">
        <v>1</v>
      </c>
      <c r="JW22" s="3">
        <v>1</v>
      </c>
      <c r="JX22" s="3" t="s">
        <v>320</v>
      </c>
      <c r="JY22" s="3" t="s">
        <v>320</v>
      </c>
      <c r="JZ22" s="3" t="s">
        <v>320</v>
      </c>
      <c r="KA22" s="3">
        <v>1</v>
      </c>
      <c r="KB22" s="3" t="s">
        <v>320</v>
      </c>
      <c r="KC22" s="3">
        <v>1</v>
      </c>
      <c r="KD22" s="3">
        <v>1</v>
      </c>
      <c r="KE22" s="3" t="s">
        <v>320</v>
      </c>
      <c r="KF22" s="3" t="s">
        <v>320</v>
      </c>
      <c r="KG22" s="3" t="s">
        <v>320</v>
      </c>
      <c r="KH22" s="3" t="s">
        <v>320</v>
      </c>
      <c r="KI22" s="3" t="s">
        <v>320</v>
      </c>
      <c r="KJ22" s="3" t="s">
        <v>320</v>
      </c>
      <c r="KK22" s="3" t="s">
        <v>320</v>
      </c>
      <c r="KL22" s="3" t="s">
        <v>320</v>
      </c>
      <c r="KM22" s="3" t="s">
        <v>320</v>
      </c>
      <c r="KN22" s="3" t="s">
        <v>320</v>
      </c>
      <c r="KO22" s="3" t="s">
        <v>320</v>
      </c>
      <c r="KP22" s="3">
        <v>1</v>
      </c>
      <c r="KQ22" s="3" t="s">
        <v>320</v>
      </c>
      <c r="KR22" s="3">
        <v>1</v>
      </c>
      <c r="KS22" s="3" t="s">
        <v>320</v>
      </c>
      <c r="KT22" s="3" t="s">
        <v>320</v>
      </c>
      <c r="KU22" s="3" t="s">
        <v>320</v>
      </c>
      <c r="KV22" s="3" t="s">
        <v>320</v>
      </c>
      <c r="KW22" s="3" t="s">
        <v>320</v>
      </c>
      <c r="KX22" s="3" t="s">
        <v>320</v>
      </c>
      <c r="KY22" s="3" t="s">
        <v>320</v>
      </c>
      <c r="KZ22" s="3" t="s">
        <v>320</v>
      </c>
      <c r="LA22" s="3" t="s">
        <v>320</v>
      </c>
      <c r="LB22" s="3" t="s">
        <v>320</v>
      </c>
      <c r="LC22" s="3" t="s">
        <v>320</v>
      </c>
      <c r="LD22" s="3" t="s">
        <v>320</v>
      </c>
      <c r="LE22" s="3" t="s">
        <v>320</v>
      </c>
      <c r="LF22" s="3">
        <v>1</v>
      </c>
      <c r="LG22" s="3" t="s">
        <v>320</v>
      </c>
      <c r="LH22" s="8">
        <v>4</v>
      </c>
    </row>
    <row r="23" spans="1:320" ht="20.100000000000001" customHeight="1" x14ac:dyDescent="0.25">
      <c r="A23" s="7">
        <v>1022</v>
      </c>
      <c r="B23" s="4" t="s">
        <v>325</v>
      </c>
      <c r="C23" s="3">
        <v>96061</v>
      </c>
      <c r="D23" s="3">
        <v>3</v>
      </c>
      <c r="E23" s="3" t="s">
        <v>320</v>
      </c>
      <c r="F23" s="3">
        <v>1</v>
      </c>
      <c r="G23" s="3">
        <v>1</v>
      </c>
      <c r="H23" s="3">
        <v>1</v>
      </c>
      <c r="I23" s="3" t="s">
        <v>320</v>
      </c>
      <c r="J23" s="3" t="s">
        <v>320</v>
      </c>
      <c r="K23" s="3" t="s">
        <v>320</v>
      </c>
      <c r="L23" s="3" t="s">
        <v>320</v>
      </c>
      <c r="M23" s="3" t="s">
        <v>320</v>
      </c>
      <c r="N23" s="3" t="s">
        <v>320</v>
      </c>
      <c r="O23" s="3" t="s">
        <v>320</v>
      </c>
      <c r="P23" s="3" t="s">
        <v>320</v>
      </c>
      <c r="Q23" s="3" t="s">
        <v>320</v>
      </c>
      <c r="R23" s="3">
        <v>1</v>
      </c>
      <c r="S23" s="3">
        <v>1</v>
      </c>
      <c r="T23" s="3" t="s">
        <v>320</v>
      </c>
      <c r="U23" s="3">
        <v>1</v>
      </c>
      <c r="V23" s="3">
        <v>1</v>
      </c>
      <c r="W23" s="3">
        <v>1</v>
      </c>
      <c r="X23" s="3">
        <v>1</v>
      </c>
      <c r="Y23" s="3">
        <v>4</v>
      </c>
      <c r="Z23" s="3">
        <v>4</v>
      </c>
      <c r="AA23" s="3" t="s">
        <v>320</v>
      </c>
      <c r="AB23" s="5" t="s">
        <v>319</v>
      </c>
      <c r="AC23" s="3">
        <v>2</v>
      </c>
      <c r="AD23" s="3">
        <v>1</v>
      </c>
      <c r="AE23" s="3">
        <v>1</v>
      </c>
      <c r="AF23" s="3">
        <v>1</v>
      </c>
      <c r="AG23" s="3">
        <v>1</v>
      </c>
      <c r="AH23" s="3">
        <v>1</v>
      </c>
      <c r="AI23" s="3" t="s">
        <v>320</v>
      </c>
      <c r="AJ23" s="3" t="s">
        <v>320</v>
      </c>
      <c r="AK23" s="3" t="s">
        <v>320</v>
      </c>
      <c r="AL23" s="3" t="s">
        <v>320</v>
      </c>
      <c r="AM23" s="3" t="s">
        <v>320</v>
      </c>
      <c r="AN23" s="3" t="s">
        <v>320</v>
      </c>
      <c r="AO23" s="3" t="s">
        <v>320</v>
      </c>
      <c r="AP23" s="3" t="s">
        <v>320</v>
      </c>
      <c r="AQ23" s="3" t="s">
        <v>320</v>
      </c>
      <c r="AR23" s="3" t="s">
        <v>320</v>
      </c>
      <c r="AS23" s="3" t="s">
        <v>320</v>
      </c>
      <c r="AT23" s="3" t="s">
        <v>320</v>
      </c>
      <c r="AU23" s="3" t="s">
        <v>320</v>
      </c>
      <c r="AV23" s="3">
        <v>1</v>
      </c>
      <c r="AW23" s="3" t="s">
        <v>320</v>
      </c>
      <c r="AX23" s="3">
        <v>1</v>
      </c>
      <c r="AY23" s="3" t="s">
        <v>320</v>
      </c>
      <c r="AZ23" s="3" t="s">
        <v>320</v>
      </c>
      <c r="BA23" s="3" t="s">
        <v>320</v>
      </c>
      <c r="BB23" s="3" t="s">
        <v>320</v>
      </c>
      <c r="BC23" s="3" t="s">
        <v>320</v>
      </c>
      <c r="BD23" s="3" t="s">
        <v>320</v>
      </c>
      <c r="BE23" s="3" t="s">
        <v>320</v>
      </c>
      <c r="BF23" s="3" t="s">
        <v>320</v>
      </c>
      <c r="BG23" s="3">
        <v>1</v>
      </c>
      <c r="BH23" s="3" t="s">
        <v>320</v>
      </c>
      <c r="BI23" s="3" t="s">
        <v>320</v>
      </c>
      <c r="BJ23" s="3" t="s">
        <v>320</v>
      </c>
      <c r="BK23" s="3" t="s">
        <v>320</v>
      </c>
      <c r="BL23" s="3" t="s">
        <v>320</v>
      </c>
      <c r="BM23" s="3" t="s">
        <v>320</v>
      </c>
      <c r="BN23" s="3">
        <v>1</v>
      </c>
      <c r="BO23" s="3" t="s">
        <v>320</v>
      </c>
      <c r="BP23" s="3">
        <v>1</v>
      </c>
      <c r="BQ23" s="3">
        <v>1</v>
      </c>
      <c r="BR23" s="3" t="s">
        <v>320</v>
      </c>
      <c r="BS23" s="3" t="s">
        <v>320</v>
      </c>
      <c r="BT23" s="3" t="s">
        <v>320</v>
      </c>
      <c r="BU23" s="3" t="s">
        <v>320</v>
      </c>
      <c r="BV23" s="3" t="s">
        <v>320</v>
      </c>
      <c r="BW23" s="3" t="s">
        <v>320</v>
      </c>
      <c r="BX23" s="3">
        <v>1</v>
      </c>
      <c r="BY23" s="3" t="s">
        <v>320</v>
      </c>
      <c r="BZ23" s="3" t="s">
        <v>320</v>
      </c>
      <c r="CA23" s="3" t="s">
        <v>320</v>
      </c>
      <c r="CB23" s="3">
        <v>1</v>
      </c>
      <c r="CC23" s="3" t="s">
        <v>320</v>
      </c>
      <c r="CD23" s="3">
        <v>1</v>
      </c>
      <c r="CE23" s="3">
        <v>1</v>
      </c>
      <c r="CF23" s="3">
        <v>1</v>
      </c>
      <c r="CG23" s="3" t="s">
        <v>320</v>
      </c>
      <c r="CH23" s="3" t="s">
        <v>320</v>
      </c>
      <c r="CI23" s="3">
        <v>1</v>
      </c>
      <c r="CJ23" s="3">
        <v>1</v>
      </c>
      <c r="CK23" s="21">
        <v>0.89</v>
      </c>
      <c r="CL23" s="3">
        <v>0.89</v>
      </c>
      <c r="CM23" s="3">
        <v>2</v>
      </c>
      <c r="CN23" s="3">
        <v>2</v>
      </c>
      <c r="CO23" s="3">
        <v>2</v>
      </c>
      <c r="CP23" s="21">
        <v>4.88</v>
      </c>
      <c r="CQ23" s="3">
        <v>4.88</v>
      </c>
      <c r="CR23" s="3">
        <v>2</v>
      </c>
      <c r="CS23" s="3" t="s">
        <v>320</v>
      </c>
      <c r="CT23" s="3" t="s">
        <v>320</v>
      </c>
      <c r="CU23" s="3" t="s">
        <v>320</v>
      </c>
      <c r="CV23" s="3" t="s">
        <v>320</v>
      </c>
      <c r="CW23" s="3">
        <v>1</v>
      </c>
      <c r="CX23" s="3">
        <v>2</v>
      </c>
      <c r="CY23" s="3" t="s">
        <v>320</v>
      </c>
      <c r="CZ23" s="3">
        <v>1</v>
      </c>
      <c r="DA23" s="3">
        <v>2.29</v>
      </c>
      <c r="DB23" s="3">
        <v>1</v>
      </c>
      <c r="DC23" s="3">
        <v>1</v>
      </c>
      <c r="DD23" s="3">
        <v>1</v>
      </c>
      <c r="DE23" s="3">
        <v>1</v>
      </c>
      <c r="DF23" s="3">
        <v>1</v>
      </c>
      <c r="DG23" s="3" t="s">
        <v>320</v>
      </c>
      <c r="DH23" s="3">
        <v>1</v>
      </c>
      <c r="DI23" s="3" t="s">
        <v>320</v>
      </c>
      <c r="DJ23" s="3" t="s">
        <v>320</v>
      </c>
      <c r="DK23" s="3" t="s">
        <v>320</v>
      </c>
      <c r="DL23" s="3" t="s">
        <v>320</v>
      </c>
      <c r="DM23" s="3" t="s">
        <v>320</v>
      </c>
      <c r="DN23" s="3" t="s">
        <v>320</v>
      </c>
      <c r="DO23" s="3" t="s">
        <v>320</v>
      </c>
      <c r="DP23" s="3" t="s">
        <v>320</v>
      </c>
      <c r="DQ23" s="3" t="s">
        <v>320</v>
      </c>
      <c r="DR23" s="3">
        <v>1</v>
      </c>
      <c r="DS23" s="3">
        <v>2</v>
      </c>
      <c r="DT23" s="3" t="s">
        <v>320</v>
      </c>
      <c r="DU23" s="3" t="s">
        <v>320</v>
      </c>
      <c r="DV23" s="3" t="s">
        <v>320</v>
      </c>
      <c r="DW23" s="3" t="s">
        <v>320</v>
      </c>
      <c r="DX23" s="3" t="s">
        <v>320</v>
      </c>
      <c r="DY23" s="3" t="s">
        <v>320</v>
      </c>
      <c r="DZ23" s="3" t="s">
        <v>320</v>
      </c>
      <c r="EA23" s="3" t="s">
        <v>320</v>
      </c>
      <c r="EB23" s="3">
        <v>1</v>
      </c>
      <c r="EC23" s="3">
        <v>1</v>
      </c>
      <c r="ED23" s="3">
        <v>2</v>
      </c>
      <c r="EE23" s="3">
        <v>2</v>
      </c>
      <c r="EF23" s="3">
        <v>1</v>
      </c>
      <c r="EG23" s="3">
        <v>1</v>
      </c>
      <c r="EH23" s="3">
        <v>1</v>
      </c>
      <c r="EI23" s="3">
        <v>1</v>
      </c>
      <c r="EJ23" s="3">
        <v>2</v>
      </c>
      <c r="EK23" s="3">
        <v>2</v>
      </c>
      <c r="EL23" s="3">
        <v>2</v>
      </c>
      <c r="EM23" s="3">
        <v>2</v>
      </c>
      <c r="EN23" s="3" t="s">
        <v>320</v>
      </c>
      <c r="EO23" s="3" t="s">
        <v>320</v>
      </c>
      <c r="EP23" s="3" t="s">
        <v>320</v>
      </c>
      <c r="EQ23" s="3" t="s">
        <v>320</v>
      </c>
      <c r="ER23" s="3" t="s">
        <v>320</v>
      </c>
      <c r="ES23" s="3" t="s">
        <v>320</v>
      </c>
      <c r="ET23" s="3" t="s">
        <v>320</v>
      </c>
      <c r="EU23" s="3" t="s">
        <v>320</v>
      </c>
      <c r="EV23" s="3" t="s">
        <v>320</v>
      </c>
      <c r="EW23" s="3" t="s">
        <v>320</v>
      </c>
      <c r="EX23" s="3" t="s">
        <v>320</v>
      </c>
      <c r="EY23" s="3" t="s">
        <v>320</v>
      </c>
      <c r="EZ23" s="3" t="s">
        <v>320</v>
      </c>
      <c r="FA23" s="3" t="s">
        <v>320</v>
      </c>
      <c r="FB23" s="3" t="s">
        <v>320</v>
      </c>
      <c r="FC23" s="3" t="s">
        <v>320</v>
      </c>
      <c r="FD23" s="3" t="s">
        <v>320</v>
      </c>
      <c r="FE23" s="3" t="s">
        <v>320</v>
      </c>
      <c r="FF23" s="3" t="s">
        <v>320</v>
      </c>
      <c r="FG23" s="3" t="s">
        <v>320</v>
      </c>
      <c r="FH23" s="3" t="s">
        <v>320</v>
      </c>
      <c r="FI23" s="3" t="s">
        <v>320</v>
      </c>
      <c r="FJ23" s="3" t="s">
        <v>320</v>
      </c>
      <c r="FK23" s="3" t="s">
        <v>320</v>
      </c>
      <c r="FL23" s="3" t="s">
        <v>320</v>
      </c>
      <c r="FM23" s="3" t="s">
        <v>320</v>
      </c>
      <c r="FN23" s="3" t="s">
        <v>320</v>
      </c>
      <c r="FO23" s="3" t="s">
        <v>320</v>
      </c>
      <c r="FP23" s="3" t="s">
        <v>320</v>
      </c>
      <c r="FQ23" s="3" t="s">
        <v>320</v>
      </c>
      <c r="FR23" s="3" t="s">
        <v>320</v>
      </c>
      <c r="FS23" s="3" t="s">
        <v>320</v>
      </c>
      <c r="FT23" s="3" t="s">
        <v>320</v>
      </c>
      <c r="FU23" s="3" t="s">
        <v>320</v>
      </c>
      <c r="FV23" s="3">
        <v>1</v>
      </c>
      <c r="FW23" s="3">
        <v>5</v>
      </c>
      <c r="FX23" s="3" t="s">
        <v>320</v>
      </c>
      <c r="FY23" s="3" t="s">
        <v>320</v>
      </c>
      <c r="FZ23" s="3" t="s">
        <v>320</v>
      </c>
      <c r="GA23" s="3" t="s">
        <v>320</v>
      </c>
      <c r="GB23" s="3" t="s">
        <v>320</v>
      </c>
      <c r="GC23" s="3" t="s">
        <v>320</v>
      </c>
      <c r="GD23" s="3" t="s">
        <v>320</v>
      </c>
      <c r="GE23" s="3" t="s">
        <v>320</v>
      </c>
      <c r="GF23" s="3">
        <v>1</v>
      </c>
      <c r="GG23" s="3" t="s">
        <v>320</v>
      </c>
      <c r="GH23" s="3" t="s">
        <v>320</v>
      </c>
      <c r="GI23" s="3">
        <v>1</v>
      </c>
      <c r="GJ23" s="3">
        <v>5.89</v>
      </c>
      <c r="GK23" s="3">
        <v>5.89</v>
      </c>
      <c r="GL23" s="3">
        <v>2</v>
      </c>
      <c r="GM23" s="3">
        <v>2</v>
      </c>
      <c r="GN23" s="3" t="s">
        <v>320</v>
      </c>
      <c r="GO23" s="3" t="s">
        <v>320</v>
      </c>
      <c r="GP23" s="3">
        <v>1</v>
      </c>
      <c r="GQ23" s="3">
        <v>1</v>
      </c>
      <c r="GR23" s="3" t="s">
        <v>320</v>
      </c>
      <c r="GS23" s="3" t="s">
        <v>320</v>
      </c>
      <c r="GT23" s="3" t="s">
        <v>320</v>
      </c>
      <c r="GU23" s="3" t="s">
        <v>320</v>
      </c>
      <c r="GV23" s="3" t="s">
        <v>320</v>
      </c>
      <c r="GW23" s="3" t="s">
        <v>320</v>
      </c>
      <c r="GX23" s="3" t="s">
        <v>320</v>
      </c>
      <c r="GY23" s="3" t="s">
        <v>320</v>
      </c>
      <c r="GZ23" s="3" t="s">
        <v>320</v>
      </c>
      <c r="HA23" s="3">
        <v>1</v>
      </c>
      <c r="HB23" s="3">
        <v>1</v>
      </c>
      <c r="HC23" s="3">
        <v>2</v>
      </c>
      <c r="HD23" s="3" t="s">
        <v>320</v>
      </c>
      <c r="HE23" s="3" t="s">
        <v>320</v>
      </c>
      <c r="HF23" s="3">
        <v>1</v>
      </c>
      <c r="HG23" s="3" t="s">
        <v>320</v>
      </c>
      <c r="HH23" s="3" t="s">
        <v>320</v>
      </c>
      <c r="HI23" s="3" t="s">
        <v>320</v>
      </c>
      <c r="HJ23" s="3" t="s">
        <v>320</v>
      </c>
      <c r="HK23" s="3" t="s">
        <v>320</v>
      </c>
      <c r="HL23" s="3" t="s">
        <v>320</v>
      </c>
      <c r="HM23" s="3" t="s">
        <v>320</v>
      </c>
      <c r="HN23" s="3" t="s">
        <v>320</v>
      </c>
      <c r="HO23" s="3" t="s">
        <v>320</v>
      </c>
      <c r="HP23" s="3" t="s">
        <v>320</v>
      </c>
      <c r="HQ23" s="3" t="s">
        <v>320</v>
      </c>
      <c r="HR23" s="3" t="s">
        <v>320</v>
      </c>
      <c r="HS23" s="3" t="s">
        <v>320</v>
      </c>
      <c r="HT23" s="3" t="s">
        <v>320</v>
      </c>
      <c r="HU23" s="3" t="s">
        <v>320</v>
      </c>
      <c r="HV23" s="3" t="s">
        <v>320</v>
      </c>
      <c r="HW23" s="3" t="s">
        <v>320</v>
      </c>
      <c r="HX23" s="3" t="s">
        <v>320</v>
      </c>
      <c r="HY23" s="3" t="s">
        <v>320</v>
      </c>
      <c r="HZ23" s="3" t="s">
        <v>320</v>
      </c>
      <c r="IA23" s="3" t="s">
        <v>320</v>
      </c>
      <c r="IB23" s="3" t="s">
        <v>320</v>
      </c>
      <c r="IC23" s="3" t="s">
        <v>320</v>
      </c>
      <c r="ID23" s="3" t="s">
        <v>320</v>
      </c>
      <c r="IE23" s="3" t="s">
        <v>320</v>
      </c>
      <c r="IF23" s="3" t="s">
        <v>320</v>
      </c>
      <c r="IG23" s="3" t="s">
        <v>320</v>
      </c>
      <c r="IH23" s="3" t="s">
        <v>320</v>
      </c>
      <c r="II23" s="3" t="s">
        <v>320</v>
      </c>
      <c r="IJ23" s="3" t="s">
        <v>320</v>
      </c>
      <c r="IK23" s="3" t="s">
        <v>320</v>
      </c>
      <c r="IL23" s="3" t="s">
        <v>320</v>
      </c>
      <c r="IM23" s="3" t="s">
        <v>320</v>
      </c>
      <c r="IN23" s="3" t="s">
        <v>320</v>
      </c>
      <c r="IO23" s="3" t="s">
        <v>320</v>
      </c>
      <c r="IP23" s="3" t="s">
        <v>320</v>
      </c>
      <c r="IQ23" s="3" t="s">
        <v>320</v>
      </c>
      <c r="IR23" s="3" t="s">
        <v>320</v>
      </c>
      <c r="IS23" s="3" t="s">
        <v>320</v>
      </c>
      <c r="IT23" s="3" t="s">
        <v>320</v>
      </c>
      <c r="IU23" s="3" t="s">
        <v>320</v>
      </c>
      <c r="IV23" s="3" t="s">
        <v>320</v>
      </c>
      <c r="IW23" s="3" t="s">
        <v>320</v>
      </c>
      <c r="IX23" s="3" t="s">
        <v>320</v>
      </c>
      <c r="IY23" s="3" t="s">
        <v>320</v>
      </c>
      <c r="IZ23" s="3" t="s">
        <v>320</v>
      </c>
      <c r="JA23" s="3" t="s">
        <v>320</v>
      </c>
      <c r="JB23" s="3">
        <v>1</v>
      </c>
      <c r="JC23" s="3">
        <v>1</v>
      </c>
      <c r="JD23" s="3">
        <v>1</v>
      </c>
      <c r="JE23" s="3">
        <v>1</v>
      </c>
      <c r="JF23" s="3">
        <v>1</v>
      </c>
      <c r="JG23" s="3" t="s">
        <v>320</v>
      </c>
      <c r="JH23" s="3" t="s">
        <v>320</v>
      </c>
      <c r="JI23" s="3" t="s">
        <v>320</v>
      </c>
      <c r="JJ23" s="3">
        <v>1</v>
      </c>
      <c r="JK23" s="3">
        <v>1</v>
      </c>
      <c r="JL23" s="3" t="s">
        <v>320</v>
      </c>
      <c r="JM23" s="3" t="s">
        <v>320</v>
      </c>
      <c r="JN23" s="3" t="s">
        <v>320</v>
      </c>
      <c r="JO23" s="3" t="s">
        <v>320</v>
      </c>
      <c r="JP23" s="3" t="s">
        <v>320</v>
      </c>
      <c r="JQ23" s="3">
        <v>1</v>
      </c>
      <c r="JR23" s="3" t="s">
        <v>320</v>
      </c>
      <c r="JS23" s="3" t="s">
        <v>320</v>
      </c>
      <c r="JT23" s="3" t="s">
        <v>320</v>
      </c>
      <c r="JU23" s="3">
        <v>1</v>
      </c>
      <c r="JV23" s="3" t="s">
        <v>320</v>
      </c>
      <c r="JW23" s="3" t="s">
        <v>320</v>
      </c>
      <c r="JX23" s="3" t="s">
        <v>320</v>
      </c>
      <c r="JY23" s="3">
        <v>1</v>
      </c>
      <c r="JZ23" s="3" t="s">
        <v>320</v>
      </c>
      <c r="KA23" s="3" t="s">
        <v>320</v>
      </c>
      <c r="KB23" s="3" t="s">
        <v>320</v>
      </c>
      <c r="KC23" s="3" t="s">
        <v>320</v>
      </c>
      <c r="KD23" s="3" t="s">
        <v>320</v>
      </c>
      <c r="KE23" s="3" t="s">
        <v>320</v>
      </c>
      <c r="KF23" s="3" t="s">
        <v>320</v>
      </c>
      <c r="KG23" s="3" t="s">
        <v>320</v>
      </c>
      <c r="KH23" s="3" t="s">
        <v>320</v>
      </c>
      <c r="KI23" s="3">
        <v>1</v>
      </c>
      <c r="KJ23" s="3" t="s">
        <v>320</v>
      </c>
      <c r="KK23" s="3" t="s">
        <v>320</v>
      </c>
      <c r="KL23" s="3" t="s">
        <v>320</v>
      </c>
      <c r="KM23" s="3" t="s">
        <v>320</v>
      </c>
      <c r="KN23" s="3" t="s">
        <v>320</v>
      </c>
      <c r="KO23" s="3" t="s">
        <v>320</v>
      </c>
      <c r="KP23" s="3">
        <v>1</v>
      </c>
      <c r="KQ23" s="3" t="s">
        <v>320</v>
      </c>
      <c r="KR23" s="3" t="s">
        <v>320</v>
      </c>
      <c r="KS23" s="3" t="s">
        <v>320</v>
      </c>
      <c r="KT23" s="3" t="s">
        <v>320</v>
      </c>
      <c r="KU23" s="3" t="s">
        <v>320</v>
      </c>
      <c r="KV23" s="3" t="s">
        <v>320</v>
      </c>
      <c r="KW23" s="3">
        <v>1</v>
      </c>
      <c r="KX23" s="3" t="s">
        <v>320</v>
      </c>
      <c r="KY23" s="3" t="s">
        <v>320</v>
      </c>
      <c r="KZ23" s="3" t="s">
        <v>320</v>
      </c>
      <c r="LA23" s="3" t="s">
        <v>320</v>
      </c>
      <c r="LB23" s="3" t="s">
        <v>320</v>
      </c>
      <c r="LC23" s="3" t="s">
        <v>320</v>
      </c>
      <c r="LD23" s="3" t="s">
        <v>320</v>
      </c>
      <c r="LE23" s="3" t="s">
        <v>320</v>
      </c>
      <c r="LF23" s="3">
        <v>1</v>
      </c>
      <c r="LG23" s="3" t="s">
        <v>320</v>
      </c>
      <c r="LH23" s="8">
        <v>4</v>
      </c>
    </row>
    <row r="24" spans="1:320" ht="20.100000000000001" customHeight="1" x14ac:dyDescent="0.25">
      <c r="A24" s="7">
        <v>1023</v>
      </c>
      <c r="B24" s="4" t="s">
        <v>324</v>
      </c>
      <c r="C24" s="3">
        <v>96074</v>
      </c>
      <c r="D24" s="3">
        <v>3</v>
      </c>
      <c r="E24" s="3">
        <v>1</v>
      </c>
      <c r="F24" s="3">
        <v>1</v>
      </c>
      <c r="G24" s="3">
        <v>1</v>
      </c>
      <c r="H24" s="3">
        <v>1</v>
      </c>
      <c r="I24" s="3" t="s">
        <v>320</v>
      </c>
      <c r="J24" s="3" t="s">
        <v>320</v>
      </c>
      <c r="K24" s="3" t="s">
        <v>320</v>
      </c>
      <c r="L24" s="3">
        <v>1</v>
      </c>
      <c r="M24" s="3">
        <v>1</v>
      </c>
      <c r="N24" s="3">
        <v>1</v>
      </c>
      <c r="O24" s="3">
        <v>1</v>
      </c>
      <c r="P24" s="3" t="s">
        <v>320</v>
      </c>
      <c r="Q24" s="3" t="s">
        <v>320</v>
      </c>
      <c r="R24" s="3" t="s">
        <v>320</v>
      </c>
      <c r="S24" s="3">
        <v>1</v>
      </c>
      <c r="T24" s="3">
        <v>1</v>
      </c>
      <c r="U24" s="3">
        <v>1</v>
      </c>
      <c r="V24" s="3">
        <v>1</v>
      </c>
      <c r="W24" s="3">
        <v>1</v>
      </c>
      <c r="X24" s="3">
        <v>1</v>
      </c>
      <c r="Y24" s="3">
        <v>4</v>
      </c>
      <c r="Z24" s="3">
        <v>4</v>
      </c>
      <c r="AA24" s="3" t="s">
        <v>320</v>
      </c>
      <c r="AB24" s="5" t="s">
        <v>319</v>
      </c>
      <c r="AC24" s="3">
        <v>2</v>
      </c>
      <c r="AD24" s="3">
        <v>1</v>
      </c>
      <c r="AE24" s="3">
        <v>1</v>
      </c>
      <c r="AF24" s="3">
        <v>1</v>
      </c>
      <c r="AG24" s="3">
        <v>1</v>
      </c>
      <c r="AH24" s="3">
        <v>1</v>
      </c>
      <c r="AI24" s="3" t="s">
        <v>320</v>
      </c>
      <c r="AJ24" s="3">
        <v>1</v>
      </c>
      <c r="AK24" s="3" t="s">
        <v>320</v>
      </c>
      <c r="AL24" s="3" t="s">
        <v>320</v>
      </c>
      <c r="AM24" s="3">
        <v>1</v>
      </c>
      <c r="AN24" s="3">
        <v>1</v>
      </c>
      <c r="AO24" s="3" t="s">
        <v>320</v>
      </c>
      <c r="AP24" s="3">
        <v>1</v>
      </c>
      <c r="AQ24" s="3" t="s">
        <v>320</v>
      </c>
      <c r="AR24" s="3">
        <v>1</v>
      </c>
      <c r="AS24" s="3">
        <v>1</v>
      </c>
      <c r="AT24" s="3" t="s">
        <v>320</v>
      </c>
      <c r="AU24" s="3" t="s">
        <v>320</v>
      </c>
      <c r="AV24" s="3" t="s">
        <v>320</v>
      </c>
      <c r="AW24" s="3">
        <v>1</v>
      </c>
      <c r="AX24" s="3">
        <v>1</v>
      </c>
      <c r="AY24" s="3">
        <v>1</v>
      </c>
      <c r="AZ24" s="3" t="s">
        <v>320</v>
      </c>
      <c r="BA24" s="3" t="s">
        <v>320</v>
      </c>
      <c r="BB24" s="3" t="s">
        <v>320</v>
      </c>
      <c r="BC24" s="3" t="s">
        <v>320</v>
      </c>
      <c r="BD24" s="3" t="s">
        <v>320</v>
      </c>
      <c r="BE24" s="3" t="s">
        <v>320</v>
      </c>
      <c r="BF24" s="3" t="s">
        <v>320</v>
      </c>
      <c r="BG24" s="3">
        <v>1</v>
      </c>
      <c r="BH24" s="3" t="s">
        <v>320</v>
      </c>
      <c r="BI24" s="3" t="s">
        <v>320</v>
      </c>
      <c r="BJ24" s="3" t="s">
        <v>320</v>
      </c>
      <c r="BK24" s="3" t="s">
        <v>320</v>
      </c>
      <c r="BL24" s="3" t="s">
        <v>320</v>
      </c>
      <c r="BM24" s="3">
        <v>1</v>
      </c>
      <c r="BN24" s="3" t="s">
        <v>320</v>
      </c>
      <c r="BO24" s="3">
        <v>1</v>
      </c>
      <c r="BP24" s="3">
        <v>1</v>
      </c>
      <c r="BQ24" s="3" t="s">
        <v>320</v>
      </c>
      <c r="BR24" s="3" t="s">
        <v>320</v>
      </c>
      <c r="BS24" s="3" t="s">
        <v>320</v>
      </c>
      <c r="BT24" s="3" t="s">
        <v>320</v>
      </c>
      <c r="BU24" s="3" t="s">
        <v>320</v>
      </c>
      <c r="BV24" s="3">
        <v>1</v>
      </c>
      <c r="BW24" s="3" t="s">
        <v>320</v>
      </c>
      <c r="BX24" s="3" t="s">
        <v>320</v>
      </c>
      <c r="BY24" s="3" t="s">
        <v>320</v>
      </c>
      <c r="BZ24" s="3">
        <v>1</v>
      </c>
      <c r="CA24" s="3">
        <v>1</v>
      </c>
      <c r="CB24" s="3" t="s">
        <v>320</v>
      </c>
      <c r="CC24" s="3" t="s">
        <v>320</v>
      </c>
      <c r="CD24" s="3">
        <v>1</v>
      </c>
      <c r="CE24" s="3">
        <v>1</v>
      </c>
      <c r="CF24" s="3">
        <v>1</v>
      </c>
      <c r="CG24" s="3">
        <v>1</v>
      </c>
      <c r="CH24" s="3" t="s">
        <v>320</v>
      </c>
      <c r="CI24" s="3">
        <v>1</v>
      </c>
      <c r="CJ24" s="3">
        <v>1</v>
      </c>
      <c r="CK24" s="21">
        <v>0.69</v>
      </c>
      <c r="CL24" s="3">
        <v>0.69</v>
      </c>
      <c r="CM24" s="3">
        <v>2</v>
      </c>
      <c r="CN24" s="3">
        <v>2</v>
      </c>
      <c r="CO24" s="3">
        <v>1</v>
      </c>
      <c r="CP24" s="21">
        <v>1.99</v>
      </c>
      <c r="CQ24" s="3">
        <v>1.99</v>
      </c>
      <c r="CR24" s="3">
        <v>2</v>
      </c>
      <c r="CS24" s="3" t="s">
        <v>320</v>
      </c>
      <c r="CT24" s="3" t="s">
        <v>320</v>
      </c>
      <c r="CU24" s="3" t="s">
        <v>320</v>
      </c>
      <c r="CV24" s="3" t="s">
        <v>320</v>
      </c>
      <c r="CW24" s="3">
        <v>1</v>
      </c>
      <c r="CX24" s="3">
        <v>2</v>
      </c>
      <c r="CY24" s="3" t="s">
        <v>320</v>
      </c>
      <c r="CZ24" s="3">
        <v>1</v>
      </c>
      <c r="DA24" s="3">
        <v>2.99</v>
      </c>
      <c r="DB24" s="3">
        <v>1</v>
      </c>
      <c r="DC24" s="3">
        <v>1</v>
      </c>
      <c r="DD24" s="3" t="s">
        <v>320</v>
      </c>
      <c r="DE24" s="3">
        <v>1</v>
      </c>
      <c r="DF24" s="3">
        <v>1</v>
      </c>
      <c r="DG24" s="3">
        <v>1</v>
      </c>
      <c r="DH24" s="3">
        <v>1</v>
      </c>
      <c r="DI24" s="3" t="s">
        <v>320</v>
      </c>
      <c r="DJ24" s="3" t="s">
        <v>320</v>
      </c>
      <c r="DK24" s="3" t="s">
        <v>320</v>
      </c>
      <c r="DL24" s="3" t="s">
        <v>320</v>
      </c>
      <c r="DM24" s="3" t="s">
        <v>320</v>
      </c>
      <c r="DN24" s="3" t="s">
        <v>320</v>
      </c>
      <c r="DO24" s="3" t="s">
        <v>320</v>
      </c>
      <c r="DP24" s="3">
        <v>1</v>
      </c>
      <c r="DQ24" s="3" t="s">
        <v>320</v>
      </c>
      <c r="DR24" s="3" t="s">
        <v>320</v>
      </c>
      <c r="DS24" s="3">
        <v>2</v>
      </c>
      <c r="DT24" s="3">
        <v>1</v>
      </c>
      <c r="DU24" s="3">
        <v>1</v>
      </c>
      <c r="DV24" s="3" t="s">
        <v>320</v>
      </c>
      <c r="DW24" s="3" t="s">
        <v>320</v>
      </c>
      <c r="DX24" s="3">
        <v>1</v>
      </c>
      <c r="DY24" s="3" t="s">
        <v>320</v>
      </c>
      <c r="DZ24" s="3" t="s">
        <v>320</v>
      </c>
      <c r="EA24" s="3" t="s">
        <v>320</v>
      </c>
      <c r="EB24" s="3" t="s">
        <v>320</v>
      </c>
      <c r="EC24" s="3">
        <v>1</v>
      </c>
      <c r="ED24" s="3">
        <v>2</v>
      </c>
      <c r="EE24" s="3">
        <v>2</v>
      </c>
      <c r="EF24" s="3">
        <v>1</v>
      </c>
      <c r="EG24" s="3">
        <v>2</v>
      </c>
      <c r="EH24" s="3">
        <v>4</v>
      </c>
      <c r="EI24" s="3">
        <v>3</v>
      </c>
      <c r="EJ24" s="3">
        <v>4</v>
      </c>
      <c r="EK24" s="3">
        <v>2</v>
      </c>
      <c r="EL24" s="3">
        <v>2</v>
      </c>
      <c r="EM24" s="3">
        <v>2</v>
      </c>
      <c r="EN24" s="3" t="s">
        <v>320</v>
      </c>
      <c r="EO24" s="3" t="s">
        <v>320</v>
      </c>
      <c r="EP24" s="3" t="s">
        <v>320</v>
      </c>
      <c r="EQ24" s="3" t="s">
        <v>320</v>
      </c>
      <c r="ER24" s="3" t="s">
        <v>320</v>
      </c>
      <c r="ES24" s="3" t="s">
        <v>320</v>
      </c>
      <c r="ET24" s="3" t="s">
        <v>320</v>
      </c>
      <c r="EU24" s="3" t="s">
        <v>320</v>
      </c>
      <c r="EV24" s="3" t="s">
        <v>320</v>
      </c>
      <c r="EW24" s="3" t="s">
        <v>320</v>
      </c>
      <c r="EX24" s="3" t="s">
        <v>320</v>
      </c>
      <c r="EY24" s="3" t="s">
        <v>320</v>
      </c>
      <c r="EZ24" s="3" t="s">
        <v>320</v>
      </c>
      <c r="FA24" s="3" t="s">
        <v>320</v>
      </c>
      <c r="FB24" s="3" t="s">
        <v>320</v>
      </c>
      <c r="FC24" s="3" t="s">
        <v>320</v>
      </c>
      <c r="FD24" s="3" t="s">
        <v>320</v>
      </c>
      <c r="FE24" s="3" t="s">
        <v>320</v>
      </c>
      <c r="FF24" s="3" t="s">
        <v>320</v>
      </c>
      <c r="FG24" s="3" t="s">
        <v>320</v>
      </c>
      <c r="FH24" s="3" t="s">
        <v>320</v>
      </c>
      <c r="FI24" s="3" t="s">
        <v>320</v>
      </c>
      <c r="FJ24" s="3" t="s">
        <v>320</v>
      </c>
      <c r="FK24" s="3" t="s">
        <v>320</v>
      </c>
      <c r="FL24" s="3" t="s">
        <v>320</v>
      </c>
      <c r="FM24" s="3" t="s">
        <v>320</v>
      </c>
      <c r="FN24" s="3" t="s">
        <v>320</v>
      </c>
      <c r="FO24" s="3" t="s">
        <v>320</v>
      </c>
      <c r="FP24" s="3" t="s">
        <v>320</v>
      </c>
      <c r="FQ24" s="3" t="s">
        <v>320</v>
      </c>
      <c r="FR24" s="3" t="s">
        <v>320</v>
      </c>
      <c r="FS24" s="3" t="s">
        <v>320</v>
      </c>
      <c r="FT24" s="3" t="s">
        <v>320</v>
      </c>
      <c r="FU24" s="3" t="s">
        <v>320</v>
      </c>
      <c r="FV24" s="3">
        <v>1</v>
      </c>
      <c r="FW24" s="3">
        <v>4</v>
      </c>
      <c r="FX24" s="3" t="s">
        <v>320</v>
      </c>
      <c r="FY24" s="3" t="s">
        <v>320</v>
      </c>
      <c r="FZ24" s="3" t="s">
        <v>320</v>
      </c>
      <c r="GA24" s="3" t="s">
        <v>320</v>
      </c>
      <c r="GB24" s="3" t="s">
        <v>320</v>
      </c>
      <c r="GC24" s="3" t="s">
        <v>320</v>
      </c>
      <c r="GD24" s="3" t="s">
        <v>320</v>
      </c>
      <c r="GE24" s="3" t="s">
        <v>320</v>
      </c>
      <c r="GF24" s="3">
        <v>1</v>
      </c>
      <c r="GG24" s="3" t="s">
        <v>320</v>
      </c>
      <c r="GH24" s="3" t="s">
        <v>320</v>
      </c>
      <c r="GI24" s="3">
        <v>1</v>
      </c>
      <c r="GJ24" s="3">
        <v>3.69</v>
      </c>
      <c r="GK24" s="3">
        <v>3.69</v>
      </c>
      <c r="GL24" s="3">
        <v>2</v>
      </c>
      <c r="GM24" s="3">
        <v>2</v>
      </c>
      <c r="GN24" s="3">
        <v>1</v>
      </c>
      <c r="GO24" s="3" t="s">
        <v>320</v>
      </c>
      <c r="GP24" s="3" t="s">
        <v>320</v>
      </c>
      <c r="GQ24" s="3" t="s">
        <v>320</v>
      </c>
      <c r="GR24" s="3" t="s">
        <v>320</v>
      </c>
      <c r="GS24" s="3">
        <v>1</v>
      </c>
      <c r="GT24" s="3" t="s">
        <v>320</v>
      </c>
      <c r="GU24" s="3" t="s">
        <v>320</v>
      </c>
      <c r="GV24" s="3">
        <v>1</v>
      </c>
      <c r="GW24" s="3" t="s">
        <v>320</v>
      </c>
      <c r="GX24" s="3" t="s">
        <v>320</v>
      </c>
      <c r="GY24" s="3" t="s">
        <v>320</v>
      </c>
      <c r="GZ24" s="3" t="s">
        <v>320</v>
      </c>
      <c r="HA24" s="3">
        <v>1</v>
      </c>
      <c r="HB24" s="3">
        <v>1</v>
      </c>
      <c r="HC24" s="3">
        <v>1</v>
      </c>
      <c r="HD24" s="3" t="s">
        <v>320</v>
      </c>
      <c r="HE24" s="3" t="s">
        <v>320</v>
      </c>
      <c r="HF24" s="3">
        <v>1</v>
      </c>
      <c r="HG24" s="3" t="s">
        <v>320</v>
      </c>
      <c r="HH24" s="3" t="s">
        <v>320</v>
      </c>
      <c r="HI24" s="3" t="s">
        <v>320</v>
      </c>
      <c r="HJ24" s="3" t="s">
        <v>320</v>
      </c>
      <c r="HK24" s="3" t="s">
        <v>320</v>
      </c>
      <c r="HL24" s="3">
        <v>1</v>
      </c>
      <c r="HM24" s="3" t="s">
        <v>320</v>
      </c>
      <c r="HN24" s="3" t="s">
        <v>320</v>
      </c>
      <c r="HO24" s="3" t="s">
        <v>320</v>
      </c>
      <c r="HP24" s="3" t="s">
        <v>320</v>
      </c>
      <c r="HQ24" s="3" t="s">
        <v>320</v>
      </c>
      <c r="HR24" s="3" t="s">
        <v>320</v>
      </c>
      <c r="HS24" s="3">
        <v>1</v>
      </c>
      <c r="HT24" s="3" t="s">
        <v>320</v>
      </c>
      <c r="HU24" s="3" t="s">
        <v>320</v>
      </c>
      <c r="HV24" s="3" t="s">
        <v>320</v>
      </c>
      <c r="HW24" s="3" t="s">
        <v>320</v>
      </c>
      <c r="HX24" s="3" t="s">
        <v>320</v>
      </c>
      <c r="HY24" s="3" t="s">
        <v>320</v>
      </c>
      <c r="HZ24" s="3" t="s">
        <v>320</v>
      </c>
      <c r="IA24" s="3" t="s">
        <v>320</v>
      </c>
      <c r="IB24" s="3">
        <v>1</v>
      </c>
      <c r="IC24" s="3" t="s">
        <v>320</v>
      </c>
      <c r="ID24" s="3" t="s">
        <v>320</v>
      </c>
      <c r="IE24" s="3" t="s">
        <v>320</v>
      </c>
      <c r="IF24" s="3">
        <v>1</v>
      </c>
      <c r="IG24" s="3">
        <v>1</v>
      </c>
      <c r="IH24" s="3">
        <v>1</v>
      </c>
      <c r="II24" s="3" t="s">
        <v>320</v>
      </c>
      <c r="IJ24" s="3" t="s">
        <v>320</v>
      </c>
      <c r="IK24" s="3" t="s">
        <v>320</v>
      </c>
      <c r="IL24" s="3" t="s">
        <v>320</v>
      </c>
      <c r="IM24" s="3">
        <v>1</v>
      </c>
      <c r="IN24" s="3" t="s">
        <v>320</v>
      </c>
      <c r="IO24" s="3" t="s">
        <v>320</v>
      </c>
      <c r="IP24" s="3">
        <v>1</v>
      </c>
      <c r="IQ24" s="3">
        <v>1</v>
      </c>
      <c r="IR24" s="3">
        <v>5.99</v>
      </c>
      <c r="IS24" s="3">
        <v>5.99</v>
      </c>
      <c r="IT24" s="3">
        <v>2</v>
      </c>
      <c r="IU24" s="3">
        <v>1</v>
      </c>
      <c r="IV24" s="3" t="s">
        <v>320</v>
      </c>
      <c r="IW24" s="3" t="s">
        <v>320</v>
      </c>
      <c r="IX24" s="3" t="s">
        <v>320</v>
      </c>
      <c r="IY24" s="3" t="s">
        <v>320</v>
      </c>
      <c r="IZ24" s="3" t="s">
        <v>320</v>
      </c>
      <c r="JA24" s="3">
        <v>1</v>
      </c>
      <c r="JB24" s="3">
        <v>1</v>
      </c>
      <c r="JC24" s="3">
        <v>1</v>
      </c>
      <c r="JD24" s="3">
        <v>1</v>
      </c>
      <c r="JE24" s="3">
        <v>1</v>
      </c>
      <c r="JF24" s="3">
        <v>1</v>
      </c>
      <c r="JG24" s="3" t="s">
        <v>320</v>
      </c>
      <c r="JH24" s="3">
        <v>1</v>
      </c>
      <c r="JI24" s="3" t="s">
        <v>320</v>
      </c>
      <c r="JJ24" s="3">
        <v>1</v>
      </c>
      <c r="JK24" s="3">
        <v>1</v>
      </c>
      <c r="JL24" s="3" t="s">
        <v>320</v>
      </c>
      <c r="JM24" s="3" t="s">
        <v>320</v>
      </c>
      <c r="JN24" s="3" t="s">
        <v>320</v>
      </c>
      <c r="JO24" s="3" t="s">
        <v>320</v>
      </c>
      <c r="JP24" s="3" t="s">
        <v>320</v>
      </c>
      <c r="JQ24" s="3">
        <v>1</v>
      </c>
      <c r="JR24" s="3" t="s">
        <v>320</v>
      </c>
      <c r="JS24" s="3" t="s">
        <v>320</v>
      </c>
      <c r="JT24" s="3" t="s">
        <v>320</v>
      </c>
      <c r="JU24" s="3">
        <v>1</v>
      </c>
      <c r="JV24" s="3">
        <v>1</v>
      </c>
      <c r="JW24" s="3">
        <v>1</v>
      </c>
      <c r="JX24" s="3">
        <v>1</v>
      </c>
      <c r="JY24" s="3">
        <v>1</v>
      </c>
      <c r="JZ24" s="3" t="s">
        <v>320</v>
      </c>
      <c r="KA24" s="3">
        <v>1</v>
      </c>
      <c r="KB24" s="3" t="s">
        <v>320</v>
      </c>
      <c r="KC24" s="3">
        <v>1</v>
      </c>
      <c r="KD24" s="3">
        <v>1</v>
      </c>
      <c r="KE24" s="3">
        <v>1</v>
      </c>
      <c r="KF24" s="3">
        <v>1</v>
      </c>
      <c r="KG24" s="3" t="s">
        <v>320</v>
      </c>
      <c r="KH24" s="3">
        <v>1</v>
      </c>
      <c r="KI24" s="3" t="s">
        <v>320</v>
      </c>
      <c r="KJ24" s="3">
        <v>1</v>
      </c>
      <c r="KK24" s="3">
        <v>1</v>
      </c>
      <c r="KL24" s="3">
        <v>1</v>
      </c>
      <c r="KM24" s="3" t="s">
        <v>320</v>
      </c>
      <c r="KN24" s="3">
        <v>1</v>
      </c>
      <c r="KO24" s="3">
        <v>1</v>
      </c>
      <c r="KP24" s="3" t="s">
        <v>320</v>
      </c>
      <c r="KQ24" s="3" t="s">
        <v>320</v>
      </c>
      <c r="KR24" s="3">
        <v>1</v>
      </c>
      <c r="KS24" s="3">
        <v>1</v>
      </c>
      <c r="KT24" s="3" t="s">
        <v>320</v>
      </c>
      <c r="KU24" s="3" t="s">
        <v>320</v>
      </c>
      <c r="KV24" s="3" t="s">
        <v>320</v>
      </c>
      <c r="KW24" s="3" t="s">
        <v>320</v>
      </c>
      <c r="KX24" s="3" t="s">
        <v>320</v>
      </c>
      <c r="KY24" s="3" t="s">
        <v>320</v>
      </c>
      <c r="KZ24" s="3" t="s">
        <v>320</v>
      </c>
      <c r="LA24" s="3" t="s">
        <v>320</v>
      </c>
      <c r="LB24" s="3" t="s">
        <v>320</v>
      </c>
      <c r="LC24" s="3" t="s">
        <v>320</v>
      </c>
      <c r="LD24" s="3" t="s">
        <v>320</v>
      </c>
      <c r="LE24" s="3" t="s">
        <v>320</v>
      </c>
      <c r="LF24" s="3">
        <v>1</v>
      </c>
      <c r="LG24" s="3" t="s">
        <v>320</v>
      </c>
      <c r="LH24" s="8">
        <v>3</v>
      </c>
    </row>
    <row r="25" spans="1:320" ht="20.100000000000001" customHeight="1" x14ac:dyDescent="0.25">
      <c r="A25" s="7">
        <v>1024</v>
      </c>
      <c r="B25" s="4" t="s">
        <v>321</v>
      </c>
      <c r="C25" s="3">
        <v>96119</v>
      </c>
      <c r="D25" s="3">
        <v>2</v>
      </c>
      <c r="E25" s="3" t="s">
        <v>320</v>
      </c>
      <c r="F25" s="3">
        <v>1</v>
      </c>
      <c r="G25" s="3">
        <v>1</v>
      </c>
      <c r="H25" s="3">
        <v>1</v>
      </c>
      <c r="I25" s="3" t="s">
        <v>320</v>
      </c>
      <c r="J25" s="3" t="s">
        <v>320</v>
      </c>
      <c r="K25" s="3" t="s">
        <v>320</v>
      </c>
      <c r="L25" s="3" t="s">
        <v>320</v>
      </c>
      <c r="M25" s="3">
        <v>1</v>
      </c>
      <c r="N25" s="3" t="s">
        <v>320</v>
      </c>
      <c r="O25" s="3">
        <v>1</v>
      </c>
      <c r="P25" s="3" t="s">
        <v>320</v>
      </c>
      <c r="Q25" s="3" t="s">
        <v>320</v>
      </c>
      <c r="R25" s="3" t="s">
        <v>320</v>
      </c>
      <c r="S25" s="3">
        <v>1</v>
      </c>
      <c r="T25" s="3">
        <v>1</v>
      </c>
      <c r="U25" s="3">
        <v>1</v>
      </c>
      <c r="V25" s="3">
        <v>1</v>
      </c>
      <c r="W25" s="3">
        <v>1</v>
      </c>
      <c r="X25" s="3">
        <v>1</v>
      </c>
      <c r="Y25" s="3">
        <v>4</v>
      </c>
      <c r="Z25" s="3">
        <v>4</v>
      </c>
      <c r="AA25" s="3" t="s">
        <v>320</v>
      </c>
      <c r="AB25" s="5" t="s">
        <v>319</v>
      </c>
      <c r="AC25" s="3">
        <v>2</v>
      </c>
      <c r="AD25" s="3">
        <v>1</v>
      </c>
      <c r="AE25" s="3">
        <v>1</v>
      </c>
      <c r="AF25" s="3">
        <v>1</v>
      </c>
      <c r="AG25" s="3">
        <v>1</v>
      </c>
      <c r="AH25" s="3">
        <v>1</v>
      </c>
      <c r="AI25" s="3" t="s">
        <v>320</v>
      </c>
      <c r="AJ25" s="3">
        <v>1</v>
      </c>
      <c r="AK25" s="3" t="s">
        <v>320</v>
      </c>
      <c r="AL25" s="3" t="s">
        <v>320</v>
      </c>
      <c r="AM25" s="3">
        <v>1</v>
      </c>
      <c r="AN25" s="3" t="s">
        <v>320</v>
      </c>
      <c r="AO25" s="3" t="s">
        <v>320</v>
      </c>
      <c r="AP25" s="3" t="s">
        <v>320</v>
      </c>
      <c r="AQ25" s="3" t="s">
        <v>320</v>
      </c>
      <c r="AR25" s="3" t="s">
        <v>320</v>
      </c>
      <c r="AS25" s="3" t="s">
        <v>320</v>
      </c>
      <c r="AT25" s="3" t="s">
        <v>320</v>
      </c>
      <c r="AU25" s="3" t="s">
        <v>320</v>
      </c>
      <c r="AV25" s="3" t="s">
        <v>320</v>
      </c>
      <c r="AW25" s="3">
        <v>1</v>
      </c>
      <c r="AX25" s="3" t="s">
        <v>320</v>
      </c>
      <c r="AY25" s="3" t="s">
        <v>320</v>
      </c>
      <c r="AZ25" s="3" t="s">
        <v>320</v>
      </c>
      <c r="BA25" s="3" t="s">
        <v>320</v>
      </c>
      <c r="BB25" s="3" t="s">
        <v>320</v>
      </c>
      <c r="BC25" s="3" t="s">
        <v>320</v>
      </c>
      <c r="BD25" s="3" t="s">
        <v>320</v>
      </c>
      <c r="BE25" s="3" t="s">
        <v>320</v>
      </c>
      <c r="BF25" s="3" t="s">
        <v>320</v>
      </c>
      <c r="BG25" s="3">
        <v>1</v>
      </c>
      <c r="BH25" s="3" t="s">
        <v>320</v>
      </c>
      <c r="BI25" s="3" t="s">
        <v>320</v>
      </c>
      <c r="BJ25" s="3" t="s">
        <v>320</v>
      </c>
      <c r="BK25" s="3" t="s">
        <v>320</v>
      </c>
      <c r="BL25" s="3" t="s">
        <v>320</v>
      </c>
      <c r="BM25" s="3" t="s">
        <v>320</v>
      </c>
      <c r="BN25" s="3">
        <v>1</v>
      </c>
      <c r="BO25" s="3">
        <v>1</v>
      </c>
      <c r="BP25" s="3">
        <v>1</v>
      </c>
      <c r="BQ25" s="3" t="s">
        <v>320</v>
      </c>
      <c r="BR25" s="3" t="s">
        <v>320</v>
      </c>
      <c r="BS25" s="3" t="s">
        <v>320</v>
      </c>
      <c r="BT25" s="3" t="s">
        <v>320</v>
      </c>
      <c r="BU25" s="3" t="s">
        <v>320</v>
      </c>
      <c r="BV25" s="3" t="s">
        <v>320</v>
      </c>
      <c r="BW25" s="3" t="s">
        <v>320</v>
      </c>
      <c r="BX25" s="3" t="s">
        <v>320</v>
      </c>
      <c r="BY25" s="3">
        <v>1</v>
      </c>
      <c r="BZ25" s="3" t="s">
        <v>320</v>
      </c>
      <c r="CA25" s="3" t="s">
        <v>320</v>
      </c>
      <c r="CB25" s="3">
        <v>1</v>
      </c>
      <c r="CC25" s="3" t="s">
        <v>320</v>
      </c>
      <c r="CD25" s="3">
        <v>1</v>
      </c>
      <c r="CE25" s="3" t="s">
        <v>320</v>
      </c>
      <c r="CF25" s="3">
        <v>1</v>
      </c>
      <c r="CG25" s="3" t="s">
        <v>320</v>
      </c>
      <c r="CH25" s="3" t="s">
        <v>320</v>
      </c>
      <c r="CI25" s="3">
        <v>1</v>
      </c>
      <c r="CJ25" s="3">
        <v>3</v>
      </c>
      <c r="CK25" s="21" t="s">
        <v>320</v>
      </c>
      <c r="CL25" s="3" t="s">
        <v>320</v>
      </c>
      <c r="CM25" s="3" t="s">
        <v>320</v>
      </c>
      <c r="CN25" s="3" t="s">
        <v>320</v>
      </c>
      <c r="CO25" s="3">
        <v>1</v>
      </c>
      <c r="CP25" s="21">
        <v>3.72</v>
      </c>
      <c r="CQ25" s="3">
        <v>3.72</v>
      </c>
      <c r="CR25" s="3">
        <v>2</v>
      </c>
      <c r="CS25" s="3" t="s">
        <v>320</v>
      </c>
      <c r="CT25" s="3" t="s">
        <v>320</v>
      </c>
      <c r="CU25" s="3" t="s">
        <v>320</v>
      </c>
      <c r="CV25" s="3" t="s">
        <v>320</v>
      </c>
      <c r="CW25" s="3">
        <v>1</v>
      </c>
      <c r="CX25" s="3">
        <v>2</v>
      </c>
      <c r="CY25" s="3" t="s">
        <v>320</v>
      </c>
      <c r="CZ25" s="3">
        <v>1</v>
      </c>
      <c r="DA25" s="3">
        <v>2.99</v>
      </c>
      <c r="DB25" s="3">
        <v>1</v>
      </c>
      <c r="DC25" s="3">
        <v>1</v>
      </c>
      <c r="DD25" s="3" t="s">
        <v>320</v>
      </c>
      <c r="DE25" s="3">
        <v>1</v>
      </c>
      <c r="DF25" s="3">
        <v>1</v>
      </c>
      <c r="DG25" s="3">
        <v>1</v>
      </c>
      <c r="DH25" s="3">
        <v>1</v>
      </c>
      <c r="DI25" s="3">
        <v>1</v>
      </c>
      <c r="DJ25" s="3" t="s">
        <v>320</v>
      </c>
      <c r="DK25" s="3" t="s">
        <v>320</v>
      </c>
      <c r="DL25" s="3" t="s">
        <v>320</v>
      </c>
      <c r="DM25" s="3" t="s">
        <v>320</v>
      </c>
      <c r="DN25" s="3" t="s">
        <v>320</v>
      </c>
      <c r="DO25" s="3" t="s">
        <v>320</v>
      </c>
      <c r="DP25" s="3" t="s">
        <v>320</v>
      </c>
      <c r="DQ25" s="3" t="s">
        <v>320</v>
      </c>
      <c r="DR25" s="3">
        <v>1</v>
      </c>
      <c r="DS25" s="3">
        <v>1</v>
      </c>
      <c r="DT25" s="3">
        <v>1</v>
      </c>
      <c r="DU25" s="3">
        <v>1</v>
      </c>
      <c r="DV25" s="3" t="s">
        <v>320</v>
      </c>
      <c r="DW25" s="3">
        <v>1</v>
      </c>
      <c r="DX25" s="3">
        <v>1</v>
      </c>
      <c r="DY25" s="3">
        <v>1</v>
      </c>
      <c r="DZ25" s="3">
        <v>1</v>
      </c>
      <c r="EA25" s="3" t="s">
        <v>320</v>
      </c>
      <c r="EB25" s="3" t="s">
        <v>320</v>
      </c>
      <c r="EC25" s="3">
        <v>1</v>
      </c>
      <c r="ED25" s="3">
        <v>2</v>
      </c>
      <c r="EE25" s="3">
        <v>1</v>
      </c>
      <c r="EF25" s="3">
        <v>2</v>
      </c>
      <c r="EG25" s="3">
        <v>1</v>
      </c>
      <c r="EH25" s="3">
        <v>1</v>
      </c>
      <c r="EI25" s="3">
        <v>1</v>
      </c>
      <c r="EJ25" s="3">
        <v>1</v>
      </c>
      <c r="EK25" s="3">
        <v>2</v>
      </c>
      <c r="EL25" s="3">
        <v>2</v>
      </c>
      <c r="EM25" s="3">
        <v>2</v>
      </c>
      <c r="EN25" s="3" t="s">
        <v>320</v>
      </c>
      <c r="EO25" s="3" t="s">
        <v>320</v>
      </c>
      <c r="EP25" s="3" t="s">
        <v>320</v>
      </c>
      <c r="EQ25" s="3" t="s">
        <v>320</v>
      </c>
      <c r="ER25" s="3" t="s">
        <v>320</v>
      </c>
      <c r="ES25" s="3" t="s">
        <v>320</v>
      </c>
      <c r="ET25" s="3" t="s">
        <v>320</v>
      </c>
      <c r="EU25" s="3" t="s">
        <v>320</v>
      </c>
      <c r="EV25" s="3" t="s">
        <v>320</v>
      </c>
      <c r="EW25" s="3" t="s">
        <v>320</v>
      </c>
      <c r="EX25" s="3" t="s">
        <v>320</v>
      </c>
      <c r="EY25" s="3" t="s">
        <v>320</v>
      </c>
      <c r="EZ25" s="3" t="s">
        <v>320</v>
      </c>
      <c r="FA25" s="3" t="s">
        <v>320</v>
      </c>
      <c r="FB25" s="3" t="s">
        <v>320</v>
      </c>
      <c r="FC25" s="3" t="s">
        <v>320</v>
      </c>
      <c r="FD25" s="3" t="s">
        <v>320</v>
      </c>
      <c r="FE25" s="3" t="s">
        <v>320</v>
      </c>
      <c r="FF25" s="3" t="s">
        <v>320</v>
      </c>
      <c r="FG25" s="3" t="s">
        <v>320</v>
      </c>
      <c r="FH25" s="3" t="s">
        <v>320</v>
      </c>
      <c r="FI25" s="3" t="s">
        <v>320</v>
      </c>
      <c r="FJ25" s="3" t="s">
        <v>320</v>
      </c>
      <c r="FK25" s="3" t="s">
        <v>320</v>
      </c>
      <c r="FL25" s="3" t="s">
        <v>320</v>
      </c>
      <c r="FM25" s="3" t="s">
        <v>320</v>
      </c>
      <c r="FN25" s="3" t="s">
        <v>320</v>
      </c>
      <c r="FO25" s="3" t="s">
        <v>320</v>
      </c>
      <c r="FP25" s="3" t="s">
        <v>320</v>
      </c>
      <c r="FQ25" s="3" t="s">
        <v>320</v>
      </c>
      <c r="FR25" s="3" t="s">
        <v>320</v>
      </c>
      <c r="FS25" s="3" t="s">
        <v>320</v>
      </c>
      <c r="FT25" s="3" t="s">
        <v>320</v>
      </c>
      <c r="FU25" s="3" t="s">
        <v>320</v>
      </c>
      <c r="FV25" s="3">
        <v>1</v>
      </c>
      <c r="FW25" s="3">
        <v>4</v>
      </c>
      <c r="FX25" s="3" t="s">
        <v>320</v>
      </c>
      <c r="FY25" s="3" t="s">
        <v>320</v>
      </c>
      <c r="FZ25" s="3" t="s">
        <v>320</v>
      </c>
      <c r="GA25" s="3" t="s">
        <v>320</v>
      </c>
      <c r="GB25" s="3" t="s">
        <v>320</v>
      </c>
      <c r="GC25" s="3" t="s">
        <v>320</v>
      </c>
      <c r="GD25" s="3" t="s">
        <v>320</v>
      </c>
      <c r="GE25" s="3" t="s">
        <v>320</v>
      </c>
      <c r="GF25" s="3">
        <v>1</v>
      </c>
      <c r="GG25" s="3" t="s">
        <v>320</v>
      </c>
      <c r="GH25" s="3" t="s">
        <v>320</v>
      </c>
      <c r="GI25" s="3">
        <v>1</v>
      </c>
      <c r="GJ25" s="3">
        <v>3.75</v>
      </c>
      <c r="GK25" s="3">
        <v>3.75</v>
      </c>
      <c r="GL25" s="3">
        <v>2</v>
      </c>
      <c r="GM25" s="3">
        <v>2</v>
      </c>
      <c r="GN25" s="3">
        <v>1</v>
      </c>
      <c r="GO25" s="3" t="s">
        <v>320</v>
      </c>
      <c r="GP25" s="3" t="s">
        <v>320</v>
      </c>
      <c r="GQ25" s="3" t="s">
        <v>320</v>
      </c>
      <c r="GR25" s="3" t="s">
        <v>320</v>
      </c>
      <c r="GS25" s="3">
        <v>1</v>
      </c>
      <c r="GT25" s="3" t="s">
        <v>320</v>
      </c>
      <c r="GU25" s="3" t="s">
        <v>320</v>
      </c>
      <c r="GV25" s="3">
        <v>1</v>
      </c>
      <c r="GW25" s="3" t="s">
        <v>320</v>
      </c>
      <c r="GX25" s="3" t="s">
        <v>320</v>
      </c>
      <c r="GY25" s="3" t="s">
        <v>320</v>
      </c>
      <c r="GZ25" s="3" t="s">
        <v>320</v>
      </c>
      <c r="HA25" s="3">
        <v>1</v>
      </c>
      <c r="HB25" s="3">
        <v>1</v>
      </c>
      <c r="HC25" s="3">
        <v>1</v>
      </c>
      <c r="HD25" s="3" t="s">
        <v>320</v>
      </c>
      <c r="HE25" s="3" t="s">
        <v>320</v>
      </c>
      <c r="HF25" s="3">
        <v>1</v>
      </c>
      <c r="HG25" s="3" t="s">
        <v>320</v>
      </c>
      <c r="HH25" s="3" t="s">
        <v>320</v>
      </c>
      <c r="HI25" s="3" t="s">
        <v>320</v>
      </c>
      <c r="HJ25" s="3" t="s">
        <v>320</v>
      </c>
      <c r="HK25" s="3" t="s">
        <v>320</v>
      </c>
      <c r="HL25" s="3">
        <v>1</v>
      </c>
      <c r="HM25" s="3" t="s">
        <v>320</v>
      </c>
      <c r="HN25" s="3" t="s">
        <v>320</v>
      </c>
      <c r="HO25" s="3" t="s">
        <v>320</v>
      </c>
      <c r="HP25" s="3" t="s">
        <v>320</v>
      </c>
      <c r="HQ25" s="3" t="s">
        <v>320</v>
      </c>
      <c r="HR25" s="3" t="s">
        <v>320</v>
      </c>
      <c r="HS25" s="3">
        <v>1</v>
      </c>
      <c r="HT25" s="3" t="s">
        <v>320</v>
      </c>
      <c r="HU25" s="3" t="s">
        <v>320</v>
      </c>
      <c r="HV25" s="3" t="s">
        <v>320</v>
      </c>
      <c r="HW25" s="3" t="s">
        <v>320</v>
      </c>
      <c r="HX25" s="3" t="s">
        <v>320</v>
      </c>
      <c r="HY25" s="3" t="s">
        <v>320</v>
      </c>
      <c r="HZ25" s="3" t="s">
        <v>320</v>
      </c>
      <c r="IA25" s="3" t="s">
        <v>320</v>
      </c>
      <c r="IB25" s="3" t="s">
        <v>320</v>
      </c>
      <c r="IC25" s="3" t="s">
        <v>320</v>
      </c>
      <c r="ID25" s="3">
        <v>1</v>
      </c>
      <c r="IE25" s="3" t="s">
        <v>320</v>
      </c>
      <c r="IF25" s="3">
        <v>1</v>
      </c>
      <c r="IG25" s="3">
        <v>1</v>
      </c>
      <c r="IH25" s="3" t="s">
        <v>320</v>
      </c>
      <c r="II25" s="3" t="s">
        <v>320</v>
      </c>
      <c r="IJ25" s="3" t="s">
        <v>320</v>
      </c>
      <c r="IK25" s="3" t="s">
        <v>320</v>
      </c>
      <c r="IL25" s="3" t="s">
        <v>320</v>
      </c>
      <c r="IM25" s="3">
        <v>1</v>
      </c>
      <c r="IN25" s="3" t="s">
        <v>320</v>
      </c>
      <c r="IO25" s="3" t="s">
        <v>320</v>
      </c>
      <c r="IP25" s="3">
        <v>1</v>
      </c>
      <c r="IQ25" s="3">
        <v>1</v>
      </c>
      <c r="IR25" s="3">
        <v>6.99</v>
      </c>
      <c r="IS25" s="3">
        <v>6.99</v>
      </c>
      <c r="IT25" s="3">
        <v>2</v>
      </c>
      <c r="IU25" s="3" t="s">
        <v>320</v>
      </c>
      <c r="IV25" s="3" t="s">
        <v>320</v>
      </c>
      <c r="IW25" s="3" t="s">
        <v>320</v>
      </c>
      <c r="IX25" s="3" t="s">
        <v>320</v>
      </c>
      <c r="IY25" s="3" t="s">
        <v>320</v>
      </c>
      <c r="IZ25" s="3" t="s">
        <v>320</v>
      </c>
      <c r="JA25" s="3" t="s">
        <v>320</v>
      </c>
      <c r="JB25" s="3">
        <v>1</v>
      </c>
      <c r="JC25" s="3">
        <v>1</v>
      </c>
      <c r="JD25" s="3">
        <v>1</v>
      </c>
      <c r="JE25" s="3">
        <v>1</v>
      </c>
      <c r="JF25" s="3">
        <v>1</v>
      </c>
      <c r="JG25" s="3" t="s">
        <v>320</v>
      </c>
      <c r="JH25" s="3">
        <v>1</v>
      </c>
      <c r="JI25" s="3" t="s">
        <v>320</v>
      </c>
      <c r="JJ25" s="3">
        <v>1</v>
      </c>
      <c r="JK25" s="3">
        <v>1</v>
      </c>
      <c r="JL25" s="3" t="s">
        <v>320</v>
      </c>
      <c r="JM25" s="3" t="s">
        <v>320</v>
      </c>
      <c r="JN25" s="3" t="s">
        <v>320</v>
      </c>
      <c r="JO25" s="3" t="s">
        <v>320</v>
      </c>
      <c r="JP25" s="3" t="s">
        <v>320</v>
      </c>
      <c r="JQ25" s="3">
        <v>1</v>
      </c>
      <c r="JR25" s="3" t="s">
        <v>320</v>
      </c>
      <c r="JS25" s="3" t="s">
        <v>320</v>
      </c>
      <c r="JT25" s="3" t="s">
        <v>320</v>
      </c>
      <c r="JU25" s="3">
        <v>1</v>
      </c>
      <c r="JV25" s="3">
        <v>1</v>
      </c>
      <c r="JW25" s="3" t="s">
        <v>320</v>
      </c>
      <c r="JX25" s="3" t="s">
        <v>320</v>
      </c>
      <c r="JY25" s="3">
        <v>1</v>
      </c>
      <c r="JZ25" s="3" t="s">
        <v>320</v>
      </c>
      <c r="KA25" s="3" t="s">
        <v>320</v>
      </c>
      <c r="KB25" s="3" t="s">
        <v>320</v>
      </c>
      <c r="KC25" s="3">
        <v>1</v>
      </c>
      <c r="KD25" s="3" t="s">
        <v>320</v>
      </c>
      <c r="KE25" s="3" t="s">
        <v>320</v>
      </c>
      <c r="KF25" s="3">
        <v>1</v>
      </c>
      <c r="KG25" s="3" t="s">
        <v>320</v>
      </c>
      <c r="KH25" s="3" t="s">
        <v>320</v>
      </c>
      <c r="KI25" s="3" t="s">
        <v>320</v>
      </c>
      <c r="KJ25" s="3">
        <v>1</v>
      </c>
      <c r="KK25" s="3" t="s">
        <v>320</v>
      </c>
      <c r="KL25" s="3" t="s">
        <v>320</v>
      </c>
      <c r="KM25" s="3" t="s">
        <v>320</v>
      </c>
      <c r="KN25" s="3" t="s">
        <v>320</v>
      </c>
      <c r="KO25" s="3" t="s">
        <v>320</v>
      </c>
      <c r="KP25" s="3" t="s">
        <v>320</v>
      </c>
      <c r="KQ25" s="3" t="s">
        <v>320</v>
      </c>
      <c r="KR25" s="3" t="s">
        <v>320</v>
      </c>
      <c r="KS25" s="3" t="s">
        <v>320</v>
      </c>
      <c r="KT25" s="3" t="s">
        <v>320</v>
      </c>
      <c r="KU25" s="3" t="s">
        <v>320</v>
      </c>
      <c r="KV25" s="3" t="s">
        <v>320</v>
      </c>
      <c r="KW25" s="3">
        <v>1</v>
      </c>
      <c r="KX25" s="3">
        <v>1</v>
      </c>
      <c r="KY25" s="3" t="s">
        <v>320</v>
      </c>
      <c r="KZ25" s="3" t="s">
        <v>320</v>
      </c>
      <c r="LA25" s="3" t="s">
        <v>320</v>
      </c>
      <c r="LB25" s="3" t="s">
        <v>320</v>
      </c>
      <c r="LC25" s="3" t="s">
        <v>320</v>
      </c>
      <c r="LD25" s="3" t="s">
        <v>320</v>
      </c>
      <c r="LE25" s="3" t="s">
        <v>320</v>
      </c>
      <c r="LF25" s="3" t="s">
        <v>320</v>
      </c>
      <c r="LG25" s="3" t="s">
        <v>320</v>
      </c>
      <c r="LH25" s="8">
        <v>4</v>
      </c>
    </row>
    <row r="26" spans="1:320" ht="20.100000000000001" customHeight="1" x14ac:dyDescent="0.25">
      <c r="A26" s="7">
        <v>1025</v>
      </c>
      <c r="B26" s="4" t="s">
        <v>326</v>
      </c>
      <c r="C26" s="3">
        <v>96102</v>
      </c>
      <c r="D26" s="3">
        <v>2</v>
      </c>
      <c r="E26" s="3" t="s">
        <v>320</v>
      </c>
      <c r="F26" s="3" t="s">
        <v>320</v>
      </c>
      <c r="G26" s="3" t="s">
        <v>320</v>
      </c>
      <c r="H26" s="3" t="s">
        <v>320</v>
      </c>
      <c r="I26" s="3" t="s">
        <v>320</v>
      </c>
      <c r="J26" s="3" t="s">
        <v>320</v>
      </c>
      <c r="K26" s="3">
        <v>1</v>
      </c>
      <c r="L26" s="3" t="s">
        <v>320</v>
      </c>
      <c r="M26" s="3" t="s">
        <v>320</v>
      </c>
      <c r="N26" s="3" t="s">
        <v>320</v>
      </c>
      <c r="O26" s="3" t="s">
        <v>320</v>
      </c>
      <c r="P26" s="3" t="s">
        <v>320</v>
      </c>
      <c r="Q26" s="3" t="s">
        <v>320</v>
      </c>
      <c r="R26" s="3">
        <v>1</v>
      </c>
      <c r="S26" s="3">
        <v>1</v>
      </c>
      <c r="T26" s="3" t="s">
        <v>320</v>
      </c>
      <c r="U26" s="3">
        <v>1</v>
      </c>
      <c r="V26" s="3">
        <v>1</v>
      </c>
      <c r="W26" s="3">
        <v>1</v>
      </c>
      <c r="X26" s="3">
        <v>1</v>
      </c>
      <c r="Y26" s="3">
        <v>4</v>
      </c>
      <c r="Z26" s="3">
        <v>4</v>
      </c>
      <c r="AA26" s="3" t="s">
        <v>320</v>
      </c>
      <c r="AB26" s="5" t="s">
        <v>319</v>
      </c>
      <c r="AC26" s="3">
        <v>2</v>
      </c>
      <c r="AD26" s="3">
        <v>1</v>
      </c>
      <c r="AE26" s="3">
        <v>1</v>
      </c>
      <c r="AF26" s="3">
        <v>1</v>
      </c>
      <c r="AG26" s="3">
        <v>1</v>
      </c>
      <c r="AH26" s="3" t="s">
        <v>320</v>
      </c>
      <c r="AI26" s="3" t="s">
        <v>320</v>
      </c>
      <c r="AJ26" s="3" t="s">
        <v>320</v>
      </c>
      <c r="AK26" s="3" t="s">
        <v>320</v>
      </c>
      <c r="AL26" s="3" t="s">
        <v>320</v>
      </c>
      <c r="AM26" s="3" t="s">
        <v>320</v>
      </c>
      <c r="AN26" s="3" t="s">
        <v>320</v>
      </c>
      <c r="AO26" s="3" t="s">
        <v>320</v>
      </c>
      <c r="AP26" s="3" t="s">
        <v>320</v>
      </c>
      <c r="AQ26" s="3" t="s">
        <v>320</v>
      </c>
      <c r="AR26" s="3" t="s">
        <v>320</v>
      </c>
      <c r="AS26" s="3" t="s">
        <v>320</v>
      </c>
      <c r="AT26" s="3">
        <v>1</v>
      </c>
      <c r="AU26" s="3" t="s">
        <v>320</v>
      </c>
      <c r="AV26" s="3" t="s">
        <v>320</v>
      </c>
      <c r="AW26" s="3">
        <v>1</v>
      </c>
      <c r="AX26" s="3">
        <v>1</v>
      </c>
      <c r="AY26" s="3" t="s">
        <v>320</v>
      </c>
      <c r="AZ26" s="3" t="s">
        <v>320</v>
      </c>
      <c r="BA26" s="3" t="s">
        <v>320</v>
      </c>
      <c r="BB26" s="3" t="s">
        <v>320</v>
      </c>
      <c r="BC26" s="3" t="s">
        <v>320</v>
      </c>
      <c r="BD26" s="3" t="s">
        <v>320</v>
      </c>
      <c r="BE26" s="3" t="s">
        <v>320</v>
      </c>
      <c r="BF26" s="3" t="s">
        <v>320</v>
      </c>
      <c r="BG26" s="3">
        <v>1</v>
      </c>
      <c r="BH26" s="3" t="s">
        <v>320</v>
      </c>
      <c r="BI26" s="3" t="s">
        <v>320</v>
      </c>
      <c r="BJ26" s="3" t="s">
        <v>320</v>
      </c>
      <c r="BK26" s="3" t="s">
        <v>320</v>
      </c>
      <c r="BL26" s="3" t="s">
        <v>320</v>
      </c>
      <c r="BM26" s="3" t="s">
        <v>320</v>
      </c>
      <c r="BN26" s="3">
        <v>1</v>
      </c>
      <c r="BO26" s="3" t="s">
        <v>320</v>
      </c>
      <c r="BP26" s="3" t="s">
        <v>320</v>
      </c>
      <c r="BQ26" s="3" t="s">
        <v>320</v>
      </c>
      <c r="BR26" s="3" t="s">
        <v>320</v>
      </c>
      <c r="BS26" s="3" t="s">
        <v>320</v>
      </c>
      <c r="BT26" s="3" t="s">
        <v>320</v>
      </c>
      <c r="BU26" s="3">
        <v>1</v>
      </c>
      <c r="BV26" s="3" t="s">
        <v>320</v>
      </c>
      <c r="BW26" s="3" t="s">
        <v>320</v>
      </c>
      <c r="BX26" s="3" t="s">
        <v>320</v>
      </c>
      <c r="BY26" s="3">
        <v>1</v>
      </c>
      <c r="BZ26" s="3" t="s">
        <v>320</v>
      </c>
      <c r="CA26" s="3" t="s">
        <v>320</v>
      </c>
      <c r="CB26" s="3" t="s">
        <v>320</v>
      </c>
      <c r="CC26" s="3">
        <v>1</v>
      </c>
      <c r="CD26" s="3">
        <v>1</v>
      </c>
      <c r="CE26" s="3">
        <v>1</v>
      </c>
      <c r="CF26" s="3" t="s">
        <v>320</v>
      </c>
      <c r="CG26" s="3">
        <v>1</v>
      </c>
      <c r="CH26" s="3" t="s">
        <v>320</v>
      </c>
      <c r="CI26" s="3">
        <v>1</v>
      </c>
      <c r="CJ26" s="3">
        <v>1</v>
      </c>
      <c r="CK26" s="21">
        <v>0.99</v>
      </c>
      <c r="CL26" s="3">
        <v>0.99</v>
      </c>
      <c r="CM26" s="3">
        <v>2</v>
      </c>
      <c r="CN26" s="3">
        <v>2</v>
      </c>
      <c r="CO26" s="3">
        <v>3</v>
      </c>
      <c r="CP26" s="21" t="s">
        <v>320</v>
      </c>
      <c r="CQ26" s="3" t="s">
        <v>320</v>
      </c>
      <c r="CR26" s="3" t="s">
        <v>320</v>
      </c>
      <c r="CS26" s="3">
        <v>1</v>
      </c>
      <c r="CT26" s="3" t="s">
        <v>320</v>
      </c>
      <c r="CU26" s="3" t="s">
        <v>320</v>
      </c>
      <c r="CV26" s="3" t="s">
        <v>320</v>
      </c>
      <c r="CW26" s="3" t="s">
        <v>320</v>
      </c>
      <c r="CX26" s="3" t="s">
        <v>320</v>
      </c>
      <c r="CY26" s="3" t="s">
        <v>320</v>
      </c>
      <c r="CZ26" s="3" t="s">
        <v>320</v>
      </c>
      <c r="DA26" s="3" t="s">
        <v>320</v>
      </c>
      <c r="DB26" s="3">
        <v>1</v>
      </c>
      <c r="DC26" s="3">
        <v>1</v>
      </c>
      <c r="DD26" s="3" t="s">
        <v>320</v>
      </c>
      <c r="DE26" s="3">
        <v>1</v>
      </c>
      <c r="DF26" s="3">
        <v>1</v>
      </c>
      <c r="DG26" s="3" t="s">
        <v>320</v>
      </c>
      <c r="DH26" s="3" t="s">
        <v>320</v>
      </c>
      <c r="DI26" s="3" t="s">
        <v>320</v>
      </c>
      <c r="DJ26" s="3" t="s">
        <v>320</v>
      </c>
      <c r="DK26" s="3" t="s">
        <v>320</v>
      </c>
      <c r="DL26" s="3" t="s">
        <v>320</v>
      </c>
      <c r="DM26" s="3" t="s">
        <v>320</v>
      </c>
      <c r="DN26" s="3" t="s">
        <v>320</v>
      </c>
      <c r="DO26" s="3" t="s">
        <v>320</v>
      </c>
      <c r="DP26" s="3" t="s">
        <v>320</v>
      </c>
      <c r="DQ26" s="3" t="s">
        <v>320</v>
      </c>
      <c r="DR26" s="3">
        <v>1</v>
      </c>
      <c r="DS26" s="3" t="s">
        <v>320</v>
      </c>
      <c r="DT26" s="3">
        <v>1</v>
      </c>
      <c r="DU26" s="3">
        <v>1</v>
      </c>
      <c r="DV26" s="3" t="s">
        <v>320</v>
      </c>
      <c r="DW26" s="3" t="s">
        <v>320</v>
      </c>
      <c r="DX26" s="3">
        <v>1</v>
      </c>
      <c r="DY26" s="3" t="s">
        <v>320</v>
      </c>
      <c r="DZ26" s="3" t="s">
        <v>320</v>
      </c>
      <c r="EA26" s="3" t="s">
        <v>320</v>
      </c>
      <c r="EB26" s="3" t="s">
        <v>320</v>
      </c>
      <c r="EC26" s="3">
        <v>1</v>
      </c>
      <c r="ED26" s="3">
        <v>1</v>
      </c>
      <c r="EE26" s="3">
        <v>2</v>
      </c>
      <c r="EF26" s="3">
        <v>1</v>
      </c>
      <c r="EG26" s="3">
        <v>1</v>
      </c>
      <c r="EH26" s="3">
        <v>1</v>
      </c>
      <c r="EI26" s="3">
        <v>1</v>
      </c>
      <c r="EJ26" s="3">
        <v>1</v>
      </c>
      <c r="EK26" s="3">
        <v>2</v>
      </c>
      <c r="EL26" s="3">
        <v>2</v>
      </c>
      <c r="EM26" s="3">
        <v>2</v>
      </c>
      <c r="EN26" s="3" t="s">
        <v>320</v>
      </c>
      <c r="EO26" s="3" t="s">
        <v>320</v>
      </c>
      <c r="EP26" s="3" t="s">
        <v>320</v>
      </c>
      <c r="EQ26" s="3" t="s">
        <v>320</v>
      </c>
      <c r="ER26" s="3" t="s">
        <v>320</v>
      </c>
      <c r="ES26" s="3" t="s">
        <v>320</v>
      </c>
      <c r="ET26" s="3" t="s">
        <v>320</v>
      </c>
      <c r="EU26" s="3" t="s">
        <v>320</v>
      </c>
      <c r="EV26" s="3" t="s">
        <v>320</v>
      </c>
      <c r="EW26" s="3" t="s">
        <v>320</v>
      </c>
      <c r="EX26" s="3" t="s">
        <v>320</v>
      </c>
      <c r="EY26" s="3" t="s">
        <v>320</v>
      </c>
      <c r="EZ26" s="3" t="s">
        <v>320</v>
      </c>
      <c r="FA26" s="3" t="s">
        <v>320</v>
      </c>
      <c r="FB26" s="3" t="s">
        <v>320</v>
      </c>
      <c r="FC26" s="3" t="s">
        <v>320</v>
      </c>
      <c r="FD26" s="3" t="s">
        <v>320</v>
      </c>
      <c r="FE26" s="3" t="s">
        <v>320</v>
      </c>
      <c r="FF26" s="3" t="s">
        <v>320</v>
      </c>
      <c r="FG26" s="3" t="s">
        <v>320</v>
      </c>
      <c r="FH26" s="3" t="s">
        <v>320</v>
      </c>
      <c r="FI26" s="3" t="s">
        <v>320</v>
      </c>
      <c r="FJ26" s="3" t="s">
        <v>320</v>
      </c>
      <c r="FK26" s="3" t="s">
        <v>320</v>
      </c>
      <c r="FL26" s="3" t="s">
        <v>320</v>
      </c>
      <c r="FM26" s="3" t="s">
        <v>320</v>
      </c>
      <c r="FN26" s="3" t="s">
        <v>320</v>
      </c>
      <c r="FO26" s="3" t="s">
        <v>320</v>
      </c>
      <c r="FP26" s="3" t="s">
        <v>320</v>
      </c>
      <c r="FQ26" s="3" t="s">
        <v>320</v>
      </c>
      <c r="FR26" s="3" t="s">
        <v>320</v>
      </c>
      <c r="FS26" s="3" t="s">
        <v>320</v>
      </c>
      <c r="FT26" s="3" t="s">
        <v>320</v>
      </c>
      <c r="FU26" s="3" t="s">
        <v>320</v>
      </c>
      <c r="FV26" s="3">
        <v>1</v>
      </c>
      <c r="FW26" s="3">
        <v>3</v>
      </c>
      <c r="FX26" s="3" t="s">
        <v>320</v>
      </c>
      <c r="FY26" s="3" t="s">
        <v>320</v>
      </c>
      <c r="FZ26" s="3" t="s">
        <v>320</v>
      </c>
      <c r="GA26" s="3" t="s">
        <v>320</v>
      </c>
      <c r="GB26" s="3" t="s">
        <v>320</v>
      </c>
      <c r="GC26" s="3" t="s">
        <v>320</v>
      </c>
      <c r="GD26" s="3" t="s">
        <v>320</v>
      </c>
      <c r="GE26" s="3" t="s">
        <v>320</v>
      </c>
      <c r="GF26" s="3" t="s">
        <v>320</v>
      </c>
      <c r="GG26" s="3" t="s">
        <v>320</v>
      </c>
      <c r="GH26" s="3">
        <v>1</v>
      </c>
      <c r="GI26" s="3">
        <v>2</v>
      </c>
      <c r="GJ26" s="3" t="s">
        <v>320</v>
      </c>
      <c r="GK26" s="3" t="s">
        <v>320</v>
      </c>
      <c r="GL26" s="3" t="s">
        <v>320</v>
      </c>
      <c r="GM26" s="3" t="s">
        <v>320</v>
      </c>
      <c r="GN26" s="3" t="s">
        <v>320</v>
      </c>
      <c r="GO26" s="3" t="s">
        <v>320</v>
      </c>
      <c r="GP26" s="3">
        <v>1</v>
      </c>
      <c r="GQ26" s="3">
        <v>1</v>
      </c>
      <c r="GR26" s="3" t="s">
        <v>320</v>
      </c>
      <c r="GS26" s="3" t="s">
        <v>320</v>
      </c>
      <c r="GT26" s="3" t="s">
        <v>320</v>
      </c>
      <c r="GU26" s="3" t="s">
        <v>320</v>
      </c>
      <c r="GV26" s="3" t="s">
        <v>320</v>
      </c>
      <c r="GW26" s="3" t="s">
        <v>320</v>
      </c>
      <c r="GX26" s="3" t="s">
        <v>320</v>
      </c>
      <c r="GY26" s="3" t="s">
        <v>320</v>
      </c>
      <c r="GZ26" s="3" t="s">
        <v>320</v>
      </c>
      <c r="HA26" s="3">
        <v>1</v>
      </c>
      <c r="HB26" s="3">
        <v>1</v>
      </c>
      <c r="HC26" s="3">
        <v>2</v>
      </c>
      <c r="HD26" s="3" t="s">
        <v>320</v>
      </c>
      <c r="HE26" s="3" t="s">
        <v>320</v>
      </c>
      <c r="HF26" s="3">
        <v>1</v>
      </c>
      <c r="HG26" s="3" t="s">
        <v>320</v>
      </c>
      <c r="HH26" s="3" t="s">
        <v>320</v>
      </c>
      <c r="HI26" s="3" t="s">
        <v>320</v>
      </c>
      <c r="HJ26" s="3" t="s">
        <v>320</v>
      </c>
      <c r="HK26" s="3" t="s">
        <v>320</v>
      </c>
      <c r="HL26" s="3" t="s">
        <v>320</v>
      </c>
      <c r="HM26" s="3" t="s">
        <v>320</v>
      </c>
      <c r="HN26" s="3" t="s">
        <v>320</v>
      </c>
      <c r="HO26" s="3" t="s">
        <v>320</v>
      </c>
      <c r="HP26" s="3" t="s">
        <v>320</v>
      </c>
      <c r="HQ26" s="3" t="s">
        <v>320</v>
      </c>
      <c r="HR26" s="3" t="s">
        <v>320</v>
      </c>
      <c r="HS26" s="3" t="s">
        <v>320</v>
      </c>
      <c r="HT26" s="3" t="s">
        <v>320</v>
      </c>
      <c r="HU26" s="3" t="s">
        <v>320</v>
      </c>
      <c r="HV26" s="3" t="s">
        <v>320</v>
      </c>
      <c r="HW26" s="3" t="s">
        <v>320</v>
      </c>
      <c r="HX26" s="3" t="s">
        <v>320</v>
      </c>
      <c r="HY26" s="3" t="s">
        <v>320</v>
      </c>
      <c r="HZ26" s="3" t="s">
        <v>320</v>
      </c>
      <c r="IA26" s="3" t="s">
        <v>320</v>
      </c>
      <c r="IB26" s="3" t="s">
        <v>320</v>
      </c>
      <c r="IC26" s="3" t="s">
        <v>320</v>
      </c>
      <c r="ID26" s="3" t="s">
        <v>320</v>
      </c>
      <c r="IE26" s="3" t="s">
        <v>320</v>
      </c>
      <c r="IF26" s="3" t="s">
        <v>320</v>
      </c>
      <c r="IG26" s="3" t="s">
        <v>320</v>
      </c>
      <c r="IH26" s="3" t="s">
        <v>320</v>
      </c>
      <c r="II26" s="3" t="s">
        <v>320</v>
      </c>
      <c r="IJ26" s="3" t="s">
        <v>320</v>
      </c>
      <c r="IK26" s="3" t="s">
        <v>320</v>
      </c>
      <c r="IL26" s="3" t="s">
        <v>320</v>
      </c>
      <c r="IM26" s="3" t="s">
        <v>320</v>
      </c>
      <c r="IN26" s="3" t="s">
        <v>320</v>
      </c>
      <c r="IO26" s="3" t="s">
        <v>320</v>
      </c>
      <c r="IP26" s="3" t="s">
        <v>320</v>
      </c>
      <c r="IQ26" s="3" t="s">
        <v>320</v>
      </c>
      <c r="IR26" s="3" t="s">
        <v>320</v>
      </c>
      <c r="IS26" s="3" t="s">
        <v>320</v>
      </c>
      <c r="IT26" s="3" t="s">
        <v>320</v>
      </c>
      <c r="IU26" s="3" t="s">
        <v>320</v>
      </c>
      <c r="IV26" s="3" t="s">
        <v>320</v>
      </c>
      <c r="IW26" s="3" t="s">
        <v>320</v>
      </c>
      <c r="IX26" s="3" t="s">
        <v>320</v>
      </c>
      <c r="IY26" s="3" t="s">
        <v>320</v>
      </c>
      <c r="IZ26" s="3" t="s">
        <v>320</v>
      </c>
      <c r="JA26" s="3" t="s">
        <v>320</v>
      </c>
      <c r="JB26" s="3">
        <v>1</v>
      </c>
      <c r="JC26" s="3">
        <v>1</v>
      </c>
      <c r="JD26" s="3">
        <v>1</v>
      </c>
      <c r="JE26" s="3">
        <v>1</v>
      </c>
      <c r="JF26" s="3" t="s">
        <v>320</v>
      </c>
      <c r="JG26" s="3" t="s">
        <v>320</v>
      </c>
      <c r="JH26" s="3" t="s">
        <v>320</v>
      </c>
      <c r="JI26" s="3" t="s">
        <v>320</v>
      </c>
      <c r="JJ26" s="3" t="s">
        <v>320</v>
      </c>
      <c r="JK26" s="3">
        <v>1</v>
      </c>
      <c r="JL26" s="3" t="s">
        <v>320</v>
      </c>
      <c r="JM26" s="3" t="s">
        <v>320</v>
      </c>
      <c r="JN26" s="3" t="s">
        <v>320</v>
      </c>
      <c r="JO26" s="3" t="s">
        <v>320</v>
      </c>
      <c r="JP26" s="3" t="s">
        <v>320</v>
      </c>
      <c r="JQ26" s="3">
        <v>1</v>
      </c>
      <c r="JR26" s="3" t="s">
        <v>320</v>
      </c>
      <c r="JS26" s="3" t="s">
        <v>320</v>
      </c>
      <c r="JT26" s="3" t="s">
        <v>320</v>
      </c>
      <c r="JU26" s="3">
        <v>1</v>
      </c>
      <c r="JV26" s="3" t="s">
        <v>320</v>
      </c>
      <c r="JW26" s="3" t="s">
        <v>320</v>
      </c>
      <c r="JX26" s="3" t="s">
        <v>320</v>
      </c>
      <c r="JY26" s="3" t="s">
        <v>320</v>
      </c>
      <c r="JZ26" s="3" t="s">
        <v>320</v>
      </c>
      <c r="KA26" s="3" t="s">
        <v>320</v>
      </c>
      <c r="KB26" s="3">
        <v>1</v>
      </c>
      <c r="KC26" s="3" t="s">
        <v>320</v>
      </c>
      <c r="KD26" s="3" t="s">
        <v>320</v>
      </c>
      <c r="KE26" s="3" t="s">
        <v>320</v>
      </c>
      <c r="KF26" s="3" t="s">
        <v>320</v>
      </c>
      <c r="KG26" s="3" t="s">
        <v>320</v>
      </c>
      <c r="KH26" s="3" t="s">
        <v>320</v>
      </c>
      <c r="KI26" s="3">
        <v>1</v>
      </c>
      <c r="KJ26" s="3" t="s">
        <v>320</v>
      </c>
      <c r="KK26" s="3" t="s">
        <v>320</v>
      </c>
      <c r="KL26" s="3" t="s">
        <v>320</v>
      </c>
      <c r="KM26" s="3" t="s">
        <v>320</v>
      </c>
      <c r="KN26" s="3" t="s">
        <v>320</v>
      </c>
      <c r="KO26" s="3" t="s">
        <v>320</v>
      </c>
      <c r="KP26" s="3">
        <v>1</v>
      </c>
      <c r="KQ26" s="3" t="s">
        <v>320</v>
      </c>
      <c r="KR26" s="3">
        <v>1</v>
      </c>
      <c r="KS26" s="3" t="s">
        <v>320</v>
      </c>
      <c r="KT26" s="3" t="s">
        <v>320</v>
      </c>
      <c r="KU26" s="3" t="s">
        <v>320</v>
      </c>
      <c r="KV26" s="3">
        <v>1</v>
      </c>
      <c r="KW26" s="3" t="s">
        <v>320</v>
      </c>
      <c r="KX26" s="3" t="s">
        <v>320</v>
      </c>
      <c r="KY26" s="3" t="s">
        <v>320</v>
      </c>
      <c r="KZ26" s="3" t="s">
        <v>320</v>
      </c>
      <c r="LA26" s="3" t="s">
        <v>320</v>
      </c>
      <c r="LB26" s="3" t="s">
        <v>320</v>
      </c>
      <c r="LC26" s="3" t="s">
        <v>320</v>
      </c>
      <c r="LD26" s="3" t="s">
        <v>320</v>
      </c>
      <c r="LE26" s="3" t="s">
        <v>320</v>
      </c>
      <c r="LF26" s="3">
        <v>1</v>
      </c>
      <c r="LG26" s="3" t="s">
        <v>320</v>
      </c>
      <c r="LH26" s="8">
        <v>4</v>
      </c>
    </row>
    <row r="27" spans="1:320" ht="20.100000000000001" customHeight="1" x14ac:dyDescent="0.25">
      <c r="A27" s="7">
        <v>1026</v>
      </c>
      <c r="B27" s="4" t="s">
        <v>322</v>
      </c>
      <c r="C27" s="3">
        <v>96060</v>
      </c>
      <c r="D27" s="3">
        <v>3</v>
      </c>
      <c r="E27" s="3" t="s">
        <v>320</v>
      </c>
      <c r="F27" s="3">
        <v>1</v>
      </c>
      <c r="G27" s="3">
        <v>1</v>
      </c>
      <c r="H27" s="3">
        <v>1</v>
      </c>
      <c r="I27" s="3" t="s">
        <v>320</v>
      </c>
      <c r="J27" s="3" t="s">
        <v>320</v>
      </c>
      <c r="K27" s="3" t="s">
        <v>320</v>
      </c>
      <c r="L27" s="3" t="s">
        <v>320</v>
      </c>
      <c r="M27" s="3">
        <v>1</v>
      </c>
      <c r="N27" s="3">
        <v>1</v>
      </c>
      <c r="O27" s="3">
        <v>1</v>
      </c>
      <c r="P27" s="3" t="s">
        <v>320</v>
      </c>
      <c r="Q27" s="3" t="s">
        <v>320</v>
      </c>
      <c r="R27" s="3" t="s">
        <v>320</v>
      </c>
      <c r="S27" s="3">
        <v>1</v>
      </c>
      <c r="T27" s="3">
        <v>1</v>
      </c>
      <c r="U27" s="3">
        <v>1</v>
      </c>
      <c r="V27" s="3">
        <v>1</v>
      </c>
      <c r="W27" s="3">
        <v>1</v>
      </c>
      <c r="X27" s="3">
        <v>1</v>
      </c>
      <c r="Y27" s="3">
        <v>3</v>
      </c>
      <c r="Z27" s="3">
        <v>3</v>
      </c>
      <c r="AA27" s="3" t="s">
        <v>320</v>
      </c>
      <c r="AB27" s="5" t="s">
        <v>319</v>
      </c>
      <c r="AC27" s="3">
        <v>2</v>
      </c>
      <c r="AD27" s="3">
        <v>1</v>
      </c>
      <c r="AE27" s="3">
        <v>1</v>
      </c>
      <c r="AF27" s="3">
        <v>1</v>
      </c>
      <c r="AG27" s="3">
        <v>1</v>
      </c>
      <c r="AH27" s="3">
        <v>1</v>
      </c>
      <c r="AI27" s="3">
        <v>1</v>
      </c>
      <c r="AJ27" s="3">
        <v>1</v>
      </c>
      <c r="AK27" s="3" t="s">
        <v>320</v>
      </c>
      <c r="AL27" s="3" t="s">
        <v>320</v>
      </c>
      <c r="AM27" s="3">
        <v>1</v>
      </c>
      <c r="AN27" s="3">
        <v>1</v>
      </c>
      <c r="AO27" s="3" t="s">
        <v>320</v>
      </c>
      <c r="AP27" s="3">
        <v>1</v>
      </c>
      <c r="AQ27" s="3" t="s">
        <v>320</v>
      </c>
      <c r="AR27" s="3">
        <v>1</v>
      </c>
      <c r="AS27" s="3">
        <v>1</v>
      </c>
      <c r="AT27" s="3" t="s">
        <v>320</v>
      </c>
      <c r="AU27" s="3" t="s">
        <v>320</v>
      </c>
      <c r="AV27" s="3">
        <v>1</v>
      </c>
      <c r="AW27" s="3">
        <v>1</v>
      </c>
      <c r="AX27" s="3">
        <v>1</v>
      </c>
      <c r="AY27" s="3">
        <v>1</v>
      </c>
      <c r="AZ27" s="3" t="s">
        <v>320</v>
      </c>
      <c r="BA27" s="3" t="s">
        <v>320</v>
      </c>
      <c r="BB27" s="3" t="s">
        <v>320</v>
      </c>
      <c r="BC27" s="3" t="s">
        <v>320</v>
      </c>
      <c r="BD27" s="3" t="s">
        <v>320</v>
      </c>
      <c r="BE27" s="3" t="s">
        <v>320</v>
      </c>
      <c r="BF27" s="3" t="s">
        <v>320</v>
      </c>
      <c r="BG27" s="3">
        <v>1</v>
      </c>
      <c r="BH27" s="3" t="s">
        <v>320</v>
      </c>
      <c r="BI27" s="3" t="s">
        <v>320</v>
      </c>
      <c r="BJ27" s="3" t="s">
        <v>320</v>
      </c>
      <c r="BK27" s="3" t="s">
        <v>320</v>
      </c>
      <c r="BL27" s="3" t="s">
        <v>320</v>
      </c>
      <c r="BM27" s="3">
        <v>1</v>
      </c>
      <c r="BN27" s="3" t="s">
        <v>320</v>
      </c>
      <c r="BO27" s="3" t="s">
        <v>320</v>
      </c>
      <c r="BP27" s="3" t="s">
        <v>320</v>
      </c>
      <c r="BQ27" s="3">
        <v>1</v>
      </c>
      <c r="BR27" s="3" t="s">
        <v>320</v>
      </c>
      <c r="BS27" s="3" t="s">
        <v>320</v>
      </c>
      <c r="BT27" s="3" t="s">
        <v>320</v>
      </c>
      <c r="BU27" s="3" t="s">
        <v>320</v>
      </c>
      <c r="BV27" s="3" t="s">
        <v>320</v>
      </c>
      <c r="BW27" s="3" t="s">
        <v>320</v>
      </c>
      <c r="BX27" s="3" t="s">
        <v>320</v>
      </c>
      <c r="BY27" s="3">
        <v>1</v>
      </c>
      <c r="BZ27" s="3" t="s">
        <v>320</v>
      </c>
      <c r="CA27" s="3" t="s">
        <v>320</v>
      </c>
      <c r="CB27" s="3" t="s">
        <v>320</v>
      </c>
      <c r="CC27" s="3">
        <v>1</v>
      </c>
      <c r="CD27" s="3">
        <v>1</v>
      </c>
      <c r="CE27" s="3">
        <v>1</v>
      </c>
      <c r="CF27" s="3">
        <v>1</v>
      </c>
      <c r="CG27" s="3">
        <v>1</v>
      </c>
      <c r="CH27" s="3" t="s">
        <v>320</v>
      </c>
      <c r="CI27" s="3">
        <v>1</v>
      </c>
      <c r="CJ27" s="3">
        <v>1</v>
      </c>
      <c r="CK27" s="21">
        <v>0.69</v>
      </c>
      <c r="CL27" s="3">
        <v>0.69</v>
      </c>
      <c r="CM27" s="3">
        <v>2</v>
      </c>
      <c r="CN27" s="3">
        <v>2</v>
      </c>
      <c r="CO27" s="3">
        <v>1</v>
      </c>
      <c r="CP27" s="21">
        <v>3.59</v>
      </c>
      <c r="CQ27" s="3">
        <v>3.59</v>
      </c>
      <c r="CR27" s="3">
        <v>2</v>
      </c>
      <c r="CS27" s="3" t="s">
        <v>320</v>
      </c>
      <c r="CT27" s="3">
        <v>1</v>
      </c>
      <c r="CU27" s="3" t="s">
        <v>320</v>
      </c>
      <c r="CV27" s="3" t="s">
        <v>320</v>
      </c>
      <c r="CW27" s="3" t="s">
        <v>320</v>
      </c>
      <c r="CX27" s="3">
        <v>2</v>
      </c>
      <c r="CY27" s="3" t="s">
        <v>320</v>
      </c>
      <c r="CZ27" s="3">
        <v>1</v>
      </c>
      <c r="DA27" s="3">
        <v>3.99</v>
      </c>
      <c r="DB27" s="3">
        <v>1</v>
      </c>
      <c r="DC27" s="3">
        <v>1</v>
      </c>
      <c r="DD27" s="3">
        <v>1</v>
      </c>
      <c r="DE27" s="3">
        <v>1</v>
      </c>
      <c r="DF27" s="3">
        <v>1</v>
      </c>
      <c r="DG27" s="3">
        <v>1</v>
      </c>
      <c r="DH27" s="3">
        <v>1</v>
      </c>
      <c r="DI27" s="3">
        <v>1</v>
      </c>
      <c r="DJ27" s="3">
        <v>1</v>
      </c>
      <c r="DK27" s="3" t="s">
        <v>320</v>
      </c>
      <c r="DL27" s="3" t="s">
        <v>320</v>
      </c>
      <c r="DM27" s="3" t="s">
        <v>320</v>
      </c>
      <c r="DN27" s="3">
        <v>1</v>
      </c>
      <c r="DO27" s="3" t="s">
        <v>320</v>
      </c>
      <c r="DP27" s="3" t="s">
        <v>320</v>
      </c>
      <c r="DQ27" s="3">
        <v>1</v>
      </c>
      <c r="DR27" s="3" t="s">
        <v>320</v>
      </c>
      <c r="DS27" s="3">
        <v>2</v>
      </c>
      <c r="DT27" s="3">
        <v>1</v>
      </c>
      <c r="DU27" s="3">
        <v>1</v>
      </c>
      <c r="DV27" s="3">
        <v>1</v>
      </c>
      <c r="DW27" s="3">
        <v>1</v>
      </c>
      <c r="DX27" s="3">
        <v>1</v>
      </c>
      <c r="DY27" s="3" t="s">
        <v>320</v>
      </c>
      <c r="DZ27" s="3" t="s">
        <v>320</v>
      </c>
      <c r="EA27" s="3" t="s">
        <v>320</v>
      </c>
      <c r="EB27" s="3" t="s">
        <v>320</v>
      </c>
      <c r="EC27" s="3">
        <v>1</v>
      </c>
      <c r="ED27" s="3">
        <v>2</v>
      </c>
      <c r="EE27" s="3">
        <v>2</v>
      </c>
      <c r="EF27" s="3">
        <v>2</v>
      </c>
      <c r="EG27" s="3">
        <v>1</v>
      </c>
      <c r="EH27" s="3">
        <v>1</v>
      </c>
      <c r="EI27" s="3">
        <v>4</v>
      </c>
      <c r="EJ27" s="3" t="s">
        <v>320</v>
      </c>
      <c r="EK27" s="3">
        <v>2</v>
      </c>
      <c r="EL27" s="3">
        <v>2</v>
      </c>
      <c r="EM27" s="3">
        <v>2</v>
      </c>
      <c r="EN27" s="3" t="s">
        <v>320</v>
      </c>
      <c r="EO27" s="3" t="s">
        <v>320</v>
      </c>
      <c r="EP27" s="3" t="s">
        <v>320</v>
      </c>
      <c r="EQ27" s="3" t="s">
        <v>320</v>
      </c>
      <c r="ER27" s="3" t="s">
        <v>320</v>
      </c>
      <c r="ES27" s="3" t="s">
        <v>320</v>
      </c>
      <c r="ET27" s="3" t="s">
        <v>320</v>
      </c>
      <c r="EU27" s="3" t="s">
        <v>320</v>
      </c>
      <c r="EV27" s="3" t="s">
        <v>320</v>
      </c>
      <c r="EW27" s="3" t="s">
        <v>320</v>
      </c>
      <c r="EX27" s="3" t="s">
        <v>320</v>
      </c>
      <c r="EY27" s="3" t="s">
        <v>320</v>
      </c>
      <c r="EZ27" s="3" t="s">
        <v>320</v>
      </c>
      <c r="FA27" s="3" t="s">
        <v>320</v>
      </c>
      <c r="FB27" s="3" t="s">
        <v>320</v>
      </c>
      <c r="FC27" s="3" t="s">
        <v>320</v>
      </c>
      <c r="FD27" s="3" t="s">
        <v>320</v>
      </c>
      <c r="FE27" s="3" t="s">
        <v>320</v>
      </c>
      <c r="FF27" s="3" t="s">
        <v>320</v>
      </c>
      <c r="FG27" s="3" t="s">
        <v>320</v>
      </c>
      <c r="FH27" s="3" t="s">
        <v>320</v>
      </c>
      <c r="FI27" s="3" t="s">
        <v>320</v>
      </c>
      <c r="FJ27" s="3" t="s">
        <v>320</v>
      </c>
      <c r="FK27" s="3" t="s">
        <v>320</v>
      </c>
      <c r="FL27" s="3" t="s">
        <v>320</v>
      </c>
      <c r="FM27" s="3" t="s">
        <v>320</v>
      </c>
      <c r="FN27" s="3" t="s">
        <v>320</v>
      </c>
      <c r="FO27" s="3" t="s">
        <v>320</v>
      </c>
      <c r="FP27" s="3" t="s">
        <v>320</v>
      </c>
      <c r="FQ27" s="3" t="s">
        <v>320</v>
      </c>
      <c r="FR27" s="3" t="s">
        <v>320</v>
      </c>
      <c r="FS27" s="3" t="s">
        <v>320</v>
      </c>
      <c r="FT27" s="3" t="s">
        <v>320</v>
      </c>
      <c r="FU27" s="3" t="s">
        <v>320</v>
      </c>
      <c r="FV27" s="3">
        <v>1</v>
      </c>
      <c r="FW27" s="3">
        <v>5</v>
      </c>
      <c r="FX27" s="3" t="s">
        <v>320</v>
      </c>
      <c r="FY27" s="3" t="s">
        <v>320</v>
      </c>
      <c r="FZ27" s="3">
        <v>1</v>
      </c>
      <c r="GA27" s="3">
        <v>2</v>
      </c>
      <c r="GB27" s="3" t="s">
        <v>320</v>
      </c>
      <c r="GC27" s="3" t="s">
        <v>320</v>
      </c>
      <c r="GD27" s="3" t="s">
        <v>320</v>
      </c>
      <c r="GE27" s="3" t="s">
        <v>320</v>
      </c>
      <c r="GF27" s="3">
        <v>1</v>
      </c>
      <c r="GG27" s="3" t="s">
        <v>320</v>
      </c>
      <c r="GH27" s="3" t="s">
        <v>320</v>
      </c>
      <c r="GI27" s="3">
        <v>1</v>
      </c>
      <c r="GJ27" s="3">
        <v>3.49</v>
      </c>
      <c r="GK27" s="3">
        <v>3.49</v>
      </c>
      <c r="GL27" s="3">
        <v>1</v>
      </c>
      <c r="GM27" s="3">
        <v>2</v>
      </c>
      <c r="GN27" s="3">
        <v>1</v>
      </c>
      <c r="GO27" s="3" t="s">
        <v>320</v>
      </c>
      <c r="GP27" s="3" t="s">
        <v>320</v>
      </c>
      <c r="GQ27" s="3" t="s">
        <v>320</v>
      </c>
      <c r="GR27" s="3" t="s">
        <v>320</v>
      </c>
      <c r="GS27" s="3">
        <v>1</v>
      </c>
      <c r="GT27" s="3" t="s">
        <v>320</v>
      </c>
      <c r="GU27" s="3" t="s">
        <v>320</v>
      </c>
      <c r="GV27" s="3">
        <v>1</v>
      </c>
      <c r="GW27" s="3" t="s">
        <v>320</v>
      </c>
      <c r="GX27" s="3" t="s">
        <v>320</v>
      </c>
      <c r="GY27" s="3" t="s">
        <v>320</v>
      </c>
      <c r="GZ27" s="3" t="s">
        <v>320</v>
      </c>
      <c r="HA27" s="3">
        <v>1</v>
      </c>
      <c r="HB27" s="3">
        <v>1</v>
      </c>
      <c r="HC27" s="3">
        <v>1</v>
      </c>
      <c r="HD27" s="3" t="s">
        <v>320</v>
      </c>
      <c r="HE27" s="3" t="s">
        <v>320</v>
      </c>
      <c r="HF27" s="3">
        <v>1</v>
      </c>
      <c r="HG27" s="3" t="s">
        <v>320</v>
      </c>
      <c r="HH27" s="3" t="s">
        <v>320</v>
      </c>
      <c r="HI27" s="3" t="s">
        <v>320</v>
      </c>
      <c r="HJ27" s="3" t="s">
        <v>320</v>
      </c>
      <c r="HK27" s="3">
        <v>1</v>
      </c>
      <c r="HL27" s="3" t="s">
        <v>320</v>
      </c>
      <c r="HM27" s="3">
        <v>1</v>
      </c>
      <c r="HN27" s="3" t="s">
        <v>320</v>
      </c>
      <c r="HO27" s="3" t="s">
        <v>320</v>
      </c>
      <c r="HP27" s="3" t="s">
        <v>320</v>
      </c>
      <c r="HQ27" s="3" t="s">
        <v>320</v>
      </c>
      <c r="HR27" s="3" t="s">
        <v>320</v>
      </c>
      <c r="HS27" s="3" t="s">
        <v>320</v>
      </c>
      <c r="HT27" s="3" t="s">
        <v>320</v>
      </c>
      <c r="HU27" s="3" t="s">
        <v>320</v>
      </c>
      <c r="HV27" s="3">
        <v>1</v>
      </c>
      <c r="HW27" s="3" t="s">
        <v>320</v>
      </c>
      <c r="HX27" s="3" t="s">
        <v>320</v>
      </c>
      <c r="HY27" s="3" t="s">
        <v>320</v>
      </c>
      <c r="HZ27" s="3" t="s">
        <v>320</v>
      </c>
      <c r="IA27" s="3">
        <v>1</v>
      </c>
      <c r="IB27" s="3" t="s">
        <v>320</v>
      </c>
      <c r="IC27" s="3">
        <v>1</v>
      </c>
      <c r="ID27" s="3" t="s">
        <v>320</v>
      </c>
      <c r="IE27" s="3" t="s">
        <v>320</v>
      </c>
      <c r="IF27" s="3">
        <v>1</v>
      </c>
      <c r="IG27" s="3">
        <v>1</v>
      </c>
      <c r="IH27" s="3">
        <v>1</v>
      </c>
      <c r="II27" s="3" t="s">
        <v>320</v>
      </c>
      <c r="IJ27" s="3" t="s">
        <v>320</v>
      </c>
      <c r="IK27" s="3" t="s">
        <v>320</v>
      </c>
      <c r="IL27" s="3" t="s">
        <v>320</v>
      </c>
      <c r="IM27" s="3">
        <v>1</v>
      </c>
      <c r="IN27" s="3" t="s">
        <v>320</v>
      </c>
      <c r="IO27" s="3" t="s">
        <v>320</v>
      </c>
      <c r="IP27" s="3">
        <v>1</v>
      </c>
      <c r="IQ27" s="3">
        <v>1</v>
      </c>
      <c r="IR27" s="3">
        <v>6.99</v>
      </c>
      <c r="IS27" s="3">
        <v>6.99</v>
      </c>
      <c r="IT27" s="3">
        <v>2</v>
      </c>
      <c r="IU27" s="3">
        <v>1</v>
      </c>
      <c r="IV27" s="3" t="s">
        <v>320</v>
      </c>
      <c r="IW27" s="3">
        <v>1</v>
      </c>
      <c r="IX27" s="3">
        <v>1</v>
      </c>
      <c r="IY27" s="3" t="s">
        <v>320</v>
      </c>
      <c r="IZ27" s="3" t="s">
        <v>320</v>
      </c>
      <c r="JA27" s="3">
        <v>1</v>
      </c>
      <c r="JB27" s="3">
        <v>1</v>
      </c>
      <c r="JC27" s="3">
        <v>1</v>
      </c>
      <c r="JD27" s="3">
        <v>1</v>
      </c>
      <c r="JE27" s="3">
        <v>1</v>
      </c>
      <c r="JF27" s="3">
        <v>1</v>
      </c>
      <c r="JG27" s="3">
        <v>1</v>
      </c>
      <c r="JH27" s="3">
        <v>1</v>
      </c>
      <c r="JI27" s="3" t="s">
        <v>320</v>
      </c>
      <c r="JJ27" s="3">
        <v>1</v>
      </c>
      <c r="JK27" s="3">
        <v>1</v>
      </c>
      <c r="JL27" s="3" t="s">
        <v>320</v>
      </c>
      <c r="JM27" s="3" t="s">
        <v>320</v>
      </c>
      <c r="JN27" s="3" t="s">
        <v>320</v>
      </c>
      <c r="JO27" s="3" t="s">
        <v>320</v>
      </c>
      <c r="JP27" s="3" t="s">
        <v>320</v>
      </c>
      <c r="JQ27" s="3">
        <v>1</v>
      </c>
      <c r="JR27" s="3" t="s">
        <v>320</v>
      </c>
      <c r="JS27" s="3" t="s">
        <v>320</v>
      </c>
      <c r="JT27" s="3" t="s">
        <v>320</v>
      </c>
      <c r="JU27" s="3">
        <v>1</v>
      </c>
      <c r="JV27" s="3" t="s">
        <v>320</v>
      </c>
      <c r="JW27" s="3" t="s">
        <v>320</v>
      </c>
      <c r="JX27" s="3">
        <v>1</v>
      </c>
      <c r="JY27" s="3" t="s">
        <v>320</v>
      </c>
      <c r="JZ27" s="3" t="s">
        <v>320</v>
      </c>
      <c r="KA27" s="3" t="s">
        <v>320</v>
      </c>
      <c r="KB27" s="3" t="s">
        <v>320</v>
      </c>
      <c r="KC27" s="3">
        <v>1</v>
      </c>
      <c r="KD27" s="3" t="s">
        <v>320</v>
      </c>
      <c r="KE27" s="3" t="s">
        <v>320</v>
      </c>
      <c r="KF27" s="3" t="s">
        <v>320</v>
      </c>
      <c r="KG27" s="3" t="s">
        <v>320</v>
      </c>
      <c r="KH27" s="3" t="s">
        <v>320</v>
      </c>
      <c r="KI27" s="3" t="s">
        <v>320</v>
      </c>
      <c r="KJ27" s="3" t="s">
        <v>320</v>
      </c>
      <c r="KK27" s="3" t="s">
        <v>320</v>
      </c>
      <c r="KL27" s="3" t="s">
        <v>320</v>
      </c>
      <c r="KM27" s="3" t="s">
        <v>320</v>
      </c>
      <c r="KN27" s="3" t="s">
        <v>320</v>
      </c>
      <c r="KO27" s="3" t="s">
        <v>320</v>
      </c>
      <c r="KP27" s="3">
        <v>1</v>
      </c>
      <c r="KQ27" s="3" t="s">
        <v>320</v>
      </c>
      <c r="KR27" s="3" t="s">
        <v>320</v>
      </c>
      <c r="KS27" s="3" t="s">
        <v>320</v>
      </c>
      <c r="KT27" s="3" t="s">
        <v>320</v>
      </c>
      <c r="KU27" s="3" t="s">
        <v>320</v>
      </c>
      <c r="KV27" s="3" t="s">
        <v>320</v>
      </c>
      <c r="KW27" s="3">
        <v>1</v>
      </c>
      <c r="KX27" s="3">
        <v>1</v>
      </c>
      <c r="KY27" s="3" t="s">
        <v>320</v>
      </c>
      <c r="KZ27" s="3" t="s">
        <v>320</v>
      </c>
      <c r="LA27" s="3" t="s">
        <v>320</v>
      </c>
      <c r="LB27" s="3" t="s">
        <v>320</v>
      </c>
      <c r="LC27" s="3" t="s">
        <v>320</v>
      </c>
      <c r="LD27" s="3" t="s">
        <v>320</v>
      </c>
      <c r="LE27" s="3" t="s">
        <v>320</v>
      </c>
      <c r="LF27" s="3" t="s">
        <v>320</v>
      </c>
      <c r="LG27" s="3" t="s">
        <v>320</v>
      </c>
      <c r="LH27" s="8">
        <v>4</v>
      </c>
    </row>
    <row r="28" spans="1:320" ht="20.100000000000001" customHeight="1" x14ac:dyDescent="0.25">
      <c r="A28" s="7">
        <v>1027</v>
      </c>
      <c r="B28" s="4" t="s">
        <v>322</v>
      </c>
      <c r="C28" s="3">
        <v>96060</v>
      </c>
      <c r="D28" s="3">
        <v>3</v>
      </c>
      <c r="E28" s="3" t="s">
        <v>320</v>
      </c>
      <c r="F28" s="3">
        <v>1</v>
      </c>
      <c r="G28" s="3">
        <v>1</v>
      </c>
      <c r="H28" s="3">
        <v>1</v>
      </c>
      <c r="I28" s="3" t="s">
        <v>320</v>
      </c>
      <c r="J28" s="3" t="s">
        <v>320</v>
      </c>
      <c r="K28" s="3" t="s">
        <v>320</v>
      </c>
      <c r="L28" s="3" t="s">
        <v>320</v>
      </c>
      <c r="M28" s="3">
        <v>1</v>
      </c>
      <c r="N28" s="3" t="s">
        <v>320</v>
      </c>
      <c r="O28" s="3">
        <v>1</v>
      </c>
      <c r="P28" s="3" t="s">
        <v>320</v>
      </c>
      <c r="Q28" s="3" t="s">
        <v>320</v>
      </c>
      <c r="R28" s="3" t="s">
        <v>320</v>
      </c>
      <c r="S28" s="3">
        <v>1</v>
      </c>
      <c r="T28" s="3" t="s">
        <v>320</v>
      </c>
      <c r="U28" s="3">
        <v>1</v>
      </c>
      <c r="V28" s="3">
        <v>1</v>
      </c>
      <c r="W28" s="3" t="s">
        <v>320</v>
      </c>
      <c r="X28" s="3">
        <v>1</v>
      </c>
      <c r="Y28" s="3">
        <v>3</v>
      </c>
      <c r="Z28" s="3">
        <v>3</v>
      </c>
      <c r="AA28" s="3" t="s">
        <v>320</v>
      </c>
      <c r="AB28" s="5" t="s">
        <v>319</v>
      </c>
      <c r="AC28" s="3">
        <v>2</v>
      </c>
      <c r="AD28" s="3">
        <v>1</v>
      </c>
      <c r="AE28" s="3">
        <v>1</v>
      </c>
      <c r="AF28" s="3">
        <v>1</v>
      </c>
      <c r="AG28" s="3">
        <v>1</v>
      </c>
      <c r="AH28" s="3">
        <v>1</v>
      </c>
      <c r="AI28" s="3">
        <v>1</v>
      </c>
      <c r="AJ28" s="3">
        <v>1</v>
      </c>
      <c r="AK28" s="3" t="s">
        <v>320</v>
      </c>
      <c r="AL28" s="3" t="s">
        <v>320</v>
      </c>
      <c r="AM28" s="3" t="s">
        <v>320</v>
      </c>
      <c r="AN28" s="3" t="s">
        <v>320</v>
      </c>
      <c r="AO28" s="3" t="s">
        <v>320</v>
      </c>
      <c r="AP28" s="3" t="s">
        <v>320</v>
      </c>
      <c r="AQ28" s="3" t="s">
        <v>320</v>
      </c>
      <c r="AR28" s="3" t="s">
        <v>320</v>
      </c>
      <c r="AS28" s="3">
        <v>1</v>
      </c>
      <c r="AT28" s="3">
        <v>1</v>
      </c>
      <c r="AU28" s="3" t="s">
        <v>320</v>
      </c>
      <c r="AV28" s="3" t="s">
        <v>320</v>
      </c>
      <c r="AW28" s="3">
        <v>1</v>
      </c>
      <c r="AX28" s="3">
        <v>1</v>
      </c>
      <c r="AY28" s="3" t="s">
        <v>320</v>
      </c>
      <c r="AZ28" s="3" t="s">
        <v>320</v>
      </c>
      <c r="BA28" s="3" t="s">
        <v>320</v>
      </c>
      <c r="BB28" s="3" t="s">
        <v>320</v>
      </c>
      <c r="BC28" s="3" t="s">
        <v>320</v>
      </c>
      <c r="BD28" s="3" t="s">
        <v>320</v>
      </c>
      <c r="BE28" s="3" t="s">
        <v>320</v>
      </c>
      <c r="BF28" s="3" t="s">
        <v>320</v>
      </c>
      <c r="BG28" s="3">
        <v>1</v>
      </c>
      <c r="BH28" s="3" t="s">
        <v>320</v>
      </c>
      <c r="BI28" s="3" t="s">
        <v>320</v>
      </c>
      <c r="BJ28" s="3" t="s">
        <v>320</v>
      </c>
      <c r="BK28" s="3" t="s">
        <v>320</v>
      </c>
      <c r="BL28" s="3" t="s">
        <v>320</v>
      </c>
      <c r="BM28" s="3" t="s">
        <v>320</v>
      </c>
      <c r="BN28" s="3">
        <v>1</v>
      </c>
      <c r="BO28" s="3">
        <v>1</v>
      </c>
      <c r="BP28" s="3">
        <v>1</v>
      </c>
      <c r="BQ28" s="3">
        <v>1</v>
      </c>
      <c r="BR28" s="3" t="s">
        <v>320</v>
      </c>
      <c r="BS28" s="3">
        <v>1</v>
      </c>
      <c r="BT28" s="3" t="s">
        <v>320</v>
      </c>
      <c r="BU28" s="3" t="s">
        <v>320</v>
      </c>
      <c r="BV28" s="3" t="s">
        <v>320</v>
      </c>
      <c r="BW28" s="3" t="s">
        <v>320</v>
      </c>
      <c r="BX28" s="3">
        <v>1</v>
      </c>
      <c r="BY28" s="3" t="s">
        <v>320</v>
      </c>
      <c r="BZ28" s="3" t="s">
        <v>320</v>
      </c>
      <c r="CA28" s="3" t="s">
        <v>320</v>
      </c>
      <c r="CB28" s="3">
        <v>1</v>
      </c>
      <c r="CC28" s="3" t="s">
        <v>320</v>
      </c>
      <c r="CD28" s="3">
        <v>2</v>
      </c>
      <c r="CE28" s="3">
        <v>1</v>
      </c>
      <c r="CF28" s="3">
        <v>1</v>
      </c>
      <c r="CG28" s="3">
        <v>1</v>
      </c>
      <c r="CH28" s="3" t="s">
        <v>320</v>
      </c>
      <c r="CI28" s="3">
        <v>1</v>
      </c>
      <c r="CJ28" s="3">
        <v>3</v>
      </c>
      <c r="CK28" s="21" t="s">
        <v>320</v>
      </c>
      <c r="CL28" s="3" t="s">
        <v>320</v>
      </c>
      <c r="CM28" s="3" t="s">
        <v>320</v>
      </c>
      <c r="CN28" s="3" t="s">
        <v>320</v>
      </c>
      <c r="CO28" s="3">
        <v>1</v>
      </c>
      <c r="CP28" s="21">
        <v>3.99</v>
      </c>
      <c r="CQ28" s="3">
        <v>3.99</v>
      </c>
      <c r="CR28" s="3">
        <v>2</v>
      </c>
      <c r="CS28" s="3" t="s">
        <v>320</v>
      </c>
      <c r="CT28" s="3" t="s">
        <v>320</v>
      </c>
      <c r="CU28" s="3" t="s">
        <v>320</v>
      </c>
      <c r="CV28" s="3" t="s">
        <v>320</v>
      </c>
      <c r="CW28" s="3">
        <v>1</v>
      </c>
      <c r="CX28" s="3">
        <v>2</v>
      </c>
      <c r="CY28" s="3" t="s">
        <v>320</v>
      </c>
      <c r="CZ28" s="3">
        <v>1</v>
      </c>
      <c r="DA28" s="3">
        <v>2.99</v>
      </c>
      <c r="DB28" s="3">
        <v>1</v>
      </c>
      <c r="DC28" s="3">
        <v>1</v>
      </c>
      <c r="DD28" s="3">
        <v>1</v>
      </c>
      <c r="DE28" s="3">
        <v>1</v>
      </c>
      <c r="DF28" s="3">
        <v>1</v>
      </c>
      <c r="DG28" s="3">
        <v>1</v>
      </c>
      <c r="DH28" s="3">
        <v>1</v>
      </c>
      <c r="DI28" s="3">
        <v>1</v>
      </c>
      <c r="DJ28" s="3" t="s">
        <v>320</v>
      </c>
      <c r="DK28" s="3" t="s">
        <v>320</v>
      </c>
      <c r="DL28" s="3">
        <v>1</v>
      </c>
      <c r="DM28" s="3" t="s">
        <v>320</v>
      </c>
      <c r="DN28" s="3" t="s">
        <v>320</v>
      </c>
      <c r="DO28" s="3" t="s">
        <v>320</v>
      </c>
      <c r="DP28" s="3" t="s">
        <v>320</v>
      </c>
      <c r="DQ28" s="3">
        <v>1</v>
      </c>
      <c r="DR28" s="3" t="s">
        <v>320</v>
      </c>
      <c r="DS28" s="3">
        <v>1</v>
      </c>
      <c r="DT28" s="3">
        <v>1</v>
      </c>
      <c r="DU28" s="3">
        <v>1</v>
      </c>
      <c r="DV28" s="3">
        <v>1</v>
      </c>
      <c r="DW28" s="3" t="s">
        <v>320</v>
      </c>
      <c r="DX28" s="3">
        <v>1</v>
      </c>
      <c r="DY28" s="3" t="s">
        <v>320</v>
      </c>
      <c r="DZ28" s="3" t="s">
        <v>320</v>
      </c>
      <c r="EA28" s="3" t="s">
        <v>320</v>
      </c>
      <c r="EB28" s="3" t="s">
        <v>320</v>
      </c>
      <c r="EC28" s="3">
        <v>1</v>
      </c>
      <c r="ED28" s="3">
        <v>2</v>
      </c>
      <c r="EE28" s="3">
        <v>2</v>
      </c>
      <c r="EF28" s="3">
        <v>2</v>
      </c>
      <c r="EG28" s="3" t="s">
        <v>320</v>
      </c>
      <c r="EH28" s="3" t="s">
        <v>320</v>
      </c>
      <c r="EI28" s="3" t="s">
        <v>320</v>
      </c>
      <c r="EJ28" s="3" t="s">
        <v>320</v>
      </c>
      <c r="EK28" s="3" t="s">
        <v>320</v>
      </c>
      <c r="EL28" s="3">
        <v>2</v>
      </c>
      <c r="EM28" s="3">
        <v>2</v>
      </c>
      <c r="EN28" s="3" t="s">
        <v>320</v>
      </c>
      <c r="EO28" s="3" t="s">
        <v>320</v>
      </c>
      <c r="EP28" s="3" t="s">
        <v>320</v>
      </c>
      <c r="EQ28" s="3" t="s">
        <v>320</v>
      </c>
      <c r="ER28" s="3" t="s">
        <v>320</v>
      </c>
      <c r="ES28" s="3" t="s">
        <v>320</v>
      </c>
      <c r="ET28" s="3" t="s">
        <v>320</v>
      </c>
      <c r="EU28" s="3" t="s">
        <v>320</v>
      </c>
      <c r="EV28" s="3" t="s">
        <v>320</v>
      </c>
      <c r="EW28" s="3" t="s">
        <v>320</v>
      </c>
      <c r="EX28" s="3" t="s">
        <v>320</v>
      </c>
      <c r="EY28" s="3" t="s">
        <v>320</v>
      </c>
      <c r="EZ28" s="3" t="s">
        <v>320</v>
      </c>
      <c r="FA28" s="3" t="s">
        <v>320</v>
      </c>
      <c r="FB28" s="3" t="s">
        <v>320</v>
      </c>
      <c r="FC28" s="3" t="s">
        <v>320</v>
      </c>
      <c r="FD28" s="3" t="s">
        <v>320</v>
      </c>
      <c r="FE28" s="3" t="s">
        <v>320</v>
      </c>
      <c r="FF28" s="3" t="s">
        <v>320</v>
      </c>
      <c r="FG28" s="3" t="s">
        <v>320</v>
      </c>
      <c r="FH28" s="3" t="s">
        <v>320</v>
      </c>
      <c r="FI28" s="3" t="s">
        <v>320</v>
      </c>
      <c r="FJ28" s="3" t="s">
        <v>320</v>
      </c>
      <c r="FK28" s="3" t="s">
        <v>320</v>
      </c>
      <c r="FL28" s="3" t="s">
        <v>320</v>
      </c>
      <c r="FM28" s="3" t="s">
        <v>320</v>
      </c>
      <c r="FN28" s="3" t="s">
        <v>320</v>
      </c>
      <c r="FO28" s="3" t="s">
        <v>320</v>
      </c>
      <c r="FP28" s="3" t="s">
        <v>320</v>
      </c>
      <c r="FQ28" s="3" t="s">
        <v>320</v>
      </c>
      <c r="FR28" s="3" t="s">
        <v>320</v>
      </c>
      <c r="FS28" s="3" t="s">
        <v>320</v>
      </c>
      <c r="FT28" s="3" t="s">
        <v>320</v>
      </c>
      <c r="FU28" s="3" t="s">
        <v>320</v>
      </c>
      <c r="FV28" s="3">
        <v>1</v>
      </c>
      <c r="FW28" s="3">
        <v>5</v>
      </c>
      <c r="FX28" s="3" t="s">
        <v>320</v>
      </c>
      <c r="FY28" s="3" t="s">
        <v>320</v>
      </c>
      <c r="FZ28" s="3">
        <v>1</v>
      </c>
      <c r="GA28" s="3">
        <v>3</v>
      </c>
      <c r="GB28" s="3" t="s">
        <v>320</v>
      </c>
      <c r="GC28" s="3" t="s">
        <v>320</v>
      </c>
      <c r="GD28" s="3" t="s">
        <v>320</v>
      </c>
      <c r="GE28" s="3" t="s">
        <v>320</v>
      </c>
      <c r="GF28" s="3">
        <v>1</v>
      </c>
      <c r="GG28" s="3">
        <v>1</v>
      </c>
      <c r="GH28" s="3" t="s">
        <v>320</v>
      </c>
      <c r="GI28" s="3">
        <v>1</v>
      </c>
      <c r="GJ28" s="3">
        <v>3.29</v>
      </c>
      <c r="GK28" s="3">
        <v>3.29</v>
      </c>
      <c r="GL28" s="3">
        <v>2</v>
      </c>
      <c r="GM28" s="3">
        <v>2</v>
      </c>
      <c r="GN28" s="3">
        <v>1</v>
      </c>
      <c r="GO28" s="3" t="s">
        <v>320</v>
      </c>
      <c r="GP28" s="3" t="s">
        <v>320</v>
      </c>
      <c r="GQ28" s="3">
        <v>1</v>
      </c>
      <c r="GR28" s="3">
        <v>1</v>
      </c>
      <c r="GS28" s="3" t="s">
        <v>320</v>
      </c>
      <c r="GT28" s="3" t="s">
        <v>320</v>
      </c>
      <c r="GU28" s="3" t="s">
        <v>320</v>
      </c>
      <c r="GV28" s="3" t="s">
        <v>320</v>
      </c>
      <c r="GW28" s="3" t="s">
        <v>320</v>
      </c>
      <c r="GX28" s="3" t="s">
        <v>320</v>
      </c>
      <c r="GY28" s="3" t="s">
        <v>320</v>
      </c>
      <c r="GZ28" s="3" t="s">
        <v>320</v>
      </c>
      <c r="HA28" s="3">
        <v>1</v>
      </c>
      <c r="HB28" s="3">
        <v>1</v>
      </c>
      <c r="HC28" s="3">
        <v>2</v>
      </c>
      <c r="HD28" s="3" t="s">
        <v>320</v>
      </c>
      <c r="HE28" s="3" t="s">
        <v>320</v>
      </c>
      <c r="HF28" s="3">
        <v>1</v>
      </c>
      <c r="HG28" s="3" t="s">
        <v>320</v>
      </c>
      <c r="HH28" s="3" t="s">
        <v>320</v>
      </c>
      <c r="HI28" s="3" t="s">
        <v>320</v>
      </c>
      <c r="HJ28" s="3" t="s">
        <v>320</v>
      </c>
      <c r="HK28" s="3" t="s">
        <v>320</v>
      </c>
      <c r="HL28" s="3" t="s">
        <v>320</v>
      </c>
      <c r="HM28" s="3" t="s">
        <v>320</v>
      </c>
      <c r="HN28" s="3" t="s">
        <v>320</v>
      </c>
      <c r="HO28" s="3" t="s">
        <v>320</v>
      </c>
      <c r="HP28" s="3" t="s">
        <v>320</v>
      </c>
      <c r="HQ28" s="3" t="s">
        <v>320</v>
      </c>
      <c r="HR28" s="3" t="s">
        <v>320</v>
      </c>
      <c r="HS28" s="3" t="s">
        <v>320</v>
      </c>
      <c r="HT28" s="3" t="s">
        <v>320</v>
      </c>
      <c r="HU28" s="3" t="s">
        <v>320</v>
      </c>
      <c r="HV28" s="3" t="s">
        <v>320</v>
      </c>
      <c r="HW28" s="3" t="s">
        <v>320</v>
      </c>
      <c r="HX28" s="3" t="s">
        <v>320</v>
      </c>
      <c r="HY28" s="3" t="s">
        <v>320</v>
      </c>
      <c r="HZ28" s="3" t="s">
        <v>320</v>
      </c>
      <c r="IA28" s="3" t="s">
        <v>320</v>
      </c>
      <c r="IB28" s="3" t="s">
        <v>320</v>
      </c>
      <c r="IC28" s="3" t="s">
        <v>320</v>
      </c>
      <c r="ID28" s="3" t="s">
        <v>320</v>
      </c>
      <c r="IE28" s="3" t="s">
        <v>320</v>
      </c>
      <c r="IF28" s="3" t="s">
        <v>320</v>
      </c>
      <c r="IG28" s="3" t="s">
        <v>320</v>
      </c>
      <c r="IH28" s="3" t="s">
        <v>320</v>
      </c>
      <c r="II28" s="3" t="s">
        <v>320</v>
      </c>
      <c r="IJ28" s="3" t="s">
        <v>320</v>
      </c>
      <c r="IK28" s="3" t="s">
        <v>320</v>
      </c>
      <c r="IL28" s="3" t="s">
        <v>320</v>
      </c>
      <c r="IM28" s="3" t="s">
        <v>320</v>
      </c>
      <c r="IN28" s="3" t="s">
        <v>320</v>
      </c>
      <c r="IO28" s="3" t="s">
        <v>320</v>
      </c>
      <c r="IP28" s="3" t="s">
        <v>320</v>
      </c>
      <c r="IQ28" s="3" t="s">
        <v>320</v>
      </c>
      <c r="IR28" s="3" t="s">
        <v>320</v>
      </c>
      <c r="IS28" s="3" t="s">
        <v>320</v>
      </c>
      <c r="IT28" s="3" t="s">
        <v>320</v>
      </c>
      <c r="IU28" s="3" t="s">
        <v>320</v>
      </c>
      <c r="IV28" s="3" t="s">
        <v>320</v>
      </c>
      <c r="IW28" s="3" t="s">
        <v>320</v>
      </c>
      <c r="IX28" s="3" t="s">
        <v>320</v>
      </c>
      <c r="IY28" s="3" t="s">
        <v>320</v>
      </c>
      <c r="IZ28" s="3" t="s">
        <v>320</v>
      </c>
      <c r="JA28" s="3" t="s">
        <v>320</v>
      </c>
      <c r="JB28" s="3">
        <v>1</v>
      </c>
      <c r="JC28" s="3">
        <v>1</v>
      </c>
      <c r="JD28" s="3">
        <v>1</v>
      </c>
      <c r="JE28" s="3">
        <v>1</v>
      </c>
      <c r="JF28" s="3">
        <v>1</v>
      </c>
      <c r="JG28" s="3">
        <v>1</v>
      </c>
      <c r="JH28" s="3" t="s">
        <v>320</v>
      </c>
      <c r="JI28" s="3" t="s">
        <v>320</v>
      </c>
      <c r="JJ28" s="3">
        <v>1</v>
      </c>
      <c r="JK28" s="3">
        <v>1</v>
      </c>
      <c r="JL28" s="3" t="s">
        <v>320</v>
      </c>
      <c r="JM28" s="3" t="s">
        <v>320</v>
      </c>
      <c r="JN28" s="3" t="s">
        <v>320</v>
      </c>
      <c r="JO28" s="3" t="s">
        <v>320</v>
      </c>
      <c r="JP28" s="3" t="s">
        <v>320</v>
      </c>
      <c r="JQ28" s="3">
        <v>1</v>
      </c>
      <c r="JR28" s="3" t="s">
        <v>320</v>
      </c>
      <c r="JS28" s="3" t="s">
        <v>320</v>
      </c>
      <c r="JT28" s="3" t="s">
        <v>320</v>
      </c>
      <c r="JU28" s="3">
        <v>1</v>
      </c>
      <c r="JV28" s="3">
        <v>1</v>
      </c>
      <c r="JW28" s="3" t="s">
        <v>320</v>
      </c>
      <c r="JX28" s="3">
        <v>1</v>
      </c>
      <c r="JY28" s="3" t="s">
        <v>320</v>
      </c>
      <c r="JZ28" s="3" t="s">
        <v>320</v>
      </c>
      <c r="KA28" s="3" t="s">
        <v>320</v>
      </c>
      <c r="KB28" s="3" t="s">
        <v>320</v>
      </c>
      <c r="KC28" s="3" t="s">
        <v>320</v>
      </c>
      <c r="KD28" s="3" t="s">
        <v>320</v>
      </c>
      <c r="KE28" s="3" t="s">
        <v>320</v>
      </c>
      <c r="KF28" s="3" t="s">
        <v>320</v>
      </c>
      <c r="KG28" s="3" t="s">
        <v>320</v>
      </c>
      <c r="KH28" s="3" t="s">
        <v>320</v>
      </c>
      <c r="KI28" s="3">
        <v>1</v>
      </c>
      <c r="KJ28" s="3" t="s">
        <v>320</v>
      </c>
      <c r="KK28" s="3" t="s">
        <v>320</v>
      </c>
      <c r="KL28" s="3" t="s">
        <v>320</v>
      </c>
      <c r="KM28" s="3" t="s">
        <v>320</v>
      </c>
      <c r="KN28" s="3" t="s">
        <v>320</v>
      </c>
      <c r="KO28" s="3">
        <v>1</v>
      </c>
      <c r="KP28" s="3" t="s">
        <v>320</v>
      </c>
      <c r="KQ28" s="3" t="s">
        <v>320</v>
      </c>
      <c r="KR28" s="3" t="s">
        <v>320</v>
      </c>
      <c r="KS28" s="3" t="s">
        <v>320</v>
      </c>
      <c r="KT28" s="3" t="s">
        <v>320</v>
      </c>
      <c r="KU28" s="3" t="s">
        <v>320</v>
      </c>
      <c r="KV28" s="3" t="s">
        <v>320</v>
      </c>
      <c r="KW28" s="3">
        <v>1</v>
      </c>
      <c r="KX28" s="3">
        <v>1</v>
      </c>
      <c r="KY28" s="3" t="s">
        <v>320</v>
      </c>
      <c r="KZ28" s="3" t="s">
        <v>320</v>
      </c>
      <c r="LA28" s="3" t="s">
        <v>320</v>
      </c>
      <c r="LB28" s="3" t="s">
        <v>320</v>
      </c>
      <c r="LC28" s="3" t="s">
        <v>320</v>
      </c>
      <c r="LD28" s="3" t="s">
        <v>320</v>
      </c>
      <c r="LE28" s="3" t="s">
        <v>320</v>
      </c>
      <c r="LF28" s="3" t="s">
        <v>320</v>
      </c>
      <c r="LG28" s="3" t="s">
        <v>320</v>
      </c>
      <c r="LH28" s="8">
        <v>4</v>
      </c>
    </row>
    <row r="29" spans="1:320" ht="20.100000000000001" customHeight="1" x14ac:dyDescent="0.25">
      <c r="A29" s="7">
        <v>1028</v>
      </c>
      <c r="B29" s="4" t="s">
        <v>325</v>
      </c>
      <c r="C29" s="3">
        <v>96061</v>
      </c>
      <c r="D29" s="3">
        <v>1</v>
      </c>
      <c r="E29" s="3" t="s">
        <v>320</v>
      </c>
      <c r="F29" s="3" t="s">
        <v>320</v>
      </c>
      <c r="G29" s="3" t="s">
        <v>320</v>
      </c>
      <c r="H29" s="3">
        <v>1</v>
      </c>
      <c r="I29" s="3" t="s">
        <v>320</v>
      </c>
      <c r="J29" s="3" t="s">
        <v>320</v>
      </c>
      <c r="K29" s="3" t="s">
        <v>320</v>
      </c>
      <c r="L29" s="3" t="s">
        <v>320</v>
      </c>
      <c r="M29" s="3" t="s">
        <v>320</v>
      </c>
      <c r="N29" s="3" t="s">
        <v>320</v>
      </c>
      <c r="O29" s="3" t="s">
        <v>320</v>
      </c>
      <c r="P29" s="3" t="s">
        <v>320</v>
      </c>
      <c r="Q29" s="3" t="s">
        <v>320</v>
      </c>
      <c r="R29" s="3">
        <v>1</v>
      </c>
      <c r="S29" s="3">
        <v>1</v>
      </c>
      <c r="T29" s="3">
        <v>1</v>
      </c>
      <c r="U29" s="3">
        <v>1</v>
      </c>
      <c r="V29" s="3">
        <v>1</v>
      </c>
      <c r="W29" s="3">
        <v>1</v>
      </c>
      <c r="X29" s="3">
        <v>1</v>
      </c>
      <c r="Y29" s="3">
        <v>4</v>
      </c>
      <c r="Z29" s="3">
        <v>4</v>
      </c>
      <c r="AA29" s="3" t="s">
        <v>320</v>
      </c>
      <c r="AB29" s="5" t="s">
        <v>319</v>
      </c>
      <c r="AC29" s="3">
        <v>2</v>
      </c>
      <c r="AD29" s="3">
        <v>1</v>
      </c>
      <c r="AE29" s="3">
        <v>1</v>
      </c>
      <c r="AF29" s="3">
        <v>1</v>
      </c>
      <c r="AG29" s="3">
        <v>1</v>
      </c>
      <c r="AH29" s="3">
        <v>1</v>
      </c>
      <c r="AI29" s="3">
        <v>1</v>
      </c>
      <c r="AJ29" s="3" t="s">
        <v>320</v>
      </c>
      <c r="AK29" s="3" t="s">
        <v>320</v>
      </c>
      <c r="AL29" s="3" t="s">
        <v>320</v>
      </c>
      <c r="AM29" s="3">
        <v>1</v>
      </c>
      <c r="AN29" s="3" t="s">
        <v>320</v>
      </c>
      <c r="AO29" s="3" t="s">
        <v>320</v>
      </c>
      <c r="AP29" s="3">
        <v>1</v>
      </c>
      <c r="AQ29" s="3" t="s">
        <v>320</v>
      </c>
      <c r="AR29" s="3">
        <v>1</v>
      </c>
      <c r="AS29" s="3">
        <v>1</v>
      </c>
      <c r="AT29" s="3" t="s">
        <v>320</v>
      </c>
      <c r="AU29" s="3" t="s">
        <v>320</v>
      </c>
      <c r="AV29" s="3" t="s">
        <v>320</v>
      </c>
      <c r="AW29" s="3">
        <v>1</v>
      </c>
      <c r="AX29" s="3">
        <v>1</v>
      </c>
      <c r="AY29" s="3" t="s">
        <v>320</v>
      </c>
      <c r="AZ29" s="3" t="s">
        <v>320</v>
      </c>
      <c r="BA29" s="3" t="s">
        <v>320</v>
      </c>
      <c r="BB29" s="3" t="s">
        <v>320</v>
      </c>
      <c r="BC29" s="3" t="s">
        <v>320</v>
      </c>
      <c r="BD29" s="3" t="s">
        <v>320</v>
      </c>
      <c r="BE29" s="3" t="s">
        <v>320</v>
      </c>
      <c r="BF29" s="3" t="s">
        <v>320</v>
      </c>
      <c r="BG29" s="3">
        <v>1</v>
      </c>
      <c r="BH29" s="3" t="s">
        <v>320</v>
      </c>
      <c r="BI29" s="3" t="s">
        <v>320</v>
      </c>
      <c r="BJ29" s="3" t="s">
        <v>320</v>
      </c>
      <c r="BK29" s="3" t="s">
        <v>320</v>
      </c>
      <c r="BL29" s="3" t="s">
        <v>320</v>
      </c>
      <c r="BM29" s="3" t="s">
        <v>320</v>
      </c>
      <c r="BN29" s="3">
        <v>1</v>
      </c>
      <c r="BO29" s="3">
        <v>1</v>
      </c>
      <c r="BP29" s="3" t="s">
        <v>320</v>
      </c>
      <c r="BQ29" s="3" t="s">
        <v>320</v>
      </c>
      <c r="BR29" s="3" t="s">
        <v>320</v>
      </c>
      <c r="BS29" s="3" t="s">
        <v>320</v>
      </c>
      <c r="BT29" s="3" t="s">
        <v>320</v>
      </c>
      <c r="BU29" s="3" t="s">
        <v>320</v>
      </c>
      <c r="BV29" s="3">
        <v>1</v>
      </c>
      <c r="BW29" s="3">
        <v>1</v>
      </c>
      <c r="BX29" s="3" t="s">
        <v>320</v>
      </c>
      <c r="BY29" s="3" t="s">
        <v>320</v>
      </c>
      <c r="BZ29" s="3">
        <v>1</v>
      </c>
      <c r="CA29" s="3">
        <v>1</v>
      </c>
      <c r="CB29" s="3" t="s">
        <v>320</v>
      </c>
      <c r="CC29" s="3" t="s">
        <v>320</v>
      </c>
      <c r="CD29" s="3">
        <v>1</v>
      </c>
      <c r="CE29" s="3">
        <v>1</v>
      </c>
      <c r="CF29" s="3">
        <v>1</v>
      </c>
      <c r="CG29" s="3" t="s">
        <v>320</v>
      </c>
      <c r="CH29" s="3" t="s">
        <v>320</v>
      </c>
      <c r="CI29" s="3">
        <v>1</v>
      </c>
      <c r="CJ29" s="3">
        <v>1</v>
      </c>
      <c r="CK29" s="21">
        <v>0.89</v>
      </c>
      <c r="CL29" s="3">
        <v>0.89</v>
      </c>
      <c r="CM29" s="3">
        <v>2</v>
      </c>
      <c r="CN29" s="3">
        <v>2</v>
      </c>
      <c r="CO29" s="3">
        <v>1</v>
      </c>
      <c r="CP29" s="21">
        <v>4.95</v>
      </c>
      <c r="CQ29" s="3">
        <v>4.95</v>
      </c>
      <c r="CR29" s="3">
        <v>2</v>
      </c>
      <c r="CS29" s="3" t="s">
        <v>320</v>
      </c>
      <c r="CT29" s="3">
        <v>1</v>
      </c>
      <c r="CU29" s="3" t="s">
        <v>320</v>
      </c>
      <c r="CV29" s="3" t="s">
        <v>320</v>
      </c>
      <c r="CW29" s="3" t="s">
        <v>320</v>
      </c>
      <c r="CX29" s="3">
        <v>2</v>
      </c>
      <c r="CY29" s="3" t="s">
        <v>320</v>
      </c>
      <c r="CZ29" s="3">
        <v>1</v>
      </c>
      <c r="DA29" s="3">
        <v>2.99</v>
      </c>
      <c r="DB29" s="3">
        <v>1</v>
      </c>
      <c r="DC29" s="3">
        <v>1</v>
      </c>
      <c r="DD29" s="3">
        <v>1</v>
      </c>
      <c r="DE29" s="3">
        <v>1</v>
      </c>
      <c r="DF29" s="3" t="s">
        <v>320</v>
      </c>
      <c r="DG29" s="3" t="s">
        <v>320</v>
      </c>
      <c r="DH29" s="3">
        <v>1</v>
      </c>
      <c r="DI29" s="3" t="s">
        <v>320</v>
      </c>
      <c r="DJ29" s="3" t="s">
        <v>320</v>
      </c>
      <c r="DK29" s="3" t="s">
        <v>320</v>
      </c>
      <c r="DL29" s="3" t="s">
        <v>320</v>
      </c>
      <c r="DM29" s="3" t="s">
        <v>320</v>
      </c>
      <c r="DN29" s="3" t="s">
        <v>320</v>
      </c>
      <c r="DO29" s="3" t="s">
        <v>320</v>
      </c>
      <c r="DP29" s="3" t="s">
        <v>320</v>
      </c>
      <c r="DQ29" s="3">
        <v>1</v>
      </c>
      <c r="DR29" s="3" t="s">
        <v>320</v>
      </c>
      <c r="DS29" s="3">
        <v>2</v>
      </c>
      <c r="DT29" s="3" t="s">
        <v>320</v>
      </c>
      <c r="DU29" s="3" t="s">
        <v>320</v>
      </c>
      <c r="DV29" s="3" t="s">
        <v>320</v>
      </c>
      <c r="DW29" s="3" t="s">
        <v>320</v>
      </c>
      <c r="DX29" s="3" t="s">
        <v>320</v>
      </c>
      <c r="DY29" s="3" t="s">
        <v>320</v>
      </c>
      <c r="DZ29" s="3" t="s">
        <v>320</v>
      </c>
      <c r="EA29" s="3" t="s">
        <v>320</v>
      </c>
      <c r="EB29" s="3">
        <v>1</v>
      </c>
      <c r="EC29" s="3">
        <v>1</v>
      </c>
      <c r="ED29" s="3">
        <v>1</v>
      </c>
      <c r="EE29" s="3">
        <v>1</v>
      </c>
      <c r="EF29" s="3">
        <v>2</v>
      </c>
      <c r="EG29" s="3">
        <v>2</v>
      </c>
      <c r="EH29" s="3">
        <v>3</v>
      </c>
      <c r="EI29" s="3">
        <v>3</v>
      </c>
      <c r="EJ29" s="3">
        <v>3</v>
      </c>
      <c r="EK29" s="3">
        <v>2</v>
      </c>
      <c r="EL29" s="3">
        <v>2</v>
      </c>
      <c r="EM29" s="3">
        <v>2</v>
      </c>
      <c r="EN29" s="3" t="s">
        <v>320</v>
      </c>
      <c r="EO29" s="3" t="s">
        <v>320</v>
      </c>
      <c r="EP29" s="3" t="s">
        <v>320</v>
      </c>
      <c r="EQ29" s="3" t="s">
        <v>320</v>
      </c>
      <c r="ER29" s="3" t="s">
        <v>320</v>
      </c>
      <c r="ES29" s="3" t="s">
        <v>320</v>
      </c>
      <c r="ET29" s="3" t="s">
        <v>320</v>
      </c>
      <c r="EU29" s="3" t="s">
        <v>320</v>
      </c>
      <c r="EV29" s="3" t="s">
        <v>320</v>
      </c>
      <c r="EW29" s="3" t="s">
        <v>320</v>
      </c>
      <c r="EX29" s="3" t="s">
        <v>320</v>
      </c>
      <c r="EY29" s="3" t="s">
        <v>320</v>
      </c>
      <c r="EZ29" s="3" t="s">
        <v>320</v>
      </c>
      <c r="FA29" s="3" t="s">
        <v>320</v>
      </c>
      <c r="FB29" s="3" t="s">
        <v>320</v>
      </c>
      <c r="FC29" s="3" t="s">
        <v>320</v>
      </c>
      <c r="FD29" s="3" t="s">
        <v>320</v>
      </c>
      <c r="FE29" s="3" t="s">
        <v>320</v>
      </c>
      <c r="FF29" s="3" t="s">
        <v>320</v>
      </c>
      <c r="FG29" s="3" t="s">
        <v>320</v>
      </c>
      <c r="FH29" s="3" t="s">
        <v>320</v>
      </c>
      <c r="FI29" s="3" t="s">
        <v>320</v>
      </c>
      <c r="FJ29" s="3" t="s">
        <v>320</v>
      </c>
      <c r="FK29" s="3" t="s">
        <v>320</v>
      </c>
      <c r="FL29" s="3" t="s">
        <v>320</v>
      </c>
      <c r="FM29" s="3" t="s">
        <v>320</v>
      </c>
      <c r="FN29" s="3" t="s">
        <v>320</v>
      </c>
      <c r="FO29" s="3" t="s">
        <v>320</v>
      </c>
      <c r="FP29" s="3" t="s">
        <v>320</v>
      </c>
      <c r="FQ29" s="3" t="s">
        <v>320</v>
      </c>
      <c r="FR29" s="3" t="s">
        <v>320</v>
      </c>
      <c r="FS29" s="3" t="s">
        <v>320</v>
      </c>
      <c r="FT29" s="3" t="s">
        <v>320</v>
      </c>
      <c r="FU29" s="3" t="s">
        <v>320</v>
      </c>
      <c r="FV29" s="3">
        <v>1</v>
      </c>
      <c r="FW29" s="3">
        <v>3</v>
      </c>
      <c r="FX29" s="3" t="s">
        <v>320</v>
      </c>
      <c r="FY29" s="3" t="s">
        <v>320</v>
      </c>
      <c r="FZ29" s="3">
        <v>1</v>
      </c>
      <c r="GA29" s="3">
        <v>1</v>
      </c>
      <c r="GB29" s="3">
        <v>4.3899999999999997</v>
      </c>
      <c r="GC29" s="3">
        <v>4.3899999999999997</v>
      </c>
      <c r="GD29" s="3">
        <v>2</v>
      </c>
      <c r="GE29" s="3">
        <v>2</v>
      </c>
      <c r="GF29" s="3" t="s">
        <v>320</v>
      </c>
      <c r="GG29" s="3" t="s">
        <v>320</v>
      </c>
      <c r="GH29" s="3">
        <v>1</v>
      </c>
      <c r="GI29" s="3">
        <v>1</v>
      </c>
      <c r="GJ29" s="3">
        <v>3.59</v>
      </c>
      <c r="GK29" s="3">
        <v>3.59</v>
      </c>
      <c r="GL29" s="3">
        <v>2</v>
      </c>
      <c r="GM29" s="3">
        <v>2</v>
      </c>
      <c r="GN29" s="3">
        <v>1</v>
      </c>
      <c r="GO29" s="3" t="s">
        <v>320</v>
      </c>
      <c r="GP29" s="3" t="s">
        <v>320</v>
      </c>
      <c r="GQ29" s="3" t="s">
        <v>320</v>
      </c>
      <c r="GR29" s="3" t="s">
        <v>320</v>
      </c>
      <c r="GS29" s="3">
        <v>1</v>
      </c>
      <c r="GT29" s="3" t="s">
        <v>320</v>
      </c>
      <c r="GU29" s="3" t="s">
        <v>320</v>
      </c>
      <c r="GV29" s="3">
        <v>1</v>
      </c>
      <c r="GW29" s="3" t="s">
        <v>320</v>
      </c>
      <c r="GX29" s="3" t="s">
        <v>320</v>
      </c>
      <c r="GY29" s="3" t="s">
        <v>320</v>
      </c>
      <c r="GZ29" s="3" t="s">
        <v>320</v>
      </c>
      <c r="HA29" s="3">
        <v>1</v>
      </c>
      <c r="HB29" s="3">
        <v>1</v>
      </c>
      <c r="HC29" s="3">
        <v>1</v>
      </c>
      <c r="HD29" s="3" t="s">
        <v>320</v>
      </c>
      <c r="HE29" s="3" t="s">
        <v>320</v>
      </c>
      <c r="HF29" s="3">
        <v>1</v>
      </c>
      <c r="HG29" s="3" t="s">
        <v>320</v>
      </c>
      <c r="HH29" s="3" t="s">
        <v>320</v>
      </c>
      <c r="HI29" s="3" t="s">
        <v>320</v>
      </c>
      <c r="HJ29" s="3">
        <v>1</v>
      </c>
      <c r="HK29" s="3" t="s">
        <v>320</v>
      </c>
      <c r="HL29" s="3">
        <v>1</v>
      </c>
      <c r="HM29" s="3" t="s">
        <v>320</v>
      </c>
      <c r="HN29" s="3" t="s">
        <v>320</v>
      </c>
      <c r="HO29" s="3" t="s">
        <v>320</v>
      </c>
      <c r="HP29" s="3" t="s">
        <v>320</v>
      </c>
      <c r="HQ29" s="3">
        <v>1</v>
      </c>
      <c r="HR29" s="3" t="s">
        <v>320</v>
      </c>
      <c r="HS29" s="3" t="s">
        <v>320</v>
      </c>
      <c r="HT29" s="3" t="s">
        <v>320</v>
      </c>
      <c r="HU29" s="3" t="s">
        <v>320</v>
      </c>
      <c r="HV29" s="3" t="s">
        <v>320</v>
      </c>
      <c r="HW29" s="3" t="s">
        <v>320</v>
      </c>
      <c r="HX29" s="3" t="s">
        <v>320</v>
      </c>
      <c r="HY29" s="3" t="s">
        <v>320</v>
      </c>
      <c r="HZ29" s="3" t="s">
        <v>320</v>
      </c>
      <c r="IA29" s="3" t="s">
        <v>320</v>
      </c>
      <c r="IB29" s="3">
        <v>1</v>
      </c>
      <c r="IC29" s="3" t="s">
        <v>320</v>
      </c>
      <c r="ID29" s="3" t="s">
        <v>320</v>
      </c>
      <c r="IE29" s="3" t="s">
        <v>320</v>
      </c>
      <c r="IF29" s="3">
        <v>1</v>
      </c>
      <c r="IG29" s="3" t="s">
        <v>320</v>
      </c>
      <c r="IH29" s="3">
        <v>1</v>
      </c>
      <c r="II29" s="3" t="s">
        <v>320</v>
      </c>
      <c r="IJ29" s="3" t="s">
        <v>320</v>
      </c>
      <c r="IK29" s="3" t="s">
        <v>320</v>
      </c>
      <c r="IL29" s="3" t="s">
        <v>320</v>
      </c>
      <c r="IM29" s="3">
        <v>1</v>
      </c>
      <c r="IN29" s="3" t="s">
        <v>320</v>
      </c>
      <c r="IO29" s="3" t="s">
        <v>320</v>
      </c>
      <c r="IP29" s="3">
        <v>1</v>
      </c>
      <c r="IQ29" s="3">
        <v>1</v>
      </c>
      <c r="IR29" s="3">
        <v>10.49</v>
      </c>
      <c r="IS29" s="3">
        <v>10.49</v>
      </c>
      <c r="IT29" s="3">
        <v>2</v>
      </c>
      <c r="IU29" s="3">
        <v>1</v>
      </c>
      <c r="IV29" s="3" t="s">
        <v>320</v>
      </c>
      <c r="IW29" s="3" t="s">
        <v>320</v>
      </c>
      <c r="IX29" s="3" t="s">
        <v>320</v>
      </c>
      <c r="IY29" s="3" t="s">
        <v>320</v>
      </c>
      <c r="IZ29" s="3" t="s">
        <v>320</v>
      </c>
      <c r="JA29" s="3">
        <v>1</v>
      </c>
      <c r="JB29" s="3">
        <v>1</v>
      </c>
      <c r="JC29" s="3">
        <v>1</v>
      </c>
      <c r="JD29" s="3">
        <v>1</v>
      </c>
      <c r="JE29" s="3">
        <v>1</v>
      </c>
      <c r="JF29" s="3">
        <v>1</v>
      </c>
      <c r="JG29" s="3">
        <v>1</v>
      </c>
      <c r="JH29" s="3">
        <v>1</v>
      </c>
      <c r="JI29" s="3" t="s">
        <v>320</v>
      </c>
      <c r="JJ29" s="3">
        <v>1</v>
      </c>
      <c r="JK29" s="3">
        <v>1</v>
      </c>
      <c r="JL29" s="3" t="s">
        <v>320</v>
      </c>
      <c r="JM29" s="3" t="s">
        <v>320</v>
      </c>
      <c r="JN29" s="3" t="s">
        <v>320</v>
      </c>
      <c r="JO29" s="3" t="s">
        <v>320</v>
      </c>
      <c r="JP29" s="3" t="s">
        <v>320</v>
      </c>
      <c r="JQ29" s="3">
        <v>1</v>
      </c>
      <c r="JR29" s="3" t="s">
        <v>320</v>
      </c>
      <c r="JS29" s="3" t="s">
        <v>320</v>
      </c>
      <c r="JT29" s="3" t="s">
        <v>320</v>
      </c>
      <c r="JU29" s="3">
        <v>1</v>
      </c>
      <c r="JV29" s="3">
        <v>1</v>
      </c>
      <c r="JW29" s="3">
        <v>1</v>
      </c>
      <c r="JX29" s="3" t="s">
        <v>320</v>
      </c>
      <c r="JY29" s="3" t="s">
        <v>320</v>
      </c>
      <c r="JZ29" s="3" t="s">
        <v>320</v>
      </c>
      <c r="KA29" s="3" t="s">
        <v>320</v>
      </c>
      <c r="KB29" s="3" t="s">
        <v>320</v>
      </c>
      <c r="KC29" s="3">
        <v>1</v>
      </c>
      <c r="KD29" s="3" t="s">
        <v>320</v>
      </c>
      <c r="KE29" s="3" t="s">
        <v>320</v>
      </c>
      <c r="KF29" s="3" t="s">
        <v>320</v>
      </c>
      <c r="KG29" s="3" t="s">
        <v>320</v>
      </c>
      <c r="KH29" s="3" t="s">
        <v>320</v>
      </c>
      <c r="KI29" s="3" t="s">
        <v>320</v>
      </c>
      <c r="KJ29" s="3" t="s">
        <v>320</v>
      </c>
      <c r="KK29" s="3" t="s">
        <v>320</v>
      </c>
      <c r="KL29" s="3" t="s">
        <v>320</v>
      </c>
      <c r="KM29" s="3" t="s">
        <v>320</v>
      </c>
      <c r="KN29" s="3" t="s">
        <v>320</v>
      </c>
      <c r="KO29" s="3" t="s">
        <v>320</v>
      </c>
      <c r="KP29" s="3">
        <v>1</v>
      </c>
      <c r="KQ29" s="3" t="s">
        <v>320</v>
      </c>
      <c r="KR29" s="3" t="s">
        <v>320</v>
      </c>
      <c r="KS29" s="3" t="s">
        <v>320</v>
      </c>
      <c r="KT29" s="3" t="s">
        <v>320</v>
      </c>
      <c r="KU29" s="3" t="s">
        <v>320</v>
      </c>
      <c r="KV29" s="3" t="s">
        <v>320</v>
      </c>
      <c r="KW29" s="3">
        <v>1</v>
      </c>
      <c r="KX29" s="3">
        <v>1</v>
      </c>
      <c r="KY29" s="3" t="s">
        <v>320</v>
      </c>
      <c r="KZ29" s="3" t="s">
        <v>320</v>
      </c>
      <c r="LA29" s="3" t="s">
        <v>320</v>
      </c>
      <c r="LB29" s="3" t="s">
        <v>320</v>
      </c>
      <c r="LC29" s="3" t="s">
        <v>320</v>
      </c>
      <c r="LD29" s="3" t="s">
        <v>320</v>
      </c>
      <c r="LE29" s="3">
        <v>1</v>
      </c>
      <c r="LF29" s="3" t="s">
        <v>320</v>
      </c>
      <c r="LG29" s="3" t="s">
        <v>320</v>
      </c>
      <c r="LH29" s="8">
        <v>4</v>
      </c>
    </row>
    <row r="30" spans="1:320" ht="20.100000000000001" customHeight="1" x14ac:dyDescent="0.25">
      <c r="A30" s="7">
        <v>1029</v>
      </c>
      <c r="B30" s="4" t="s">
        <v>321</v>
      </c>
      <c r="C30" s="3">
        <v>96119</v>
      </c>
      <c r="D30" s="3">
        <v>3</v>
      </c>
      <c r="E30" s="3" t="s">
        <v>320</v>
      </c>
      <c r="F30" s="3" t="s">
        <v>320</v>
      </c>
      <c r="G30" s="3">
        <v>1</v>
      </c>
      <c r="H30" s="3" t="s">
        <v>320</v>
      </c>
      <c r="I30" s="3" t="s">
        <v>320</v>
      </c>
      <c r="J30" s="3" t="s">
        <v>320</v>
      </c>
      <c r="K30" s="3" t="s">
        <v>320</v>
      </c>
      <c r="L30" s="3" t="s">
        <v>320</v>
      </c>
      <c r="M30" s="3" t="s">
        <v>320</v>
      </c>
      <c r="N30" s="3" t="s">
        <v>320</v>
      </c>
      <c r="O30" s="3" t="s">
        <v>320</v>
      </c>
      <c r="P30" s="3" t="s">
        <v>320</v>
      </c>
      <c r="Q30" s="3" t="s">
        <v>320</v>
      </c>
      <c r="R30" s="3">
        <v>1</v>
      </c>
      <c r="S30" s="3">
        <v>1</v>
      </c>
      <c r="T30" s="3" t="s">
        <v>320</v>
      </c>
      <c r="U30" s="3">
        <v>1</v>
      </c>
      <c r="V30" s="3">
        <v>1</v>
      </c>
      <c r="W30" s="3">
        <v>1</v>
      </c>
      <c r="X30" s="3">
        <v>1</v>
      </c>
      <c r="Y30" s="3">
        <v>4</v>
      </c>
      <c r="Z30" s="3">
        <v>4</v>
      </c>
      <c r="AA30" s="3" t="s">
        <v>320</v>
      </c>
      <c r="AB30" s="5" t="s">
        <v>319</v>
      </c>
      <c r="AC30" s="3">
        <v>2</v>
      </c>
      <c r="AD30" s="3">
        <v>1</v>
      </c>
      <c r="AE30" s="3">
        <v>1</v>
      </c>
      <c r="AF30" s="3" t="s">
        <v>320</v>
      </c>
      <c r="AG30" s="3" t="s">
        <v>320</v>
      </c>
      <c r="AH30" s="3" t="s">
        <v>320</v>
      </c>
      <c r="AI30" s="3" t="s">
        <v>320</v>
      </c>
      <c r="AJ30" s="3" t="s">
        <v>320</v>
      </c>
      <c r="AK30" s="3" t="s">
        <v>320</v>
      </c>
      <c r="AL30" s="3" t="s">
        <v>320</v>
      </c>
      <c r="AM30" s="3" t="s">
        <v>320</v>
      </c>
      <c r="AN30" s="3" t="s">
        <v>320</v>
      </c>
      <c r="AO30" s="3" t="s">
        <v>320</v>
      </c>
      <c r="AP30" s="3" t="s">
        <v>320</v>
      </c>
      <c r="AQ30" s="3" t="s">
        <v>320</v>
      </c>
      <c r="AR30" s="3" t="s">
        <v>320</v>
      </c>
      <c r="AS30" s="3" t="s">
        <v>320</v>
      </c>
      <c r="AT30" s="3" t="s">
        <v>320</v>
      </c>
      <c r="AU30" s="3" t="s">
        <v>320</v>
      </c>
      <c r="AV30" s="3" t="s">
        <v>320</v>
      </c>
      <c r="AW30" s="3" t="s">
        <v>320</v>
      </c>
      <c r="AX30" s="3" t="s">
        <v>320</v>
      </c>
      <c r="AY30" s="3" t="s">
        <v>320</v>
      </c>
      <c r="AZ30" s="3">
        <v>1</v>
      </c>
      <c r="BA30" s="3" t="s">
        <v>320</v>
      </c>
      <c r="BB30" s="3" t="s">
        <v>320</v>
      </c>
      <c r="BC30" s="3" t="s">
        <v>320</v>
      </c>
      <c r="BD30" s="3" t="s">
        <v>320</v>
      </c>
      <c r="BE30" s="3" t="s">
        <v>320</v>
      </c>
      <c r="BF30" s="3" t="s">
        <v>320</v>
      </c>
      <c r="BG30" s="3">
        <v>1</v>
      </c>
      <c r="BH30" s="3" t="s">
        <v>320</v>
      </c>
      <c r="BI30" s="3" t="s">
        <v>320</v>
      </c>
      <c r="BJ30" s="3" t="s">
        <v>320</v>
      </c>
      <c r="BK30" s="3" t="s">
        <v>320</v>
      </c>
      <c r="BL30" s="3" t="s">
        <v>320</v>
      </c>
      <c r="BM30" s="3" t="s">
        <v>320</v>
      </c>
      <c r="BN30" s="3">
        <v>1</v>
      </c>
      <c r="BO30" s="3" t="s">
        <v>320</v>
      </c>
      <c r="BP30" s="3" t="s">
        <v>320</v>
      </c>
      <c r="BQ30" s="3" t="s">
        <v>320</v>
      </c>
      <c r="BR30" s="3" t="s">
        <v>320</v>
      </c>
      <c r="BS30" s="3" t="s">
        <v>320</v>
      </c>
      <c r="BT30" s="3" t="s">
        <v>320</v>
      </c>
      <c r="BU30" s="3">
        <v>1</v>
      </c>
      <c r="BV30" s="3" t="s">
        <v>320</v>
      </c>
      <c r="BW30" s="3" t="s">
        <v>320</v>
      </c>
      <c r="BX30" s="3" t="s">
        <v>320</v>
      </c>
      <c r="BY30" s="3">
        <v>1</v>
      </c>
      <c r="BZ30" s="3" t="s">
        <v>320</v>
      </c>
      <c r="CA30" s="3" t="s">
        <v>320</v>
      </c>
      <c r="CB30" s="3" t="s">
        <v>320</v>
      </c>
      <c r="CC30" s="3">
        <v>1</v>
      </c>
      <c r="CD30" s="3" t="s">
        <v>320</v>
      </c>
      <c r="CE30" s="3" t="s">
        <v>320</v>
      </c>
      <c r="CF30" s="3" t="s">
        <v>320</v>
      </c>
      <c r="CG30" s="3" t="s">
        <v>320</v>
      </c>
      <c r="CH30" s="3" t="s">
        <v>320</v>
      </c>
      <c r="CI30" s="3" t="s">
        <v>320</v>
      </c>
      <c r="CJ30" s="3" t="s">
        <v>320</v>
      </c>
      <c r="CK30" s="21" t="s">
        <v>320</v>
      </c>
      <c r="CL30" s="3" t="s">
        <v>320</v>
      </c>
      <c r="CM30" s="3" t="s">
        <v>320</v>
      </c>
      <c r="CN30" s="3" t="s">
        <v>320</v>
      </c>
      <c r="CO30" s="3">
        <v>1</v>
      </c>
      <c r="CP30" s="21">
        <v>4.79</v>
      </c>
      <c r="CQ30" s="3">
        <v>4.79</v>
      </c>
      <c r="CR30" s="3">
        <v>2</v>
      </c>
      <c r="CS30" s="3" t="s">
        <v>320</v>
      </c>
      <c r="CT30" s="3">
        <v>1</v>
      </c>
      <c r="CU30" s="3" t="s">
        <v>320</v>
      </c>
      <c r="CV30" s="3" t="s">
        <v>320</v>
      </c>
      <c r="CW30" s="3" t="s">
        <v>320</v>
      </c>
      <c r="CX30" s="3">
        <v>1</v>
      </c>
      <c r="CY30" s="3" t="s">
        <v>320</v>
      </c>
      <c r="CZ30" s="3">
        <v>1</v>
      </c>
      <c r="DA30" s="3">
        <v>0.99</v>
      </c>
      <c r="DB30" s="3">
        <v>1</v>
      </c>
      <c r="DC30" s="3" t="s">
        <v>320</v>
      </c>
      <c r="DD30" s="3" t="s">
        <v>320</v>
      </c>
      <c r="DE30" s="3">
        <v>1</v>
      </c>
      <c r="DF30" s="3" t="s">
        <v>320</v>
      </c>
      <c r="DG30" s="3" t="s">
        <v>320</v>
      </c>
      <c r="DH30" s="3">
        <v>1</v>
      </c>
      <c r="DI30" s="3" t="s">
        <v>320</v>
      </c>
      <c r="DJ30" s="3" t="s">
        <v>320</v>
      </c>
      <c r="DK30" s="3" t="s">
        <v>320</v>
      </c>
      <c r="DL30" s="3" t="s">
        <v>320</v>
      </c>
      <c r="DM30" s="3" t="s">
        <v>320</v>
      </c>
      <c r="DN30" s="3" t="s">
        <v>320</v>
      </c>
      <c r="DO30" s="3" t="s">
        <v>320</v>
      </c>
      <c r="DP30" s="3" t="s">
        <v>320</v>
      </c>
      <c r="DQ30" s="3" t="s">
        <v>320</v>
      </c>
      <c r="DR30" s="3">
        <v>1</v>
      </c>
      <c r="DS30" s="3">
        <v>2</v>
      </c>
      <c r="DT30" s="3" t="s">
        <v>320</v>
      </c>
      <c r="DU30" s="3" t="s">
        <v>320</v>
      </c>
      <c r="DV30" s="3" t="s">
        <v>320</v>
      </c>
      <c r="DW30" s="3" t="s">
        <v>320</v>
      </c>
      <c r="DX30" s="3" t="s">
        <v>320</v>
      </c>
      <c r="DY30" s="3" t="s">
        <v>320</v>
      </c>
      <c r="DZ30" s="3" t="s">
        <v>320</v>
      </c>
      <c r="EA30" s="3" t="s">
        <v>320</v>
      </c>
      <c r="EB30" s="3">
        <v>1</v>
      </c>
      <c r="EC30" s="3">
        <v>1</v>
      </c>
      <c r="ED30" s="3">
        <v>2</v>
      </c>
      <c r="EE30" s="3">
        <v>2</v>
      </c>
      <c r="EF30" s="3">
        <v>2</v>
      </c>
      <c r="EG30" s="3">
        <v>4</v>
      </c>
      <c r="EH30" s="3" t="s">
        <v>320</v>
      </c>
      <c r="EI30" s="3">
        <v>4</v>
      </c>
      <c r="EJ30" s="3" t="s">
        <v>320</v>
      </c>
      <c r="EK30" s="3">
        <v>2</v>
      </c>
      <c r="EL30" s="3">
        <v>2</v>
      </c>
      <c r="EM30" s="3">
        <v>2</v>
      </c>
      <c r="EN30" s="3" t="s">
        <v>320</v>
      </c>
      <c r="EO30" s="3" t="s">
        <v>320</v>
      </c>
      <c r="EP30" s="3" t="s">
        <v>320</v>
      </c>
      <c r="EQ30" s="3" t="s">
        <v>320</v>
      </c>
      <c r="ER30" s="3" t="s">
        <v>320</v>
      </c>
      <c r="ES30" s="3" t="s">
        <v>320</v>
      </c>
      <c r="ET30" s="3" t="s">
        <v>320</v>
      </c>
      <c r="EU30" s="3" t="s">
        <v>320</v>
      </c>
      <c r="EV30" s="3" t="s">
        <v>320</v>
      </c>
      <c r="EW30" s="3" t="s">
        <v>320</v>
      </c>
      <c r="EX30" s="3" t="s">
        <v>320</v>
      </c>
      <c r="EY30" s="3" t="s">
        <v>320</v>
      </c>
      <c r="EZ30" s="3" t="s">
        <v>320</v>
      </c>
      <c r="FA30" s="3" t="s">
        <v>320</v>
      </c>
      <c r="FB30" s="3" t="s">
        <v>320</v>
      </c>
      <c r="FC30" s="3" t="s">
        <v>320</v>
      </c>
      <c r="FD30" s="3" t="s">
        <v>320</v>
      </c>
      <c r="FE30" s="3" t="s">
        <v>320</v>
      </c>
      <c r="FF30" s="3" t="s">
        <v>320</v>
      </c>
      <c r="FG30" s="3" t="s">
        <v>320</v>
      </c>
      <c r="FH30" s="3" t="s">
        <v>320</v>
      </c>
      <c r="FI30" s="3" t="s">
        <v>320</v>
      </c>
      <c r="FJ30" s="3" t="s">
        <v>320</v>
      </c>
      <c r="FK30" s="3" t="s">
        <v>320</v>
      </c>
      <c r="FL30" s="3" t="s">
        <v>320</v>
      </c>
      <c r="FM30" s="3" t="s">
        <v>320</v>
      </c>
      <c r="FN30" s="3" t="s">
        <v>320</v>
      </c>
      <c r="FO30" s="3" t="s">
        <v>320</v>
      </c>
      <c r="FP30" s="3" t="s">
        <v>320</v>
      </c>
      <c r="FQ30" s="3" t="s">
        <v>320</v>
      </c>
      <c r="FR30" s="3" t="s">
        <v>320</v>
      </c>
      <c r="FS30" s="3" t="s">
        <v>320</v>
      </c>
      <c r="FT30" s="3" t="s">
        <v>320</v>
      </c>
      <c r="FU30" s="3" t="s">
        <v>320</v>
      </c>
      <c r="FV30" s="3">
        <v>1</v>
      </c>
      <c r="FW30" s="3" t="s">
        <v>320</v>
      </c>
      <c r="FX30" s="3" t="s">
        <v>320</v>
      </c>
      <c r="FY30" s="3" t="s">
        <v>320</v>
      </c>
      <c r="FZ30" s="3" t="s">
        <v>320</v>
      </c>
      <c r="GA30" s="3" t="s">
        <v>320</v>
      </c>
      <c r="GB30" s="3" t="s">
        <v>320</v>
      </c>
      <c r="GC30" s="3" t="s">
        <v>320</v>
      </c>
      <c r="GD30" s="3" t="s">
        <v>320</v>
      </c>
      <c r="GE30" s="3" t="s">
        <v>320</v>
      </c>
      <c r="GF30" s="3" t="s">
        <v>320</v>
      </c>
      <c r="GG30" s="3" t="s">
        <v>320</v>
      </c>
      <c r="GH30" s="3" t="s">
        <v>320</v>
      </c>
      <c r="GI30" s="3" t="s">
        <v>320</v>
      </c>
      <c r="GJ30" s="3" t="s">
        <v>320</v>
      </c>
      <c r="GK30" s="3" t="s">
        <v>320</v>
      </c>
      <c r="GL30" s="3" t="s">
        <v>320</v>
      </c>
      <c r="GM30" s="3" t="s">
        <v>320</v>
      </c>
      <c r="GN30" s="3" t="s">
        <v>320</v>
      </c>
      <c r="GO30" s="3" t="s">
        <v>320</v>
      </c>
      <c r="GP30" s="3">
        <v>1</v>
      </c>
      <c r="GQ30" s="3" t="s">
        <v>320</v>
      </c>
      <c r="GR30" s="3" t="s">
        <v>320</v>
      </c>
      <c r="GS30" s="3" t="s">
        <v>320</v>
      </c>
      <c r="GT30" s="3" t="s">
        <v>320</v>
      </c>
      <c r="GU30" s="3" t="s">
        <v>320</v>
      </c>
      <c r="GV30" s="3" t="s">
        <v>320</v>
      </c>
      <c r="GW30" s="3" t="s">
        <v>320</v>
      </c>
      <c r="GX30" s="3" t="s">
        <v>320</v>
      </c>
      <c r="GY30" s="3" t="s">
        <v>320</v>
      </c>
      <c r="GZ30" s="3" t="s">
        <v>320</v>
      </c>
      <c r="HA30" s="3">
        <v>1</v>
      </c>
      <c r="HB30" s="3">
        <v>1</v>
      </c>
      <c r="HC30" s="3">
        <v>2</v>
      </c>
      <c r="HD30" s="3" t="s">
        <v>320</v>
      </c>
      <c r="HE30" s="3" t="s">
        <v>320</v>
      </c>
      <c r="HF30" s="3">
        <v>1</v>
      </c>
      <c r="HG30" s="3" t="s">
        <v>320</v>
      </c>
      <c r="HH30" s="3" t="s">
        <v>320</v>
      </c>
      <c r="HI30" s="3" t="s">
        <v>320</v>
      </c>
      <c r="HJ30" s="3" t="s">
        <v>320</v>
      </c>
      <c r="HK30" s="3" t="s">
        <v>320</v>
      </c>
      <c r="HL30" s="3" t="s">
        <v>320</v>
      </c>
      <c r="HM30" s="3" t="s">
        <v>320</v>
      </c>
      <c r="HN30" s="3" t="s">
        <v>320</v>
      </c>
      <c r="HO30" s="3" t="s">
        <v>320</v>
      </c>
      <c r="HP30" s="3" t="s">
        <v>320</v>
      </c>
      <c r="HQ30" s="3" t="s">
        <v>320</v>
      </c>
      <c r="HR30" s="3" t="s">
        <v>320</v>
      </c>
      <c r="HS30" s="3" t="s">
        <v>320</v>
      </c>
      <c r="HT30" s="3" t="s">
        <v>320</v>
      </c>
      <c r="HU30" s="3" t="s">
        <v>320</v>
      </c>
      <c r="HV30" s="3" t="s">
        <v>320</v>
      </c>
      <c r="HW30" s="3" t="s">
        <v>320</v>
      </c>
      <c r="HX30" s="3" t="s">
        <v>320</v>
      </c>
      <c r="HY30" s="3" t="s">
        <v>320</v>
      </c>
      <c r="HZ30" s="3" t="s">
        <v>320</v>
      </c>
      <c r="IA30" s="3" t="s">
        <v>320</v>
      </c>
      <c r="IB30" s="3" t="s">
        <v>320</v>
      </c>
      <c r="IC30" s="3" t="s">
        <v>320</v>
      </c>
      <c r="ID30" s="3" t="s">
        <v>320</v>
      </c>
      <c r="IE30" s="3" t="s">
        <v>320</v>
      </c>
      <c r="IF30" s="3" t="s">
        <v>320</v>
      </c>
      <c r="IG30" s="3" t="s">
        <v>320</v>
      </c>
      <c r="IH30" s="3" t="s">
        <v>320</v>
      </c>
      <c r="II30" s="3" t="s">
        <v>320</v>
      </c>
      <c r="IJ30" s="3" t="s">
        <v>320</v>
      </c>
      <c r="IK30" s="3" t="s">
        <v>320</v>
      </c>
      <c r="IL30" s="3" t="s">
        <v>320</v>
      </c>
      <c r="IM30" s="3" t="s">
        <v>320</v>
      </c>
      <c r="IN30" s="3" t="s">
        <v>320</v>
      </c>
      <c r="IO30" s="3" t="s">
        <v>320</v>
      </c>
      <c r="IP30" s="3" t="s">
        <v>320</v>
      </c>
      <c r="IQ30" s="3" t="s">
        <v>320</v>
      </c>
      <c r="IR30" s="3" t="s">
        <v>320</v>
      </c>
      <c r="IS30" s="3" t="s">
        <v>320</v>
      </c>
      <c r="IT30" s="3" t="s">
        <v>320</v>
      </c>
      <c r="IU30" s="3" t="s">
        <v>320</v>
      </c>
      <c r="IV30" s="3" t="s">
        <v>320</v>
      </c>
      <c r="IW30" s="3" t="s">
        <v>320</v>
      </c>
      <c r="IX30" s="3" t="s">
        <v>320</v>
      </c>
      <c r="IY30" s="3" t="s">
        <v>320</v>
      </c>
      <c r="IZ30" s="3" t="s">
        <v>320</v>
      </c>
      <c r="JA30" s="3" t="s">
        <v>320</v>
      </c>
      <c r="JB30" s="3">
        <v>1</v>
      </c>
      <c r="JC30" s="3">
        <v>1</v>
      </c>
      <c r="JD30" s="3" t="s">
        <v>320</v>
      </c>
      <c r="JE30" s="3" t="s">
        <v>320</v>
      </c>
      <c r="JF30" s="3" t="s">
        <v>320</v>
      </c>
      <c r="JG30" s="3" t="s">
        <v>320</v>
      </c>
      <c r="JH30" s="3" t="s">
        <v>320</v>
      </c>
      <c r="JI30" s="3" t="s">
        <v>320</v>
      </c>
      <c r="JJ30" s="3" t="s">
        <v>320</v>
      </c>
      <c r="JK30" s="3" t="s">
        <v>320</v>
      </c>
      <c r="JL30" s="3" t="s">
        <v>320</v>
      </c>
      <c r="JM30" s="3">
        <v>1</v>
      </c>
      <c r="JN30" s="3" t="s">
        <v>320</v>
      </c>
      <c r="JO30" s="3" t="s">
        <v>320</v>
      </c>
      <c r="JP30" s="3" t="s">
        <v>320</v>
      </c>
      <c r="JQ30" s="3">
        <v>1</v>
      </c>
      <c r="JR30" s="3" t="s">
        <v>320</v>
      </c>
      <c r="JS30" s="3" t="s">
        <v>320</v>
      </c>
      <c r="JT30" s="3" t="s">
        <v>320</v>
      </c>
      <c r="JU30" s="3">
        <v>1</v>
      </c>
      <c r="JV30" s="3" t="s">
        <v>320</v>
      </c>
      <c r="JW30" s="3" t="s">
        <v>320</v>
      </c>
      <c r="JX30" s="3" t="s">
        <v>320</v>
      </c>
      <c r="JY30" s="3" t="s">
        <v>320</v>
      </c>
      <c r="JZ30" s="3" t="s">
        <v>320</v>
      </c>
      <c r="KA30" s="3" t="s">
        <v>320</v>
      </c>
      <c r="KB30" s="3">
        <v>1</v>
      </c>
      <c r="KC30" s="3" t="s">
        <v>320</v>
      </c>
      <c r="KD30" s="3" t="s">
        <v>320</v>
      </c>
      <c r="KE30" s="3" t="s">
        <v>320</v>
      </c>
      <c r="KF30" s="3" t="s">
        <v>320</v>
      </c>
      <c r="KG30" s="3" t="s">
        <v>320</v>
      </c>
      <c r="KH30" s="3" t="s">
        <v>320</v>
      </c>
      <c r="KI30" s="3">
        <v>1</v>
      </c>
      <c r="KJ30" s="3" t="s">
        <v>320</v>
      </c>
      <c r="KK30" s="3" t="s">
        <v>320</v>
      </c>
      <c r="KL30" s="3" t="s">
        <v>320</v>
      </c>
      <c r="KM30" s="3" t="s">
        <v>320</v>
      </c>
      <c r="KN30" s="3" t="s">
        <v>320</v>
      </c>
      <c r="KO30" s="3" t="s">
        <v>320</v>
      </c>
      <c r="KP30" s="3">
        <v>1</v>
      </c>
      <c r="KQ30" s="3" t="s">
        <v>320</v>
      </c>
      <c r="KR30" s="3" t="s">
        <v>320</v>
      </c>
      <c r="KS30" s="3" t="s">
        <v>320</v>
      </c>
      <c r="KT30" s="3" t="s">
        <v>320</v>
      </c>
      <c r="KU30" s="3" t="s">
        <v>320</v>
      </c>
      <c r="KV30" s="3" t="s">
        <v>320</v>
      </c>
      <c r="KW30" s="3">
        <v>1</v>
      </c>
      <c r="KX30" s="3" t="s">
        <v>320</v>
      </c>
      <c r="KY30" s="3" t="s">
        <v>320</v>
      </c>
      <c r="KZ30" s="3" t="s">
        <v>320</v>
      </c>
      <c r="LA30" s="3" t="s">
        <v>320</v>
      </c>
      <c r="LB30" s="3" t="s">
        <v>320</v>
      </c>
      <c r="LC30" s="3" t="s">
        <v>320</v>
      </c>
      <c r="LD30" s="3" t="s">
        <v>320</v>
      </c>
      <c r="LE30" s="3" t="s">
        <v>320</v>
      </c>
      <c r="LF30" s="3">
        <v>1</v>
      </c>
      <c r="LG30" s="3" t="s">
        <v>320</v>
      </c>
      <c r="LH30" s="8">
        <v>4</v>
      </c>
    </row>
    <row r="31" spans="1:320" ht="20.100000000000001" customHeight="1" x14ac:dyDescent="0.25">
      <c r="A31" s="7">
        <v>1030</v>
      </c>
      <c r="B31" s="4" t="s">
        <v>322</v>
      </c>
      <c r="C31" s="3">
        <v>96060</v>
      </c>
      <c r="D31" s="3">
        <v>1</v>
      </c>
      <c r="E31" s="3" t="s">
        <v>320</v>
      </c>
      <c r="F31" s="3">
        <v>1</v>
      </c>
      <c r="G31" s="3" t="s">
        <v>320</v>
      </c>
      <c r="H31" s="3" t="s">
        <v>320</v>
      </c>
      <c r="I31" s="3" t="s">
        <v>320</v>
      </c>
      <c r="J31" s="3" t="s">
        <v>320</v>
      </c>
      <c r="K31" s="3" t="s">
        <v>320</v>
      </c>
      <c r="L31" s="3" t="s">
        <v>320</v>
      </c>
      <c r="M31" s="3" t="s">
        <v>320</v>
      </c>
      <c r="N31" s="3" t="s">
        <v>320</v>
      </c>
      <c r="O31" s="3" t="s">
        <v>320</v>
      </c>
      <c r="P31" s="3" t="s">
        <v>320</v>
      </c>
      <c r="Q31" s="3" t="s">
        <v>320</v>
      </c>
      <c r="R31" s="3">
        <v>1</v>
      </c>
      <c r="S31" s="3">
        <v>1</v>
      </c>
      <c r="T31" s="3">
        <v>1</v>
      </c>
      <c r="U31" s="3">
        <v>1</v>
      </c>
      <c r="V31" s="3">
        <v>1</v>
      </c>
      <c r="W31" s="3">
        <v>1</v>
      </c>
      <c r="X31" s="3">
        <v>1</v>
      </c>
      <c r="Y31" s="3">
        <v>4</v>
      </c>
      <c r="Z31" s="3">
        <v>4</v>
      </c>
      <c r="AA31" s="3" t="s">
        <v>320</v>
      </c>
      <c r="AB31" s="5" t="s">
        <v>319</v>
      </c>
      <c r="AC31" s="3">
        <v>2</v>
      </c>
      <c r="AD31" s="3">
        <v>1</v>
      </c>
      <c r="AE31" s="3">
        <v>1</v>
      </c>
      <c r="AF31" s="3">
        <v>1</v>
      </c>
      <c r="AG31" s="3">
        <v>1</v>
      </c>
      <c r="AH31" s="3" t="s">
        <v>320</v>
      </c>
      <c r="AI31" s="3">
        <v>1</v>
      </c>
      <c r="AJ31" s="3" t="s">
        <v>320</v>
      </c>
      <c r="AK31" s="3" t="s">
        <v>320</v>
      </c>
      <c r="AL31" s="3" t="s">
        <v>320</v>
      </c>
      <c r="AM31" s="3">
        <v>1</v>
      </c>
      <c r="AN31" s="3">
        <v>1</v>
      </c>
      <c r="AO31" s="3" t="s">
        <v>320</v>
      </c>
      <c r="AP31" s="3">
        <v>1</v>
      </c>
      <c r="AQ31" s="3" t="s">
        <v>320</v>
      </c>
      <c r="AR31" s="3">
        <v>1</v>
      </c>
      <c r="AS31" s="3" t="s">
        <v>320</v>
      </c>
      <c r="AT31" s="3" t="s">
        <v>320</v>
      </c>
      <c r="AU31" s="3" t="s">
        <v>320</v>
      </c>
      <c r="AV31" s="3">
        <v>1</v>
      </c>
      <c r="AW31" s="3">
        <v>1</v>
      </c>
      <c r="AX31" s="3">
        <v>1</v>
      </c>
      <c r="AY31" s="3">
        <v>1</v>
      </c>
      <c r="AZ31" s="3" t="s">
        <v>320</v>
      </c>
      <c r="BA31" s="3" t="s">
        <v>320</v>
      </c>
      <c r="BB31" s="3" t="s">
        <v>320</v>
      </c>
      <c r="BC31" s="3" t="s">
        <v>320</v>
      </c>
      <c r="BD31" s="3" t="s">
        <v>320</v>
      </c>
      <c r="BE31" s="3" t="s">
        <v>320</v>
      </c>
      <c r="BF31" s="3">
        <v>1</v>
      </c>
      <c r="BG31" s="3" t="s">
        <v>320</v>
      </c>
      <c r="BH31" s="3" t="s">
        <v>320</v>
      </c>
      <c r="BI31" s="3" t="s">
        <v>320</v>
      </c>
      <c r="BJ31" s="3" t="s">
        <v>320</v>
      </c>
      <c r="BK31" s="3" t="s">
        <v>320</v>
      </c>
      <c r="BL31" s="3" t="s">
        <v>320</v>
      </c>
      <c r="BM31" s="3" t="s">
        <v>320</v>
      </c>
      <c r="BN31" s="3">
        <v>1</v>
      </c>
      <c r="BO31" s="3">
        <v>1</v>
      </c>
      <c r="BP31" s="3" t="s">
        <v>320</v>
      </c>
      <c r="BQ31" s="3">
        <v>1</v>
      </c>
      <c r="BR31" s="3" t="s">
        <v>320</v>
      </c>
      <c r="BS31" s="3" t="s">
        <v>320</v>
      </c>
      <c r="BT31" s="3" t="s">
        <v>320</v>
      </c>
      <c r="BU31" s="3" t="s">
        <v>320</v>
      </c>
      <c r="BV31" s="3" t="s">
        <v>320</v>
      </c>
      <c r="BW31" s="3" t="s">
        <v>320</v>
      </c>
      <c r="BX31" s="3">
        <v>1</v>
      </c>
      <c r="BY31" s="3" t="s">
        <v>320</v>
      </c>
      <c r="BZ31" s="3" t="s">
        <v>320</v>
      </c>
      <c r="CA31" s="3" t="s">
        <v>320</v>
      </c>
      <c r="CB31" s="3">
        <v>1</v>
      </c>
      <c r="CC31" s="3" t="s">
        <v>320</v>
      </c>
      <c r="CD31" s="3">
        <v>1</v>
      </c>
      <c r="CE31" s="3" t="s">
        <v>320</v>
      </c>
      <c r="CF31" s="3" t="s">
        <v>320</v>
      </c>
      <c r="CG31" s="3" t="s">
        <v>320</v>
      </c>
      <c r="CH31" s="3">
        <v>1</v>
      </c>
      <c r="CI31" s="3">
        <v>1</v>
      </c>
      <c r="CJ31" s="3">
        <v>3</v>
      </c>
      <c r="CK31" s="21" t="s">
        <v>320</v>
      </c>
      <c r="CL31" s="3" t="s">
        <v>320</v>
      </c>
      <c r="CM31" s="3" t="s">
        <v>320</v>
      </c>
      <c r="CN31" s="3" t="s">
        <v>320</v>
      </c>
      <c r="CO31" s="3">
        <v>1</v>
      </c>
      <c r="CP31" s="21">
        <v>3.7023256</v>
      </c>
      <c r="CQ31" s="3">
        <v>3.98</v>
      </c>
      <c r="CR31" s="3">
        <v>1</v>
      </c>
      <c r="CS31" s="3" t="s">
        <v>320</v>
      </c>
      <c r="CT31" s="3" t="s">
        <v>320</v>
      </c>
      <c r="CU31" s="3" t="s">
        <v>320</v>
      </c>
      <c r="CV31" s="3" t="s">
        <v>320</v>
      </c>
      <c r="CW31" s="3">
        <v>1</v>
      </c>
      <c r="CX31" s="3">
        <v>2</v>
      </c>
      <c r="CY31" s="3" t="s">
        <v>320</v>
      </c>
      <c r="CZ31" s="3">
        <v>1</v>
      </c>
      <c r="DA31" s="3">
        <v>3.49</v>
      </c>
      <c r="DB31" s="3">
        <v>1</v>
      </c>
      <c r="DC31" s="3" t="s">
        <v>320</v>
      </c>
      <c r="DD31" s="3" t="s">
        <v>320</v>
      </c>
      <c r="DE31" s="3">
        <v>1</v>
      </c>
      <c r="DF31" s="3" t="s">
        <v>320</v>
      </c>
      <c r="DG31" s="3" t="s">
        <v>320</v>
      </c>
      <c r="DH31" s="3">
        <v>1</v>
      </c>
      <c r="DI31" s="3" t="s">
        <v>320</v>
      </c>
      <c r="DJ31" s="3">
        <v>1</v>
      </c>
      <c r="DK31" s="3" t="s">
        <v>320</v>
      </c>
      <c r="DL31" s="3" t="s">
        <v>320</v>
      </c>
      <c r="DM31" s="3" t="s">
        <v>320</v>
      </c>
      <c r="DN31" s="3" t="s">
        <v>320</v>
      </c>
      <c r="DO31" s="3">
        <v>1</v>
      </c>
      <c r="DP31" s="3" t="s">
        <v>320</v>
      </c>
      <c r="DQ31" s="3">
        <v>1</v>
      </c>
      <c r="DR31" s="3" t="s">
        <v>320</v>
      </c>
      <c r="DS31" s="3">
        <v>2</v>
      </c>
      <c r="DT31" s="3">
        <v>1</v>
      </c>
      <c r="DU31" s="3" t="s">
        <v>320</v>
      </c>
      <c r="DV31" s="3" t="s">
        <v>320</v>
      </c>
      <c r="DW31" s="3" t="s">
        <v>320</v>
      </c>
      <c r="DX31" s="3" t="s">
        <v>320</v>
      </c>
      <c r="DY31" s="3" t="s">
        <v>320</v>
      </c>
      <c r="DZ31" s="3" t="s">
        <v>320</v>
      </c>
      <c r="EA31" s="3" t="s">
        <v>320</v>
      </c>
      <c r="EB31" s="3" t="s">
        <v>320</v>
      </c>
      <c r="EC31" s="3">
        <v>1</v>
      </c>
      <c r="ED31" s="3">
        <v>1</v>
      </c>
      <c r="EE31" s="3">
        <v>2</v>
      </c>
      <c r="EF31" s="3">
        <v>2</v>
      </c>
      <c r="EG31" s="3">
        <v>1</v>
      </c>
      <c r="EH31" s="3">
        <v>3</v>
      </c>
      <c r="EI31" s="3">
        <v>4</v>
      </c>
      <c r="EJ31" s="3" t="s">
        <v>320</v>
      </c>
      <c r="EK31" s="3">
        <v>1</v>
      </c>
      <c r="EL31" s="3">
        <v>2</v>
      </c>
      <c r="EM31" s="3">
        <v>2</v>
      </c>
      <c r="EN31" s="3" t="s">
        <v>320</v>
      </c>
      <c r="EO31" s="3" t="s">
        <v>320</v>
      </c>
      <c r="EP31" s="3" t="s">
        <v>320</v>
      </c>
      <c r="EQ31" s="3" t="s">
        <v>320</v>
      </c>
      <c r="ER31" s="3" t="s">
        <v>320</v>
      </c>
      <c r="ES31" s="3" t="s">
        <v>320</v>
      </c>
      <c r="ET31" s="3" t="s">
        <v>320</v>
      </c>
      <c r="EU31" s="3" t="s">
        <v>320</v>
      </c>
      <c r="EV31" s="3" t="s">
        <v>320</v>
      </c>
      <c r="EW31" s="3" t="s">
        <v>320</v>
      </c>
      <c r="EX31" s="3" t="s">
        <v>320</v>
      </c>
      <c r="EY31" s="3" t="s">
        <v>320</v>
      </c>
      <c r="EZ31" s="3" t="s">
        <v>320</v>
      </c>
      <c r="FA31" s="3" t="s">
        <v>320</v>
      </c>
      <c r="FB31" s="3" t="s">
        <v>320</v>
      </c>
      <c r="FC31" s="3" t="s">
        <v>320</v>
      </c>
      <c r="FD31" s="3" t="s">
        <v>320</v>
      </c>
      <c r="FE31" s="3" t="s">
        <v>320</v>
      </c>
      <c r="FF31" s="3" t="s">
        <v>320</v>
      </c>
      <c r="FG31" s="3" t="s">
        <v>320</v>
      </c>
      <c r="FH31" s="3" t="s">
        <v>320</v>
      </c>
      <c r="FI31" s="3" t="s">
        <v>320</v>
      </c>
      <c r="FJ31" s="3" t="s">
        <v>320</v>
      </c>
      <c r="FK31" s="3" t="s">
        <v>320</v>
      </c>
      <c r="FL31" s="3" t="s">
        <v>320</v>
      </c>
      <c r="FM31" s="3" t="s">
        <v>320</v>
      </c>
      <c r="FN31" s="3" t="s">
        <v>320</v>
      </c>
      <c r="FO31" s="3" t="s">
        <v>320</v>
      </c>
      <c r="FP31" s="3" t="s">
        <v>320</v>
      </c>
      <c r="FQ31" s="3" t="s">
        <v>320</v>
      </c>
      <c r="FR31" s="3" t="s">
        <v>320</v>
      </c>
      <c r="FS31" s="3" t="s">
        <v>320</v>
      </c>
      <c r="FT31" s="3" t="s">
        <v>320</v>
      </c>
      <c r="FU31" s="3" t="s">
        <v>320</v>
      </c>
      <c r="FV31" s="3">
        <v>1</v>
      </c>
      <c r="FW31" s="3">
        <v>2</v>
      </c>
      <c r="FX31" s="3">
        <v>1</v>
      </c>
      <c r="FY31" s="3" t="s">
        <v>320</v>
      </c>
      <c r="FZ31" s="3" t="s">
        <v>320</v>
      </c>
      <c r="GA31" s="3">
        <v>1</v>
      </c>
      <c r="GB31" s="3">
        <v>4.0279069999999999</v>
      </c>
      <c r="GC31" s="3">
        <v>4.33</v>
      </c>
      <c r="GD31" s="3">
        <v>2</v>
      </c>
      <c r="GE31" s="3">
        <v>1</v>
      </c>
      <c r="GF31" s="3" t="s">
        <v>320</v>
      </c>
      <c r="GG31" s="3" t="s">
        <v>320</v>
      </c>
      <c r="GH31" s="3">
        <v>1</v>
      </c>
      <c r="GI31" s="3">
        <v>1</v>
      </c>
      <c r="GJ31" s="3">
        <v>3.8418605000000001</v>
      </c>
      <c r="GK31" s="3">
        <v>4.13</v>
      </c>
      <c r="GL31" s="3">
        <v>2</v>
      </c>
      <c r="GM31" s="3">
        <v>1</v>
      </c>
      <c r="GN31" s="3">
        <v>1</v>
      </c>
      <c r="GO31" s="3" t="s">
        <v>320</v>
      </c>
      <c r="GP31" s="3" t="s">
        <v>320</v>
      </c>
      <c r="GQ31" s="3">
        <v>1</v>
      </c>
      <c r="GR31" s="3" t="s">
        <v>320</v>
      </c>
      <c r="GS31" s="3" t="s">
        <v>320</v>
      </c>
      <c r="GT31" s="3">
        <v>1</v>
      </c>
      <c r="GU31" s="3" t="s">
        <v>320</v>
      </c>
      <c r="GV31" s="3" t="s">
        <v>320</v>
      </c>
      <c r="GW31" s="3" t="s">
        <v>320</v>
      </c>
      <c r="GX31" s="3" t="s">
        <v>320</v>
      </c>
      <c r="GY31" s="3" t="s">
        <v>320</v>
      </c>
      <c r="GZ31" s="3" t="s">
        <v>320</v>
      </c>
      <c r="HA31" s="3">
        <v>1</v>
      </c>
      <c r="HB31" s="3">
        <v>1</v>
      </c>
      <c r="HC31" s="3">
        <v>1</v>
      </c>
      <c r="HD31" s="3" t="s">
        <v>320</v>
      </c>
      <c r="HE31" s="3" t="s">
        <v>320</v>
      </c>
      <c r="HF31" s="3">
        <v>1</v>
      </c>
      <c r="HG31" s="3">
        <v>1</v>
      </c>
      <c r="HH31" s="3" t="s">
        <v>320</v>
      </c>
      <c r="HI31" s="3" t="s">
        <v>320</v>
      </c>
      <c r="HJ31" s="3" t="s">
        <v>320</v>
      </c>
      <c r="HK31" s="3">
        <v>1</v>
      </c>
      <c r="HL31" s="3">
        <v>1</v>
      </c>
      <c r="HM31" s="3">
        <v>1</v>
      </c>
      <c r="HN31" s="3" t="s">
        <v>320</v>
      </c>
      <c r="HO31" s="3" t="s">
        <v>320</v>
      </c>
      <c r="HP31" s="3" t="s">
        <v>320</v>
      </c>
      <c r="HQ31" s="3" t="s">
        <v>320</v>
      </c>
      <c r="HR31" s="3" t="s">
        <v>320</v>
      </c>
      <c r="HS31" s="3" t="s">
        <v>320</v>
      </c>
      <c r="HT31" s="3" t="s">
        <v>320</v>
      </c>
      <c r="HU31" s="3" t="s">
        <v>320</v>
      </c>
      <c r="HV31" s="3">
        <v>1</v>
      </c>
      <c r="HW31" s="3">
        <v>1</v>
      </c>
      <c r="HX31" s="3" t="s">
        <v>320</v>
      </c>
      <c r="HY31" s="3" t="s">
        <v>320</v>
      </c>
      <c r="HZ31" s="3" t="s">
        <v>320</v>
      </c>
      <c r="IA31" s="3">
        <v>1</v>
      </c>
      <c r="IB31" s="3" t="s">
        <v>320</v>
      </c>
      <c r="IC31" s="3">
        <v>1</v>
      </c>
      <c r="ID31" s="3" t="s">
        <v>320</v>
      </c>
      <c r="IE31" s="3" t="s">
        <v>320</v>
      </c>
      <c r="IF31" s="3">
        <v>1</v>
      </c>
      <c r="IG31" s="3">
        <v>1</v>
      </c>
      <c r="IH31" s="3">
        <v>1</v>
      </c>
      <c r="II31" s="3" t="s">
        <v>320</v>
      </c>
      <c r="IJ31" s="3" t="s">
        <v>320</v>
      </c>
      <c r="IK31" s="3" t="s">
        <v>320</v>
      </c>
      <c r="IL31" s="3">
        <v>1</v>
      </c>
      <c r="IM31" s="3" t="s">
        <v>320</v>
      </c>
      <c r="IN31" s="3" t="s">
        <v>320</v>
      </c>
      <c r="IO31" s="3" t="s">
        <v>320</v>
      </c>
      <c r="IP31" s="3">
        <v>1</v>
      </c>
      <c r="IQ31" s="3">
        <v>1</v>
      </c>
      <c r="IR31" s="3" t="s">
        <v>320</v>
      </c>
      <c r="IS31" s="3">
        <v>6.44</v>
      </c>
      <c r="IT31" s="3">
        <v>3</v>
      </c>
      <c r="IU31" s="3">
        <v>1</v>
      </c>
      <c r="IV31" s="3" t="s">
        <v>320</v>
      </c>
      <c r="IW31" s="3" t="s">
        <v>320</v>
      </c>
      <c r="IX31" s="3" t="s">
        <v>320</v>
      </c>
      <c r="IY31" s="3">
        <v>1</v>
      </c>
      <c r="IZ31" s="3" t="s">
        <v>320</v>
      </c>
      <c r="JA31" s="3" t="s">
        <v>320</v>
      </c>
      <c r="JB31" s="3">
        <v>1</v>
      </c>
      <c r="JC31" s="3">
        <v>1</v>
      </c>
      <c r="JD31" s="3">
        <v>1</v>
      </c>
      <c r="JE31" s="3">
        <v>1</v>
      </c>
      <c r="JF31" s="3" t="s">
        <v>320</v>
      </c>
      <c r="JG31" s="3">
        <v>1</v>
      </c>
      <c r="JH31" s="3">
        <v>1</v>
      </c>
      <c r="JI31" s="3" t="s">
        <v>320</v>
      </c>
      <c r="JJ31" s="3" t="s">
        <v>320</v>
      </c>
      <c r="JK31" s="3" t="s">
        <v>320</v>
      </c>
      <c r="JL31" s="3" t="s">
        <v>320</v>
      </c>
      <c r="JM31" s="3">
        <v>1</v>
      </c>
      <c r="JN31" s="3" t="s">
        <v>320</v>
      </c>
      <c r="JO31" s="3" t="s">
        <v>320</v>
      </c>
      <c r="JP31" s="3" t="s">
        <v>320</v>
      </c>
      <c r="JQ31" s="3">
        <v>1</v>
      </c>
      <c r="JR31" s="3" t="s">
        <v>320</v>
      </c>
      <c r="JS31" s="3" t="s">
        <v>320</v>
      </c>
      <c r="JT31" s="3" t="s">
        <v>320</v>
      </c>
      <c r="JU31" s="3">
        <v>1</v>
      </c>
      <c r="JV31" s="3">
        <v>1</v>
      </c>
      <c r="JW31" s="3" t="s">
        <v>320</v>
      </c>
      <c r="JX31" s="3" t="s">
        <v>320</v>
      </c>
      <c r="JY31" s="3" t="s">
        <v>320</v>
      </c>
      <c r="JZ31" s="3" t="s">
        <v>320</v>
      </c>
      <c r="KA31" s="3" t="s">
        <v>320</v>
      </c>
      <c r="KB31" s="3" t="s">
        <v>320</v>
      </c>
      <c r="KC31" s="3" t="s">
        <v>320</v>
      </c>
      <c r="KD31" s="3" t="s">
        <v>320</v>
      </c>
      <c r="KE31" s="3" t="s">
        <v>320</v>
      </c>
      <c r="KF31" s="3" t="s">
        <v>320</v>
      </c>
      <c r="KG31" s="3" t="s">
        <v>320</v>
      </c>
      <c r="KH31" s="3" t="s">
        <v>320</v>
      </c>
      <c r="KI31" s="3">
        <v>1</v>
      </c>
      <c r="KJ31" s="3">
        <v>1</v>
      </c>
      <c r="KK31" s="3" t="s">
        <v>320</v>
      </c>
      <c r="KL31" s="3" t="s">
        <v>320</v>
      </c>
      <c r="KM31" s="3" t="s">
        <v>320</v>
      </c>
      <c r="KN31" s="3" t="s">
        <v>320</v>
      </c>
      <c r="KO31" s="3" t="s">
        <v>320</v>
      </c>
      <c r="KP31" s="3" t="s">
        <v>320</v>
      </c>
      <c r="KQ31" s="3" t="s">
        <v>320</v>
      </c>
      <c r="KR31" s="3" t="s">
        <v>320</v>
      </c>
      <c r="KS31" s="3" t="s">
        <v>320</v>
      </c>
      <c r="KT31" s="3" t="s">
        <v>320</v>
      </c>
      <c r="KU31" s="3" t="s">
        <v>320</v>
      </c>
      <c r="KV31" s="3" t="s">
        <v>320</v>
      </c>
      <c r="KW31" s="3">
        <v>1</v>
      </c>
      <c r="KX31" s="3" t="s">
        <v>320</v>
      </c>
      <c r="KY31" s="3" t="s">
        <v>320</v>
      </c>
      <c r="KZ31" s="3" t="s">
        <v>320</v>
      </c>
      <c r="LA31" s="3" t="s">
        <v>320</v>
      </c>
      <c r="LB31" s="3" t="s">
        <v>320</v>
      </c>
      <c r="LC31" s="3" t="s">
        <v>320</v>
      </c>
      <c r="LD31" s="3" t="s">
        <v>320</v>
      </c>
      <c r="LE31" s="3" t="s">
        <v>320</v>
      </c>
      <c r="LF31" s="3">
        <v>1</v>
      </c>
      <c r="LG31" s="3" t="s">
        <v>320</v>
      </c>
      <c r="LH31" s="8">
        <v>3</v>
      </c>
    </row>
    <row r="32" spans="1:320" ht="20.100000000000001" customHeight="1" x14ac:dyDescent="0.25">
      <c r="A32" s="7">
        <v>1031</v>
      </c>
      <c r="B32" s="4" t="s">
        <v>321</v>
      </c>
      <c r="C32" s="3">
        <v>96119</v>
      </c>
      <c r="D32" s="3">
        <v>1</v>
      </c>
      <c r="E32" s="3" t="s">
        <v>320</v>
      </c>
      <c r="F32" s="3" t="s">
        <v>320</v>
      </c>
      <c r="G32" s="3" t="s">
        <v>320</v>
      </c>
      <c r="H32" s="3" t="s">
        <v>320</v>
      </c>
      <c r="I32" s="3" t="s">
        <v>320</v>
      </c>
      <c r="J32" s="3" t="s">
        <v>320</v>
      </c>
      <c r="K32" s="3">
        <v>1</v>
      </c>
      <c r="L32" s="3">
        <v>1</v>
      </c>
      <c r="M32" s="3" t="s">
        <v>320</v>
      </c>
      <c r="N32" s="3" t="s">
        <v>320</v>
      </c>
      <c r="O32" s="3" t="s">
        <v>320</v>
      </c>
      <c r="P32" s="3" t="s">
        <v>320</v>
      </c>
      <c r="Q32" s="3" t="s">
        <v>320</v>
      </c>
      <c r="R32" s="3" t="s">
        <v>320</v>
      </c>
      <c r="S32" s="3">
        <v>1</v>
      </c>
      <c r="T32" s="3">
        <v>1</v>
      </c>
      <c r="U32" s="3">
        <v>1</v>
      </c>
      <c r="V32" s="3">
        <v>1</v>
      </c>
      <c r="W32" s="3" t="s">
        <v>320</v>
      </c>
      <c r="X32" s="3">
        <v>1</v>
      </c>
      <c r="Y32" s="3">
        <v>1</v>
      </c>
      <c r="Z32" s="3">
        <v>1</v>
      </c>
      <c r="AA32" s="3" t="s">
        <v>320</v>
      </c>
      <c r="AB32" s="5" t="s">
        <v>319</v>
      </c>
      <c r="AC32" s="3">
        <v>2</v>
      </c>
      <c r="AD32" s="3">
        <v>1</v>
      </c>
      <c r="AE32" s="3">
        <v>1</v>
      </c>
      <c r="AF32" s="3">
        <v>1</v>
      </c>
      <c r="AG32" s="3">
        <v>1</v>
      </c>
      <c r="AH32" s="3">
        <v>1</v>
      </c>
      <c r="AI32" s="3" t="s">
        <v>320</v>
      </c>
      <c r="AJ32" s="3" t="s">
        <v>320</v>
      </c>
      <c r="AK32" s="3" t="s">
        <v>320</v>
      </c>
      <c r="AL32" s="3" t="s">
        <v>320</v>
      </c>
      <c r="AM32" s="3">
        <v>1</v>
      </c>
      <c r="AN32" s="3" t="s">
        <v>320</v>
      </c>
      <c r="AO32" s="3" t="s">
        <v>320</v>
      </c>
      <c r="AP32" s="3">
        <v>1</v>
      </c>
      <c r="AQ32" s="3" t="s">
        <v>320</v>
      </c>
      <c r="AR32" s="3">
        <v>1</v>
      </c>
      <c r="AS32" s="3" t="s">
        <v>320</v>
      </c>
      <c r="AT32" s="3" t="s">
        <v>320</v>
      </c>
      <c r="AU32" s="3" t="s">
        <v>320</v>
      </c>
      <c r="AV32" s="3" t="s">
        <v>320</v>
      </c>
      <c r="AW32" s="3" t="s">
        <v>320</v>
      </c>
      <c r="AX32" s="3">
        <v>1</v>
      </c>
      <c r="AY32" s="3" t="s">
        <v>320</v>
      </c>
      <c r="AZ32" s="3" t="s">
        <v>320</v>
      </c>
      <c r="BA32" s="3" t="s">
        <v>320</v>
      </c>
      <c r="BB32" s="3" t="s">
        <v>320</v>
      </c>
      <c r="BC32" s="3" t="s">
        <v>320</v>
      </c>
      <c r="BD32" s="3" t="s">
        <v>320</v>
      </c>
      <c r="BE32" s="3" t="s">
        <v>320</v>
      </c>
      <c r="BF32" s="3" t="s">
        <v>320</v>
      </c>
      <c r="BG32" s="3">
        <v>1</v>
      </c>
      <c r="BH32" s="3" t="s">
        <v>320</v>
      </c>
      <c r="BI32" s="3" t="s">
        <v>320</v>
      </c>
      <c r="BJ32" s="3" t="s">
        <v>320</v>
      </c>
      <c r="BK32" s="3" t="s">
        <v>320</v>
      </c>
      <c r="BL32" s="3" t="s">
        <v>320</v>
      </c>
      <c r="BM32" s="3" t="s">
        <v>320</v>
      </c>
      <c r="BN32" s="3">
        <v>1</v>
      </c>
      <c r="BO32" s="3" t="s">
        <v>320</v>
      </c>
      <c r="BP32" s="3" t="s">
        <v>320</v>
      </c>
      <c r="BQ32" s="3" t="s">
        <v>320</v>
      </c>
      <c r="BR32" s="3" t="s">
        <v>320</v>
      </c>
      <c r="BS32" s="3" t="s">
        <v>320</v>
      </c>
      <c r="BT32" s="3" t="s">
        <v>320</v>
      </c>
      <c r="BU32" s="3">
        <v>1</v>
      </c>
      <c r="BV32" s="3" t="s">
        <v>320</v>
      </c>
      <c r="BW32" s="3" t="s">
        <v>320</v>
      </c>
      <c r="BX32" s="3" t="s">
        <v>320</v>
      </c>
      <c r="BY32" s="3">
        <v>1</v>
      </c>
      <c r="BZ32" s="3" t="s">
        <v>320</v>
      </c>
      <c r="CA32" s="3" t="s">
        <v>320</v>
      </c>
      <c r="CB32" s="3" t="s">
        <v>320</v>
      </c>
      <c r="CC32" s="3">
        <v>1</v>
      </c>
      <c r="CD32" s="3">
        <v>2</v>
      </c>
      <c r="CE32" s="3">
        <v>1</v>
      </c>
      <c r="CF32" s="3" t="s">
        <v>320</v>
      </c>
      <c r="CG32" s="3" t="s">
        <v>320</v>
      </c>
      <c r="CH32" s="3" t="s">
        <v>320</v>
      </c>
      <c r="CI32" s="3">
        <v>1</v>
      </c>
      <c r="CJ32" s="3">
        <v>3</v>
      </c>
      <c r="CK32" s="21" t="s">
        <v>320</v>
      </c>
      <c r="CL32" s="3" t="s">
        <v>320</v>
      </c>
      <c r="CM32" s="3" t="s">
        <v>320</v>
      </c>
      <c r="CN32" s="3" t="s">
        <v>320</v>
      </c>
      <c r="CO32" s="3">
        <v>1</v>
      </c>
      <c r="CP32" s="21">
        <v>4.6399999999999997</v>
      </c>
      <c r="CQ32" s="3">
        <v>4.6399999999999997</v>
      </c>
      <c r="CR32" s="3">
        <v>2</v>
      </c>
      <c r="CS32" s="3" t="s">
        <v>320</v>
      </c>
      <c r="CT32" s="3" t="s">
        <v>320</v>
      </c>
      <c r="CU32" s="3" t="s">
        <v>320</v>
      </c>
      <c r="CV32" s="3" t="s">
        <v>320</v>
      </c>
      <c r="CW32" s="3">
        <v>1</v>
      </c>
      <c r="CX32" s="3">
        <v>2</v>
      </c>
      <c r="CY32" s="3" t="s">
        <v>320</v>
      </c>
      <c r="CZ32" s="3">
        <v>1</v>
      </c>
      <c r="DA32" s="3">
        <v>3</v>
      </c>
      <c r="DB32" s="3" t="s">
        <v>320</v>
      </c>
      <c r="DC32" s="3" t="s">
        <v>320</v>
      </c>
      <c r="DD32" s="3" t="s">
        <v>320</v>
      </c>
      <c r="DE32" s="3" t="s">
        <v>320</v>
      </c>
      <c r="DF32" s="3" t="s">
        <v>320</v>
      </c>
      <c r="DG32" s="3" t="s">
        <v>320</v>
      </c>
      <c r="DH32" s="3" t="s">
        <v>320</v>
      </c>
      <c r="DI32" s="3" t="s">
        <v>320</v>
      </c>
      <c r="DJ32" s="3" t="s">
        <v>320</v>
      </c>
      <c r="DK32" s="3">
        <v>1</v>
      </c>
      <c r="DL32" s="3" t="s">
        <v>320</v>
      </c>
      <c r="DM32" s="3" t="s">
        <v>320</v>
      </c>
      <c r="DN32" s="3" t="s">
        <v>320</v>
      </c>
      <c r="DO32" s="3" t="s">
        <v>320</v>
      </c>
      <c r="DP32" s="3" t="s">
        <v>320</v>
      </c>
      <c r="DQ32" s="3" t="s">
        <v>320</v>
      </c>
      <c r="DR32" s="3">
        <v>1</v>
      </c>
      <c r="DS32" s="3" t="s">
        <v>320</v>
      </c>
      <c r="DT32" s="3" t="s">
        <v>320</v>
      </c>
      <c r="DU32" s="3" t="s">
        <v>320</v>
      </c>
      <c r="DV32" s="3" t="s">
        <v>320</v>
      </c>
      <c r="DW32" s="3" t="s">
        <v>320</v>
      </c>
      <c r="DX32" s="3" t="s">
        <v>320</v>
      </c>
      <c r="DY32" s="3" t="s">
        <v>320</v>
      </c>
      <c r="DZ32" s="3" t="s">
        <v>320</v>
      </c>
      <c r="EA32" s="3" t="s">
        <v>320</v>
      </c>
      <c r="EB32" s="3">
        <v>1</v>
      </c>
      <c r="EC32" s="3">
        <v>2</v>
      </c>
      <c r="ED32" s="3">
        <v>2</v>
      </c>
      <c r="EE32" s="3">
        <v>2</v>
      </c>
      <c r="EF32" s="3">
        <v>2</v>
      </c>
      <c r="EG32" s="3" t="s">
        <v>320</v>
      </c>
      <c r="EH32" s="3" t="s">
        <v>320</v>
      </c>
      <c r="EI32" s="3" t="s">
        <v>320</v>
      </c>
      <c r="EJ32" s="3" t="s">
        <v>320</v>
      </c>
      <c r="EK32" s="3" t="s">
        <v>320</v>
      </c>
      <c r="EL32" s="3">
        <v>2</v>
      </c>
      <c r="EM32" s="3">
        <v>2</v>
      </c>
      <c r="EN32" s="3" t="s">
        <v>320</v>
      </c>
      <c r="EO32" s="3" t="s">
        <v>320</v>
      </c>
      <c r="EP32" s="3" t="s">
        <v>320</v>
      </c>
      <c r="EQ32" s="3" t="s">
        <v>320</v>
      </c>
      <c r="ER32" s="3" t="s">
        <v>320</v>
      </c>
      <c r="ES32" s="3" t="s">
        <v>320</v>
      </c>
      <c r="ET32" s="3" t="s">
        <v>320</v>
      </c>
      <c r="EU32" s="3" t="s">
        <v>320</v>
      </c>
      <c r="EV32" s="3" t="s">
        <v>320</v>
      </c>
      <c r="EW32" s="3" t="s">
        <v>320</v>
      </c>
      <c r="EX32" s="3" t="s">
        <v>320</v>
      </c>
      <c r="EY32" s="3" t="s">
        <v>320</v>
      </c>
      <c r="EZ32" s="3" t="s">
        <v>320</v>
      </c>
      <c r="FA32" s="3" t="s">
        <v>320</v>
      </c>
      <c r="FB32" s="3" t="s">
        <v>320</v>
      </c>
      <c r="FC32" s="3" t="s">
        <v>320</v>
      </c>
      <c r="FD32" s="3" t="s">
        <v>320</v>
      </c>
      <c r="FE32" s="3" t="s">
        <v>320</v>
      </c>
      <c r="FF32" s="3" t="s">
        <v>320</v>
      </c>
      <c r="FG32" s="3" t="s">
        <v>320</v>
      </c>
      <c r="FH32" s="3" t="s">
        <v>320</v>
      </c>
      <c r="FI32" s="3" t="s">
        <v>320</v>
      </c>
      <c r="FJ32" s="3" t="s">
        <v>320</v>
      </c>
      <c r="FK32" s="3" t="s">
        <v>320</v>
      </c>
      <c r="FL32" s="3" t="s">
        <v>320</v>
      </c>
      <c r="FM32" s="3" t="s">
        <v>320</v>
      </c>
      <c r="FN32" s="3" t="s">
        <v>320</v>
      </c>
      <c r="FO32" s="3" t="s">
        <v>320</v>
      </c>
      <c r="FP32" s="3" t="s">
        <v>320</v>
      </c>
      <c r="FQ32" s="3" t="s">
        <v>320</v>
      </c>
      <c r="FR32" s="3" t="s">
        <v>320</v>
      </c>
      <c r="FS32" s="3" t="s">
        <v>320</v>
      </c>
      <c r="FT32" s="3" t="s">
        <v>320</v>
      </c>
      <c r="FU32" s="3" t="s">
        <v>320</v>
      </c>
      <c r="FV32" s="3">
        <v>1</v>
      </c>
      <c r="FW32" s="3">
        <v>3</v>
      </c>
      <c r="FX32" s="3" t="s">
        <v>320</v>
      </c>
      <c r="FY32" s="3" t="s">
        <v>320</v>
      </c>
      <c r="FZ32" s="3" t="s">
        <v>320</v>
      </c>
      <c r="GA32" s="3" t="s">
        <v>320</v>
      </c>
      <c r="GB32" s="3" t="s">
        <v>320</v>
      </c>
      <c r="GC32" s="3" t="s">
        <v>320</v>
      </c>
      <c r="GD32" s="3" t="s">
        <v>320</v>
      </c>
      <c r="GE32" s="3" t="s">
        <v>320</v>
      </c>
      <c r="GF32" s="3" t="s">
        <v>320</v>
      </c>
      <c r="GG32" s="3" t="s">
        <v>320</v>
      </c>
      <c r="GH32" s="3">
        <v>1</v>
      </c>
      <c r="GI32" s="3">
        <v>1</v>
      </c>
      <c r="GJ32" s="3">
        <v>4.93</v>
      </c>
      <c r="GK32" s="3">
        <v>4.93</v>
      </c>
      <c r="GL32" s="3">
        <v>2</v>
      </c>
      <c r="GM32" s="3">
        <v>2</v>
      </c>
      <c r="GN32" s="3" t="s">
        <v>320</v>
      </c>
      <c r="GO32" s="3" t="s">
        <v>320</v>
      </c>
      <c r="GP32" s="3">
        <v>1</v>
      </c>
      <c r="GQ32" s="3" t="s">
        <v>320</v>
      </c>
      <c r="GR32" s="3" t="s">
        <v>320</v>
      </c>
      <c r="GS32" s="3">
        <v>1</v>
      </c>
      <c r="GT32" s="3" t="s">
        <v>320</v>
      </c>
      <c r="GU32" s="3" t="s">
        <v>320</v>
      </c>
      <c r="GV32" s="3">
        <v>1</v>
      </c>
      <c r="GW32" s="3" t="s">
        <v>320</v>
      </c>
      <c r="GX32" s="3" t="s">
        <v>320</v>
      </c>
      <c r="GY32" s="3" t="s">
        <v>320</v>
      </c>
      <c r="GZ32" s="3" t="s">
        <v>320</v>
      </c>
      <c r="HA32" s="3">
        <v>1</v>
      </c>
      <c r="HB32" s="3">
        <v>1</v>
      </c>
      <c r="HC32" s="3">
        <v>1</v>
      </c>
      <c r="HD32" s="3" t="s">
        <v>320</v>
      </c>
      <c r="HE32" s="3" t="s">
        <v>320</v>
      </c>
      <c r="HF32" s="3">
        <v>1</v>
      </c>
      <c r="HG32" s="3" t="s">
        <v>320</v>
      </c>
      <c r="HH32" s="3" t="s">
        <v>320</v>
      </c>
      <c r="HI32" s="3" t="s">
        <v>320</v>
      </c>
      <c r="HJ32" s="3" t="s">
        <v>320</v>
      </c>
      <c r="HK32" s="3" t="s">
        <v>320</v>
      </c>
      <c r="HL32" s="3">
        <v>1</v>
      </c>
      <c r="HM32" s="3" t="s">
        <v>320</v>
      </c>
      <c r="HN32" s="3" t="s">
        <v>320</v>
      </c>
      <c r="HO32" s="3" t="s">
        <v>320</v>
      </c>
      <c r="HP32" s="3" t="s">
        <v>320</v>
      </c>
      <c r="HQ32" s="3" t="s">
        <v>320</v>
      </c>
      <c r="HR32" s="3" t="s">
        <v>320</v>
      </c>
      <c r="HS32" s="3" t="s">
        <v>320</v>
      </c>
      <c r="HT32" s="3" t="s">
        <v>320</v>
      </c>
      <c r="HU32" s="3">
        <v>1</v>
      </c>
      <c r="HV32" s="3" t="s">
        <v>320</v>
      </c>
      <c r="HW32" s="3" t="s">
        <v>320</v>
      </c>
      <c r="HX32" s="3" t="s">
        <v>320</v>
      </c>
      <c r="HY32" s="3" t="s">
        <v>320</v>
      </c>
      <c r="HZ32" s="3" t="s">
        <v>320</v>
      </c>
      <c r="IA32" s="3" t="s">
        <v>320</v>
      </c>
      <c r="IB32" s="3" t="s">
        <v>320</v>
      </c>
      <c r="IC32" s="3" t="s">
        <v>320</v>
      </c>
      <c r="ID32" s="3">
        <v>1</v>
      </c>
      <c r="IE32" s="3" t="s">
        <v>320</v>
      </c>
      <c r="IF32" s="3">
        <v>1</v>
      </c>
      <c r="IG32" s="3" t="s">
        <v>320</v>
      </c>
      <c r="IH32" s="3" t="s">
        <v>320</v>
      </c>
      <c r="II32" s="3" t="s">
        <v>320</v>
      </c>
      <c r="IJ32" s="3" t="s">
        <v>320</v>
      </c>
      <c r="IK32" s="3" t="s">
        <v>320</v>
      </c>
      <c r="IL32" s="3" t="s">
        <v>320</v>
      </c>
      <c r="IM32" s="3">
        <v>1</v>
      </c>
      <c r="IN32" s="3" t="s">
        <v>320</v>
      </c>
      <c r="IO32" s="3" t="s">
        <v>320</v>
      </c>
      <c r="IP32" s="3">
        <v>1</v>
      </c>
      <c r="IQ32" s="3">
        <v>1</v>
      </c>
      <c r="IR32" s="3">
        <v>9.99</v>
      </c>
      <c r="IS32" s="3">
        <v>9.99</v>
      </c>
      <c r="IT32" s="3">
        <v>2</v>
      </c>
      <c r="IU32" s="3" t="s">
        <v>320</v>
      </c>
      <c r="IV32" s="3" t="s">
        <v>320</v>
      </c>
      <c r="IW32" s="3" t="s">
        <v>320</v>
      </c>
      <c r="IX32" s="3">
        <v>1</v>
      </c>
      <c r="IY32" s="3" t="s">
        <v>320</v>
      </c>
      <c r="IZ32" s="3" t="s">
        <v>320</v>
      </c>
      <c r="JA32" s="3">
        <v>1</v>
      </c>
      <c r="JB32" s="3">
        <v>1</v>
      </c>
      <c r="JC32" s="3">
        <v>1</v>
      </c>
      <c r="JD32" s="3">
        <v>1</v>
      </c>
      <c r="JE32" s="3">
        <v>1</v>
      </c>
      <c r="JF32" s="3">
        <v>1</v>
      </c>
      <c r="JG32" s="3" t="s">
        <v>320</v>
      </c>
      <c r="JH32" s="3">
        <v>1</v>
      </c>
      <c r="JI32" s="3" t="s">
        <v>320</v>
      </c>
      <c r="JJ32" s="3" t="s">
        <v>320</v>
      </c>
      <c r="JK32" s="3" t="s">
        <v>320</v>
      </c>
      <c r="JL32" s="3" t="s">
        <v>320</v>
      </c>
      <c r="JM32" s="3">
        <v>1</v>
      </c>
      <c r="JN32" s="3" t="s">
        <v>320</v>
      </c>
      <c r="JO32" s="3" t="s">
        <v>320</v>
      </c>
      <c r="JP32" s="3" t="s">
        <v>320</v>
      </c>
      <c r="JQ32" s="3">
        <v>1</v>
      </c>
      <c r="JR32" s="3" t="s">
        <v>320</v>
      </c>
      <c r="JS32" s="3" t="s">
        <v>320</v>
      </c>
      <c r="JT32" s="3" t="s">
        <v>320</v>
      </c>
      <c r="JU32" s="3">
        <v>1</v>
      </c>
      <c r="JV32" s="3" t="s">
        <v>320</v>
      </c>
      <c r="JW32" s="3" t="s">
        <v>320</v>
      </c>
      <c r="JX32" s="3" t="s">
        <v>320</v>
      </c>
      <c r="JY32" s="3" t="s">
        <v>320</v>
      </c>
      <c r="JZ32" s="3" t="s">
        <v>320</v>
      </c>
      <c r="KA32" s="3">
        <v>1</v>
      </c>
      <c r="KB32" s="3" t="s">
        <v>320</v>
      </c>
      <c r="KC32" s="3" t="s">
        <v>320</v>
      </c>
      <c r="KD32" s="3" t="s">
        <v>320</v>
      </c>
      <c r="KE32" s="3" t="s">
        <v>320</v>
      </c>
      <c r="KF32" s="3" t="s">
        <v>320</v>
      </c>
      <c r="KG32" s="3" t="s">
        <v>320</v>
      </c>
      <c r="KH32" s="3" t="s">
        <v>320</v>
      </c>
      <c r="KI32" s="3">
        <v>1</v>
      </c>
      <c r="KJ32" s="3" t="s">
        <v>320</v>
      </c>
      <c r="KK32" s="3" t="s">
        <v>320</v>
      </c>
      <c r="KL32" s="3" t="s">
        <v>320</v>
      </c>
      <c r="KM32" s="3" t="s">
        <v>320</v>
      </c>
      <c r="KN32" s="3" t="s">
        <v>320</v>
      </c>
      <c r="KO32" s="3" t="s">
        <v>320</v>
      </c>
      <c r="KP32" s="3">
        <v>1</v>
      </c>
      <c r="KQ32" s="3" t="s">
        <v>320</v>
      </c>
      <c r="KR32" s="3" t="s">
        <v>320</v>
      </c>
      <c r="KS32" s="3" t="s">
        <v>320</v>
      </c>
      <c r="KT32" s="3" t="s">
        <v>320</v>
      </c>
      <c r="KU32" s="3" t="s">
        <v>320</v>
      </c>
      <c r="KV32" s="3" t="s">
        <v>320</v>
      </c>
      <c r="KW32" s="3">
        <v>1</v>
      </c>
      <c r="KX32" s="3" t="s">
        <v>320</v>
      </c>
      <c r="KY32" s="3" t="s">
        <v>320</v>
      </c>
      <c r="KZ32" s="3" t="s">
        <v>320</v>
      </c>
      <c r="LA32" s="3" t="s">
        <v>320</v>
      </c>
      <c r="LB32" s="3" t="s">
        <v>320</v>
      </c>
      <c r="LC32" s="3" t="s">
        <v>320</v>
      </c>
      <c r="LD32" s="3" t="s">
        <v>320</v>
      </c>
      <c r="LE32" s="3" t="s">
        <v>320</v>
      </c>
      <c r="LF32" s="3">
        <v>1</v>
      </c>
      <c r="LG32" s="3" t="s">
        <v>320</v>
      </c>
      <c r="LH32" s="8">
        <v>4</v>
      </c>
    </row>
    <row r="33" spans="1:320" ht="20.100000000000001" customHeight="1" x14ac:dyDescent="0.25">
      <c r="A33" s="7">
        <v>1032</v>
      </c>
      <c r="B33" s="4" t="s">
        <v>327</v>
      </c>
      <c r="C33" s="3">
        <v>96098</v>
      </c>
      <c r="D33" s="3">
        <v>1</v>
      </c>
      <c r="E33" s="3" t="s">
        <v>320</v>
      </c>
      <c r="F33" s="3" t="s">
        <v>320</v>
      </c>
      <c r="G33" s="3">
        <v>1</v>
      </c>
      <c r="H33" s="3" t="s">
        <v>320</v>
      </c>
      <c r="I33" s="3" t="s">
        <v>320</v>
      </c>
      <c r="J33" s="3" t="s">
        <v>320</v>
      </c>
      <c r="K33" s="3" t="s">
        <v>320</v>
      </c>
      <c r="L33" s="3" t="s">
        <v>320</v>
      </c>
      <c r="M33" s="3" t="s">
        <v>320</v>
      </c>
      <c r="N33" s="3" t="s">
        <v>320</v>
      </c>
      <c r="O33" s="3" t="s">
        <v>320</v>
      </c>
      <c r="P33" s="3" t="s">
        <v>320</v>
      </c>
      <c r="Q33" s="3" t="s">
        <v>320</v>
      </c>
      <c r="R33" s="3">
        <v>1</v>
      </c>
      <c r="S33" s="3">
        <v>1</v>
      </c>
      <c r="T33" s="3" t="s">
        <v>320</v>
      </c>
      <c r="U33" s="3">
        <v>1</v>
      </c>
      <c r="V33" s="3">
        <v>1</v>
      </c>
      <c r="W33" s="3">
        <v>1</v>
      </c>
      <c r="X33" s="3">
        <v>1</v>
      </c>
      <c r="Y33" s="3">
        <v>4</v>
      </c>
      <c r="Z33" s="3">
        <v>4</v>
      </c>
      <c r="AA33" s="3" t="s">
        <v>320</v>
      </c>
      <c r="AB33" s="5" t="s">
        <v>319</v>
      </c>
      <c r="AC33" s="3">
        <v>2</v>
      </c>
      <c r="AD33" s="3">
        <v>1</v>
      </c>
      <c r="AE33" s="3">
        <v>1</v>
      </c>
      <c r="AF33" s="3">
        <v>1</v>
      </c>
      <c r="AG33" s="3">
        <v>1</v>
      </c>
      <c r="AH33" s="3">
        <v>1</v>
      </c>
      <c r="AI33" s="3" t="s">
        <v>320</v>
      </c>
      <c r="AJ33" s="3" t="s">
        <v>320</v>
      </c>
      <c r="AK33" s="3" t="s">
        <v>320</v>
      </c>
      <c r="AL33" s="3" t="s">
        <v>320</v>
      </c>
      <c r="AM33" s="3" t="s">
        <v>320</v>
      </c>
      <c r="AN33" s="3" t="s">
        <v>320</v>
      </c>
      <c r="AO33" s="3" t="s">
        <v>320</v>
      </c>
      <c r="AP33" s="3" t="s">
        <v>320</v>
      </c>
      <c r="AQ33" s="3" t="s">
        <v>320</v>
      </c>
      <c r="AR33" s="3" t="s">
        <v>320</v>
      </c>
      <c r="AS33" s="3" t="s">
        <v>320</v>
      </c>
      <c r="AT33" s="3" t="s">
        <v>320</v>
      </c>
      <c r="AU33" s="3" t="s">
        <v>320</v>
      </c>
      <c r="AV33" s="3" t="s">
        <v>320</v>
      </c>
      <c r="AW33" s="3" t="s">
        <v>320</v>
      </c>
      <c r="AX33" s="3">
        <v>1</v>
      </c>
      <c r="AY33" s="3" t="s">
        <v>320</v>
      </c>
      <c r="AZ33" s="3" t="s">
        <v>320</v>
      </c>
      <c r="BA33" s="3" t="s">
        <v>320</v>
      </c>
      <c r="BB33" s="3" t="s">
        <v>320</v>
      </c>
      <c r="BC33" s="3" t="s">
        <v>320</v>
      </c>
      <c r="BD33" s="3" t="s">
        <v>320</v>
      </c>
      <c r="BE33" s="3" t="s">
        <v>320</v>
      </c>
      <c r="BF33" s="3" t="s">
        <v>320</v>
      </c>
      <c r="BG33" s="3">
        <v>1</v>
      </c>
      <c r="BH33" s="3" t="s">
        <v>320</v>
      </c>
      <c r="BI33" s="3" t="s">
        <v>320</v>
      </c>
      <c r="BJ33" s="3" t="s">
        <v>320</v>
      </c>
      <c r="BK33" s="3" t="s">
        <v>320</v>
      </c>
      <c r="BL33" s="3" t="s">
        <v>320</v>
      </c>
      <c r="BM33" s="3" t="s">
        <v>320</v>
      </c>
      <c r="BN33" s="3">
        <v>1</v>
      </c>
      <c r="BO33" s="3">
        <v>1</v>
      </c>
      <c r="BP33" s="3" t="s">
        <v>320</v>
      </c>
      <c r="BQ33" s="3" t="s">
        <v>320</v>
      </c>
      <c r="BR33" s="3" t="s">
        <v>320</v>
      </c>
      <c r="BS33" s="3" t="s">
        <v>320</v>
      </c>
      <c r="BT33" s="3" t="s">
        <v>320</v>
      </c>
      <c r="BU33" s="3" t="s">
        <v>320</v>
      </c>
      <c r="BV33" s="3" t="s">
        <v>320</v>
      </c>
      <c r="BW33" s="3" t="s">
        <v>320</v>
      </c>
      <c r="BX33" s="3" t="s">
        <v>320</v>
      </c>
      <c r="BY33" s="3">
        <v>1</v>
      </c>
      <c r="BZ33" s="3" t="s">
        <v>320</v>
      </c>
      <c r="CA33" s="3" t="s">
        <v>320</v>
      </c>
      <c r="CB33" s="3" t="s">
        <v>320</v>
      </c>
      <c r="CC33" s="3">
        <v>1</v>
      </c>
      <c r="CD33" s="3">
        <v>2</v>
      </c>
      <c r="CE33" s="3" t="s">
        <v>320</v>
      </c>
      <c r="CF33" s="3" t="s">
        <v>320</v>
      </c>
      <c r="CG33" s="3" t="s">
        <v>320</v>
      </c>
      <c r="CH33" s="3">
        <v>1</v>
      </c>
      <c r="CI33" s="3">
        <v>2</v>
      </c>
      <c r="CJ33" s="3" t="s">
        <v>320</v>
      </c>
      <c r="CK33" s="21" t="s">
        <v>320</v>
      </c>
      <c r="CL33" s="3" t="s">
        <v>320</v>
      </c>
      <c r="CM33" s="3" t="s">
        <v>320</v>
      </c>
      <c r="CN33" s="3" t="s">
        <v>320</v>
      </c>
      <c r="CO33" s="3">
        <v>1</v>
      </c>
      <c r="CP33" s="21">
        <v>5.75</v>
      </c>
      <c r="CQ33" s="3">
        <v>5.75</v>
      </c>
      <c r="CR33" s="3">
        <v>2</v>
      </c>
      <c r="CS33" s="3" t="s">
        <v>320</v>
      </c>
      <c r="CT33" s="3" t="s">
        <v>320</v>
      </c>
      <c r="CU33" s="3" t="s">
        <v>320</v>
      </c>
      <c r="CV33" s="3" t="s">
        <v>320</v>
      </c>
      <c r="CW33" s="3">
        <v>1</v>
      </c>
      <c r="CX33" s="3">
        <v>1</v>
      </c>
      <c r="CY33" s="3" t="s">
        <v>320</v>
      </c>
      <c r="CZ33" s="3">
        <v>2</v>
      </c>
      <c r="DA33" s="3" t="s">
        <v>320</v>
      </c>
      <c r="DB33" s="3">
        <v>1</v>
      </c>
      <c r="DC33" s="3">
        <v>1</v>
      </c>
      <c r="DD33" s="3" t="s">
        <v>320</v>
      </c>
      <c r="DE33" s="3" t="s">
        <v>320</v>
      </c>
      <c r="DF33" s="3" t="s">
        <v>320</v>
      </c>
      <c r="DG33" s="3" t="s">
        <v>320</v>
      </c>
      <c r="DH33" s="3">
        <v>1</v>
      </c>
      <c r="DI33" s="3" t="s">
        <v>320</v>
      </c>
      <c r="DJ33" s="3" t="s">
        <v>320</v>
      </c>
      <c r="DK33" s="3" t="s">
        <v>320</v>
      </c>
      <c r="DL33" s="3" t="s">
        <v>320</v>
      </c>
      <c r="DM33" s="3" t="s">
        <v>320</v>
      </c>
      <c r="DN33" s="3" t="s">
        <v>320</v>
      </c>
      <c r="DO33" s="3" t="s">
        <v>320</v>
      </c>
      <c r="DP33" s="3" t="s">
        <v>320</v>
      </c>
      <c r="DQ33" s="3" t="s">
        <v>320</v>
      </c>
      <c r="DR33" s="3">
        <v>1</v>
      </c>
      <c r="DS33" s="3">
        <v>2</v>
      </c>
      <c r="DT33" s="3" t="s">
        <v>320</v>
      </c>
      <c r="DU33" s="3">
        <v>1</v>
      </c>
      <c r="DV33" s="3" t="s">
        <v>320</v>
      </c>
      <c r="DW33" s="3" t="s">
        <v>320</v>
      </c>
      <c r="DX33" s="3" t="s">
        <v>320</v>
      </c>
      <c r="DY33" s="3" t="s">
        <v>320</v>
      </c>
      <c r="DZ33" s="3" t="s">
        <v>320</v>
      </c>
      <c r="EA33" s="3" t="s">
        <v>320</v>
      </c>
      <c r="EB33" s="3" t="s">
        <v>320</v>
      </c>
      <c r="EC33" s="3">
        <v>1</v>
      </c>
      <c r="ED33" s="3">
        <v>2</v>
      </c>
      <c r="EE33" s="3">
        <v>2</v>
      </c>
      <c r="EF33" s="3">
        <v>1</v>
      </c>
      <c r="EG33" s="3">
        <v>1</v>
      </c>
      <c r="EH33" s="3">
        <v>1</v>
      </c>
      <c r="EI33" s="3">
        <v>1</v>
      </c>
      <c r="EJ33" s="3">
        <v>1</v>
      </c>
      <c r="EK33" s="3">
        <v>2</v>
      </c>
      <c r="EL33" s="3">
        <v>2</v>
      </c>
      <c r="EM33" s="3">
        <v>2</v>
      </c>
      <c r="EN33" s="3" t="s">
        <v>320</v>
      </c>
      <c r="EO33" s="3" t="s">
        <v>320</v>
      </c>
      <c r="EP33" s="3" t="s">
        <v>320</v>
      </c>
      <c r="EQ33" s="3" t="s">
        <v>320</v>
      </c>
      <c r="ER33" s="3" t="s">
        <v>320</v>
      </c>
      <c r="ES33" s="3" t="s">
        <v>320</v>
      </c>
      <c r="ET33" s="3" t="s">
        <v>320</v>
      </c>
      <c r="EU33" s="3" t="s">
        <v>320</v>
      </c>
      <c r="EV33" s="3" t="s">
        <v>320</v>
      </c>
      <c r="EW33" s="3" t="s">
        <v>320</v>
      </c>
      <c r="EX33" s="3" t="s">
        <v>320</v>
      </c>
      <c r="EY33" s="3" t="s">
        <v>320</v>
      </c>
      <c r="EZ33" s="3" t="s">
        <v>320</v>
      </c>
      <c r="FA33" s="3" t="s">
        <v>320</v>
      </c>
      <c r="FB33" s="3" t="s">
        <v>320</v>
      </c>
      <c r="FC33" s="3" t="s">
        <v>320</v>
      </c>
      <c r="FD33" s="3" t="s">
        <v>320</v>
      </c>
      <c r="FE33" s="3" t="s">
        <v>320</v>
      </c>
      <c r="FF33" s="3" t="s">
        <v>320</v>
      </c>
      <c r="FG33" s="3" t="s">
        <v>320</v>
      </c>
      <c r="FH33" s="3" t="s">
        <v>320</v>
      </c>
      <c r="FI33" s="3" t="s">
        <v>320</v>
      </c>
      <c r="FJ33" s="3" t="s">
        <v>320</v>
      </c>
      <c r="FK33" s="3" t="s">
        <v>320</v>
      </c>
      <c r="FL33" s="3" t="s">
        <v>320</v>
      </c>
      <c r="FM33" s="3" t="s">
        <v>320</v>
      </c>
      <c r="FN33" s="3" t="s">
        <v>320</v>
      </c>
      <c r="FO33" s="3" t="s">
        <v>320</v>
      </c>
      <c r="FP33" s="3" t="s">
        <v>320</v>
      </c>
      <c r="FQ33" s="3" t="s">
        <v>320</v>
      </c>
      <c r="FR33" s="3" t="s">
        <v>320</v>
      </c>
      <c r="FS33" s="3" t="s">
        <v>320</v>
      </c>
      <c r="FT33" s="3" t="s">
        <v>320</v>
      </c>
      <c r="FU33" s="3" t="s">
        <v>320</v>
      </c>
      <c r="FV33" s="3">
        <v>1</v>
      </c>
      <c r="FW33" s="3">
        <v>1</v>
      </c>
      <c r="FX33" s="3" t="s">
        <v>320</v>
      </c>
      <c r="FY33" s="3" t="s">
        <v>320</v>
      </c>
      <c r="FZ33" s="3" t="s">
        <v>320</v>
      </c>
      <c r="GA33" s="3" t="s">
        <v>320</v>
      </c>
      <c r="GB33" s="3" t="s">
        <v>320</v>
      </c>
      <c r="GC33" s="3" t="s">
        <v>320</v>
      </c>
      <c r="GD33" s="3" t="s">
        <v>320</v>
      </c>
      <c r="GE33" s="3" t="s">
        <v>320</v>
      </c>
      <c r="GF33" s="3" t="s">
        <v>320</v>
      </c>
      <c r="GG33" s="3" t="s">
        <v>320</v>
      </c>
      <c r="GH33" s="3">
        <v>1</v>
      </c>
      <c r="GI33" s="3">
        <v>3</v>
      </c>
      <c r="GJ33" s="3" t="s">
        <v>320</v>
      </c>
      <c r="GK33" s="3" t="s">
        <v>320</v>
      </c>
      <c r="GL33" s="3" t="s">
        <v>320</v>
      </c>
      <c r="GM33" s="3" t="s">
        <v>320</v>
      </c>
      <c r="GN33" s="3">
        <v>1</v>
      </c>
      <c r="GO33" s="3" t="s">
        <v>320</v>
      </c>
      <c r="GP33" s="3" t="s">
        <v>320</v>
      </c>
      <c r="GQ33" s="3" t="s">
        <v>320</v>
      </c>
      <c r="GR33" s="3" t="s">
        <v>320</v>
      </c>
      <c r="GS33" s="3">
        <v>1</v>
      </c>
      <c r="GT33" s="3" t="s">
        <v>320</v>
      </c>
      <c r="GU33" s="3" t="s">
        <v>320</v>
      </c>
      <c r="GV33" s="3" t="s">
        <v>320</v>
      </c>
      <c r="GW33" s="3" t="s">
        <v>320</v>
      </c>
      <c r="GX33" s="3" t="s">
        <v>320</v>
      </c>
      <c r="GY33" s="3" t="s">
        <v>320</v>
      </c>
      <c r="GZ33" s="3" t="s">
        <v>320</v>
      </c>
      <c r="HA33" s="3">
        <v>1</v>
      </c>
      <c r="HB33" s="3">
        <v>1</v>
      </c>
      <c r="HC33" s="3">
        <v>2</v>
      </c>
      <c r="HD33" s="3" t="s">
        <v>320</v>
      </c>
      <c r="HE33" s="3" t="s">
        <v>320</v>
      </c>
      <c r="HF33" s="3">
        <v>1</v>
      </c>
      <c r="HG33" s="3" t="s">
        <v>320</v>
      </c>
      <c r="HH33" s="3" t="s">
        <v>320</v>
      </c>
      <c r="HI33" s="3" t="s">
        <v>320</v>
      </c>
      <c r="HJ33" s="3" t="s">
        <v>320</v>
      </c>
      <c r="HK33" s="3" t="s">
        <v>320</v>
      </c>
      <c r="HL33" s="3" t="s">
        <v>320</v>
      </c>
      <c r="HM33" s="3" t="s">
        <v>320</v>
      </c>
      <c r="HN33" s="3" t="s">
        <v>320</v>
      </c>
      <c r="HO33" s="3" t="s">
        <v>320</v>
      </c>
      <c r="HP33" s="3" t="s">
        <v>320</v>
      </c>
      <c r="HQ33" s="3" t="s">
        <v>320</v>
      </c>
      <c r="HR33" s="3" t="s">
        <v>320</v>
      </c>
      <c r="HS33" s="3" t="s">
        <v>320</v>
      </c>
      <c r="HT33" s="3" t="s">
        <v>320</v>
      </c>
      <c r="HU33" s="3" t="s">
        <v>320</v>
      </c>
      <c r="HV33" s="3" t="s">
        <v>320</v>
      </c>
      <c r="HW33" s="3" t="s">
        <v>320</v>
      </c>
      <c r="HX33" s="3" t="s">
        <v>320</v>
      </c>
      <c r="HY33" s="3" t="s">
        <v>320</v>
      </c>
      <c r="HZ33" s="3" t="s">
        <v>320</v>
      </c>
      <c r="IA33" s="3" t="s">
        <v>320</v>
      </c>
      <c r="IB33" s="3" t="s">
        <v>320</v>
      </c>
      <c r="IC33" s="3" t="s">
        <v>320</v>
      </c>
      <c r="ID33" s="3" t="s">
        <v>320</v>
      </c>
      <c r="IE33" s="3" t="s">
        <v>320</v>
      </c>
      <c r="IF33" s="3" t="s">
        <v>320</v>
      </c>
      <c r="IG33" s="3" t="s">
        <v>320</v>
      </c>
      <c r="IH33" s="3" t="s">
        <v>320</v>
      </c>
      <c r="II33" s="3" t="s">
        <v>320</v>
      </c>
      <c r="IJ33" s="3" t="s">
        <v>320</v>
      </c>
      <c r="IK33" s="3" t="s">
        <v>320</v>
      </c>
      <c r="IL33" s="3" t="s">
        <v>320</v>
      </c>
      <c r="IM33" s="3" t="s">
        <v>320</v>
      </c>
      <c r="IN33" s="3" t="s">
        <v>320</v>
      </c>
      <c r="IO33" s="3" t="s">
        <v>320</v>
      </c>
      <c r="IP33" s="3" t="s">
        <v>320</v>
      </c>
      <c r="IQ33" s="3" t="s">
        <v>320</v>
      </c>
      <c r="IR33" s="3" t="s">
        <v>320</v>
      </c>
      <c r="IS33" s="3" t="s">
        <v>320</v>
      </c>
      <c r="IT33" s="3" t="s">
        <v>320</v>
      </c>
      <c r="IU33" s="3" t="s">
        <v>320</v>
      </c>
      <c r="IV33" s="3" t="s">
        <v>320</v>
      </c>
      <c r="IW33" s="3" t="s">
        <v>320</v>
      </c>
      <c r="IX33" s="3" t="s">
        <v>320</v>
      </c>
      <c r="IY33" s="3" t="s">
        <v>320</v>
      </c>
      <c r="IZ33" s="3" t="s">
        <v>320</v>
      </c>
      <c r="JA33" s="3" t="s">
        <v>320</v>
      </c>
      <c r="JB33" s="3">
        <v>1</v>
      </c>
      <c r="JC33" s="3" t="s">
        <v>320</v>
      </c>
      <c r="JD33" s="3" t="s">
        <v>320</v>
      </c>
      <c r="JE33" s="3" t="s">
        <v>320</v>
      </c>
      <c r="JF33" s="3" t="s">
        <v>320</v>
      </c>
      <c r="JG33" s="3" t="s">
        <v>320</v>
      </c>
      <c r="JH33" s="3" t="s">
        <v>320</v>
      </c>
      <c r="JI33" s="3">
        <v>1</v>
      </c>
      <c r="JJ33" s="3">
        <v>1</v>
      </c>
      <c r="JK33" s="3">
        <v>1</v>
      </c>
      <c r="JL33" s="3" t="s">
        <v>320</v>
      </c>
      <c r="JM33" s="3" t="s">
        <v>320</v>
      </c>
      <c r="JN33" s="3" t="s">
        <v>320</v>
      </c>
      <c r="JO33" s="3" t="s">
        <v>320</v>
      </c>
      <c r="JP33" s="3" t="s">
        <v>320</v>
      </c>
      <c r="JQ33" s="3">
        <v>1</v>
      </c>
      <c r="JR33" s="3" t="s">
        <v>320</v>
      </c>
      <c r="JS33" s="3" t="s">
        <v>320</v>
      </c>
      <c r="JT33" s="3" t="s">
        <v>320</v>
      </c>
      <c r="JU33" s="3">
        <v>1</v>
      </c>
      <c r="JV33" s="3" t="s">
        <v>320</v>
      </c>
      <c r="JW33" s="3" t="s">
        <v>320</v>
      </c>
      <c r="JX33" s="3" t="s">
        <v>320</v>
      </c>
      <c r="JY33" s="3" t="s">
        <v>320</v>
      </c>
      <c r="JZ33" s="3" t="s">
        <v>320</v>
      </c>
      <c r="KA33" s="3" t="s">
        <v>320</v>
      </c>
      <c r="KB33" s="3">
        <v>1</v>
      </c>
      <c r="KC33" s="3" t="s">
        <v>320</v>
      </c>
      <c r="KD33" s="3" t="s">
        <v>320</v>
      </c>
      <c r="KE33" s="3" t="s">
        <v>320</v>
      </c>
      <c r="KF33" s="3" t="s">
        <v>320</v>
      </c>
      <c r="KG33" s="3" t="s">
        <v>320</v>
      </c>
      <c r="KH33" s="3" t="s">
        <v>320</v>
      </c>
      <c r="KI33" s="3">
        <v>1</v>
      </c>
      <c r="KJ33" s="3" t="s">
        <v>320</v>
      </c>
      <c r="KK33" s="3" t="s">
        <v>320</v>
      </c>
      <c r="KL33" s="3" t="s">
        <v>320</v>
      </c>
      <c r="KM33" s="3" t="s">
        <v>320</v>
      </c>
      <c r="KN33" s="3" t="s">
        <v>320</v>
      </c>
      <c r="KO33" s="3" t="s">
        <v>320</v>
      </c>
      <c r="KP33" s="3">
        <v>1</v>
      </c>
      <c r="KQ33" s="3" t="s">
        <v>320</v>
      </c>
      <c r="KR33" s="3" t="s">
        <v>320</v>
      </c>
      <c r="KS33" s="3" t="s">
        <v>320</v>
      </c>
      <c r="KT33" s="3" t="s">
        <v>320</v>
      </c>
      <c r="KU33" s="3" t="s">
        <v>320</v>
      </c>
      <c r="KV33" s="3">
        <v>1</v>
      </c>
      <c r="KW33" s="3" t="s">
        <v>320</v>
      </c>
      <c r="KX33" s="3" t="s">
        <v>320</v>
      </c>
      <c r="KY33" s="3" t="s">
        <v>320</v>
      </c>
      <c r="KZ33" s="3" t="s">
        <v>320</v>
      </c>
      <c r="LA33" s="3" t="s">
        <v>320</v>
      </c>
      <c r="LB33" s="3" t="s">
        <v>320</v>
      </c>
      <c r="LC33" s="3" t="s">
        <v>320</v>
      </c>
      <c r="LD33" s="3" t="s">
        <v>320</v>
      </c>
      <c r="LE33" s="3" t="s">
        <v>320</v>
      </c>
      <c r="LF33" s="3">
        <v>1</v>
      </c>
      <c r="LG33" s="3" t="s">
        <v>320</v>
      </c>
      <c r="LH33" s="8">
        <v>4</v>
      </c>
    </row>
    <row r="34" spans="1:320" ht="20.100000000000001" customHeight="1" x14ac:dyDescent="0.25">
      <c r="A34" s="7">
        <v>1033</v>
      </c>
      <c r="B34" s="4" t="s">
        <v>321</v>
      </c>
      <c r="C34" s="3">
        <v>96119</v>
      </c>
      <c r="D34" s="3">
        <v>2</v>
      </c>
      <c r="E34" s="3" t="s">
        <v>320</v>
      </c>
      <c r="F34" s="3" t="s">
        <v>320</v>
      </c>
      <c r="G34" s="3">
        <v>1</v>
      </c>
      <c r="H34" s="3">
        <v>1</v>
      </c>
      <c r="I34" s="3" t="s">
        <v>320</v>
      </c>
      <c r="J34" s="3" t="s">
        <v>320</v>
      </c>
      <c r="K34" s="3" t="s">
        <v>320</v>
      </c>
      <c r="L34" s="3" t="s">
        <v>320</v>
      </c>
      <c r="M34" s="3">
        <v>1</v>
      </c>
      <c r="N34" s="3" t="s">
        <v>320</v>
      </c>
      <c r="O34" s="3">
        <v>1</v>
      </c>
      <c r="P34" s="3" t="s">
        <v>320</v>
      </c>
      <c r="Q34" s="3" t="s">
        <v>320</v>
      </c>
      <c r="R34" s="3" t="s">
        <v>320</v>
      </c>
      <c r="S34" s="3">
        <v>1</v>
      </c>
      <c r="T34" s="3">
        <v>1</v>
      </c>
      <c r="U34" s="3">
        <v>1</v>
      </c>
      <c r="V34" s="3">
        <v>1</v>
      </c>
      <c r="W34" s="3" t="s">
        <v>320</v>
      </c>
      <c r="X34" s="3">
        <v>1</v>
      </c>
      <c r="Y34" s="3">
        <v>1</v>
      </c>
      <c r="Z34" s="3">
        <v>1</v>
      </c>
      <c r="AA34" s="3" t="s">
        <v>320</v>
      </c>
      <c r="AB34" s="5" t="s">
        <v>319</v>
      </c>
      <c r="AC34" s="3">
        <v>2</v>
      </c>
      <c r="AD34" s="3">
        <v>1</v>
      </c>
      <c r="AE34" s="3">
        <v>1</v>
      </c>
      <c r="AF34" s="3">
        <v>1</v>
      </c>
      <c r="AG34" s="3">
        <v>1</v>
      </c>
      <c r="AH34" s="3">
        <v>1</v>
      </c>
      <c r="AI34" s="3" t="s">
        <v>320</v>
      </c>
      <c r="AJ34" s="3" t="s">
        <v>320</v>
      </c>
      <c r="AK34" s="3" t="s">
        <v>320</v>
      </c>
      <c r="AL34" s="3" t="s">
        <v>320</v>
      </c>
      <c r="AM34" s="3">
        <v>1</v>
      </c>
      <c r="AN34" s="3" t="s">
        <v>320</v>
      </c>
      <c r="AO34" s="3" t="s">
        <v>320</v>
      </c>
      <c r="AP34" s="3">
        <v>1</v>
      </c>
      <c r="AQ34" s="3" t="s">
        <v>320</v>
      </c>
      <c r="AR34" s="3">
        <v>1</v>
      </c>
      <c r="AS34" s="3" t="s">
        <v>320</v>
      </c>
      <c r="AT34" s="3" t="s">
        <v>320</v>
      </c>
      <c r="AU34" s="3" t="s">
        <v>320</v>
      </c>
      <c r="AV34" s="3" t="s">
        <v>320</v>
      </c>
      <c r="AW34" s="3" t="s">
        <v>320</v>
      </c>
      <c r="AX34" s="3">
        <v>1</v>
      </c>
      <c r="AY34" s="3" t="s">
        <v>320</v>
      </c>
      <c r="AZ34" s="3" t="s">
        <v>320</v>
      </c>
      <c r="BA34" s="3" t="s">
        <v>320</v>
      </c>
      <c r="BB34" s="3" t="s">
        <v>320</v>
      </c>
      <c r="BC34" s="3" t="s">
        <v>320</v>
      </c>
      <c r="BD34" s="3" t="s">
        <v>320</v>
      </c>
      <c r="BE34" s="3" t="s">
        <v>320</v>
      </c>
      <c r="BF34" s="3" t="s">
        <v>320</v>
      </c>
      <c r="BG34" s="3">
        <v>1</v>
      </c>
      <c r="BH34" s="3" t="s">
        <v>320</v>
      </c>
      <c r="BI34" s="3" t="s">
        <v>320</v>
      </c>
      <c r="BJ34" s="3" t="s">
        <v>320</v>
      </c>
      <c r="BK34" s="3" t="s">
        <v>320</v>
      </c>
      <c r="BL34" s="3" t="s">
        <v>320</v>
      </c>
      <c r="BM34" s="3" t="s">
        <v>320</v>
      </c>
      <c r="BN34" s="3">
        <v>1</v>
      </c>
      <c r="BO34" s="3" t="s">
        <v>320</v>
      </c>
      <c r="BP34" s="3" t="s">
        <v>320</v>
      </c>
      <c r="BQ34" s="3" t="s">
        <v>320</v>
      </c>
      <c r="BR34" s="3" t="s">
        <v>320</v>
      </c>
      <c r="BS34" s="3" t="s">
        <v>320</v>
      </c>
      <c r="BT34" s="3" t="s">
        <v>320</v>
      </c>
      <c r="BU34" s="3">
        <v>1</v>
      </c>
      <c r="BV34" s="3" t="s">
        <v>320</v>
      </c>
      <c r="BW34" s="3" t="s">
        <v>320</v>
      </c>
      <c r="BX34" s="3" t="s">
        <v>320</v>
      </c>
      <c r="BY34" s="3">
        <v>1</v>
      </c>
      <c r="BZ34" s="3" t="s">
        <v>320</v>
      </c>
      <c r="CA34" s="3" t="s">
        <v>320</v>
      </c>
      <c r="CB34" s="3">
        <v>1</v>
      </c>
      <c r="CC34" s="3" t="s">
        <v>320</v>
      </c>
      <c r="CD34" s="3">
        <v>1</v>
      </c>
      <c r="CE34" s="3">
        <v>1</v>
      </c>
      <c r="CF34" s="3" t="s">
        <v>320</v>
      </c>
      <c r="CG34" s="3" t="s">
        <v>320</v>
      </c>
      <c r="CH34" s="3" t="s">
        <v>320</v>
      </c>
      <c r="CI34" s="3">
        <v>1</v>
      </c>
      <c r="CJ34" s="3">
        <v>1</v>
      </c>
      <c r="CK34" s="21">
        <v>1.0900000000000001</v>
      </c>
      <c r="CL34" s="3">
        <v>1.0900000000000001</v>
      </c>
      <c r="CM34" s="3">
        <v>2</v>
      </c>
      <c r="CN34" s="3">
        <v>2</v>
      </c>
      <c r="CO34" s="3">
        <v>1</v>
      </c>
      <c r="CP34" s="21">
        <v>4.53</v>
      </c>
      <c r="CQ34" s="3">
        <v>4.53</v>
      </c>
      <c r="CR34" s="3">
        <v>2</v>
      </c>
      <c r="CS34" s="3" t="s">
        <v>320</v>
      </c>
      <c r="CT34" s="3" t="s">
        <v>320</v>
      </c>
      <c r="CU34" s="3" t="s">
        <v>320</v>
      </c>
      <c r="CV34" s="3" t="s">
        <v>320</v>
      </c>
      <c r="CW34" s="3">
        <v>1</v>
      </c>
      <c r="CX34" s="3">
        <v>2</v>
      </c>
      <c r="CY34" s="3" t="s">
        <v>320</v>
      </c>
      <c r="CZ34" s="3">
        <v>1</v>
      </c>
      <c r="DA34" s="3">
        <v>3.09</v>
      </c>
      <c r="DB34" s="3">
        <v>1</v>
      </c>
      <c r="DC34" s="3" t="s">
        <v>320</v>
      </c>
      <c r="DD34" s="3" t="s">
        <v>320</v>
      </c>
      <c r="DE34" s="3">
        <v>1</v>
      </c>
      <c r="DF34" s="3" t="s">
        <v>320</v>
      </c>
      <c r="DG34" s="3" t="s">
        <v>320</v>
      </c>
      <c r="DH34" s="3" t="s">
        <v>320</v>
      </c>
      <c r="DI34" s="3" t="s">
        <v>320</v>
      </c>
      <c r="DJ34" s="3" t="s">
        <v>320</v>
      </c>
      <c r="DK34" s="3" t="s">
        <v>320</v>
      </c>
      <c r="DL34" s="3" t="s">
        <v>320</v>
      </c>
      <c r="DM34" s="3" t="s">
        <v>320</v>
      </c>
      <c r="DN34" s="3" t="s">
        <v>320</v>
      </c>
      <c r="DO34" s="3" t="s">
        <v>320</v>
      </c>
      <c r="DP34" s="3" t="s">
        <v>320</v>
      </c>
      <c r="DQ34" s="3" t="s">
        <v>320</v>
      </c>
      <c r="DR34" s="3">
        <v>1</v>
      </c>
      <c r="DS34" s="3" t="s">
        <v>320</v>
      </c>
      <c r="DT34" s="3" t="s">
        <v>320</v>
      </c>
      <c r="DU34" s="3" t="s">
        <v>320</v>
      </c>
      <c r="DV34" s="3" t="s">
        <v>320</v>
      </c>
      <c r="DW34" s="3" t="s">
        <v>320</v>
      </c>
      <c r="DX34" s="3" t="s">
        <v>320</v>
      </c>
      <c r="DY34" s="3" t="s">
        <v>320</v>
      </c>
      <c r="DZ34" s="3" t="s">
        <v>320</v>
      </c>
      <c r="EA34" s="3" t="s">
        <v>320</v>
      </c>
      <c r="EB34" s="3">
        <v>1</v>
      </c>
      <c r="EC34" s="3">
        <v>2</v>
      </c>
      <c r="ED34" s="3">
        <v>1</v>
      </c>
      <c r="EE34" s="3">
        <v>2</v>
      </c>
      <c r="EF34" s="3">
        <v>2</v>
      </c>
      <c r="EG34" s="3" t="s">
        <v>320</v>
      </c>
      <c r="EH34" s="3" t="s">
        <v>320</v>
      </c>
      <c r="EI34" s="3" t="s">
        <v>320</v>
      </c>
      <c r="EJ34" s="3" t="s">
        <v>320</v>
      </c>
      <c r="EK34" s="3" t="s">
        <v>320</v>
      </c>
      <c r="EL34" s="3">
        <v>2</v>
      </c>
      <c r="EM34" s="3">
        <v>2</v>
      </c>
      <c r="EN34" s="3" t="s">
        <v>320</v>
      </c>
      <c r="EO34" s="3" t="s">
        <v>320</v>
      </c>
      <c r="EP34" s="3" t="s">
        <v>320</v>
      </c>
      <c r="EQ34" s="3" t="s">
        <v>320</v>
      </c>
      <c r="ER34" s="3" t="s">
        <v>320</v>
      </c>
      <c r="ES34" s="3" t="s">
        <v>320</v>
      </c>
      <c r="ET34" s="3" t="s">
        <v>320</v>
      </c>
      <c r="EU34" s="3" t="s">
        <v>320</v>
      </c>
      <c r="EV34" s="3" t="s">
        <v>320</v>
      </c>
      <c r="EW34" s="3" t="s">
        <v>320</v>
      </c>
      <c r="EX34" s="3" t="s">
        <v>320</v>
      </c>
      <c r="EY34" s="3" t="s">
        <v>320</v>
      </c>
      <c r="EZ34" s="3" t="s">
        <v>320</v>
      </c>
      <c r="FA34" s="3" t="s">
        <v>320</v>
      </c>
      <c r="FB34" s="3" t="s">
        <v>320</v>
      </c>
      <c r="FC34" s="3" t="s">
        <v>320</v>
      </c>
      <c r="FD34" s="3" t="s">
        <v>320</v>
      </c>
      <c r="FE34" s="3" t="s">
        <v>320</v>
      </c>
      <c r="FF34" s="3" t="s">
        <v>320</v>
      </c>
      <c r="FG34" s="3" t="s">
        <v>320</v>
      </c>
      <c r="FH34" s="3" t="s">
        <v>320</v>
      </c>
      <c r="FI34" s="3" t="s">
        <v>320</v>
      </c>
      <c r="FJ34" s="3" t="s">
        <v>320</v>
      </c>
      <c r="FK34" s="3" t="s">
        <v>320</v>
      </c>
      <c r="FL34" s="3" t="s">
        <v>320</v>
      </c>
      <c r="FM34" s="3" t="s">
        <v>320</v>
      </c>
      <c r="FN34" s="3" t="s">
        <v>320</v>
      </c>
      <c r="FO34" s="3" t="s">
        <v>320</v>
      </c>
      <c r="FP34" s="3" t="s">
        <v>320</v>
      </c>
      <c r="FQ34" s="3" t="s">
        <v>320</v>
      </c>
      <c r="FR34" s="3" t="s">
        <v>320</v>
      </c>
      <c r="FS34" s="3" t="s">
        <v>320</v>
      </c>
      <c r="FT34" s="3" t="s">
        <v>320</v>
      </c>
      <c r="FU34" s="3" t="s">
        <v>320</v>
      </c>
      <c r="FV34" s="3">
        <v>1</v>
      </c>
      <c r="FW34" s="3">
        <v>3</v>
      </c>
      <c r="FX34" s="3" t="s">
        <v>320</v>
      </c>
      <c r="FY34" s="3" t="s">
        <v>320</v>
      </c>
      <c r="FZ34" s="3" t="s">
        <v>320</v>
      </c>
      <c r="GA34" s="3" t="s">
        <v>320</v>
      </c>
      <c r="GB34" s="3" t="s">
        <v>320</v>
      </c>
      <c r="GC34" s="3" t="s">
        <v>320</v>
      </c>
      <c r="GD34" s="3" t="s">
        <v>320</v>
      </c>
      <c r="GE34" s="3" t="s">
        <v>320</v>
      </c>
      <c r="GF34" s="3" t="s">
        <v>320</v>
      </c>
      <c r="GG34" s="3" t="s">
        <v>320</v>
      </c>
      <c r="GH34" s="3">
        <v>1</v>
      </c>
      <c r="GI34" s="3">
        <v>1</v>
      </c>
      <c r="GJ34" s="3">
        <v>4.24</v>
      </c>
      <c r="GK34" s="3">
        <v>4.24</v>
      </c>
      <c r="GL34" s="3">
        <v>2</v>
      </c>
      <c r="GM34" s="3">
        <v>2</v>
      </c>
      <c r="GN34" s="3" t="s">
        <v>320</v>
      </c>
      <c r="GO34" s="3" t="s">
        <v>320</v>
      </c>
      <c r="GP34" s="3">
        <v>1</v>
      </c>
      <c r="GQ34" s="3" t="s">
        <v>320</v>
      </c>
      <c r="GR34" s="3" t="s">
        <v>320</v>
      </c>
      <c r="GS34" s="3">
        <v>1</v>
      </c>
      <c r="GT34" s="3" t="s">
        <v>320</v>
      </c>
      <c r="GU34" s="3" t="s">
        <v>320</v>
      </c>
      <c r="GV34" s="3">
        <v>1</v>
      </c>
      <c r="GW34" s="3" t="s">
        <v>320</v>
      </c>
      <c r="GX34" s="3" t="s">
        <v>320</v>
      </c>
      <c r="GY34" s="3" t="s">
        <v>320</v>
      </c>
      <c r="GZ34" s="3" t="s">
        <v>320</v>
      </c>
      <c r="HA34" s="3">
        <v>1</v>
      </c>
      <c r="HB34" s="3">
        <v>1</v>
      </c>
      <c r="HC34" s="3">
        <v>1</v>
      </c>
      <c r="HD34" s="3" t="s">
        <v>320</v>
      </c>
      <c r="HE34" s="3" t="s">
        <v>320</v>
      </c>
      <c r="HF34" s="3">
        <v>1</v>
      </c>
      <c r="HG34" s="3">
        <v>1</v>
      </c>
      <c r="HH34" s="3" t="s">
        <v>320</v>
      </c>
      <c r="HI34" s="3" t="s">
        <v>320</v>
      </c>
      <c r="HJ34" s="3" t="s">
        <v>320</v>
      </c>
      <c r="HK34" s="3" t="s">
        <v>320</v>
      </c>
      <c r="HL34" s="3">
        <v>1</v>
      </c>
      <c r="HM34" s="3" t="s">
        <v>320</v>
      </c>
      <c r="HN34" s="3" t="s">
        <v>320</v>
      </c>
      <c r="HO34" s="3" t="s">
        <v>320</v>
      </c>
      <c r="HP34" s="3" t="s">
        <v>320</v>
      </c>
      <c r="HQ34" s="3" t="s">
        <v>320</v>
      </c>
      <c r="HR34" s="3" t="s">
        <v>320</v>
      </c>
      <c r="HS34" s="3">
        <v>1</v>
      </c>
      <c r="HT34" s="3" t="s">
        <v>320</v>
      </c>
      <c r="HU34" s="3" t="s">
        <v>320</v>
      </c>
      <c r="HV34" s="3" t="s">
        <v>320</v>
      </c>
      <c r="HW34" s="3" t="s">
        <v>320</v>
      </c>
      <c r="HX34" s="3" t="s">
        <v>320</v>
      </c>
      <c r="HY34" s="3" t="s">
        <v>320</v>
      </c>
      <c r="HZ34" s="3" t="s">
        <v>320</v>
      </c>
      <c r="IA34" s="3" t="s">
        <v>320</v>
      </c>
      <c r="IB34" s="3">
        <v>1</v>
      </c>
      <c r="IC34" s="3" t="s">
        <v>320</v>
      </c>
      <c r="ID34" s="3" t="s">
        <v>320</v>
      </c>
      <c r="IE34" s="3" t="s">
        <v>320</v>
      </c>
      <c r="IF34" s="3">
        <v>1</v>
      </c>
      <c r="IG34" s="3" t="s">
        <v>320</v>
      </c>
      <c r="IH34" s="3" t="s">
        <v>320</v>
      </c>
      <c r="II34" s="3" t="s">
        <v>320</v>
      </c>
      <c r="IJ34" s="3" t="s">
        <v>320</v>
      </c>
      <c r="IK34" s="3" t="s">
        <v>320</v>
      </c>
      <c r="IL34" s="3">
        <v>1</v>
      </c>
      <c r="IM34" s="3" t="s">
        <v>320</v>
      </c>
      <c r="IN34" s="3" t="s">
        <v>320</v>
      </c>
      <c r="IO34" s="3" t="s">
        <v>320</v>
      </c>
      <c r="IP34" s="3">
        <v>1</v>
      </c>
      <c r="IQ34" s="3">
        <v>1</v>
      </c>
      <c r="IR34" s="3">
        <v>10.99</v>
      </c>
      <c r="IS34" s="3">
        <v>10.99</v>
      </c>
      <c r="IT34" s="3">
        <v>2</v>
      </c>
      <c r="IU34" s="3">
        <v>1</v>
      </c>
      <c r="IV34" s="3" t="s">
        <v>320</v>
      </c>
      <c r="IW34" s="3" t="s">
        <v>320</v>
      </c>
      <c r="IX34" s="3" t="s">
        <v>320</v>
      </c>
      <c r="IY34" s="3" t="s">
        <v>320</v>
      </c>
      <c r="IZ34" s="3" t="s">
        <v>320</v>
      </c>
      <c r="JA34" s="3">
        <v>1</v>
      </c>
      <c r="JB34" s="3">
        <v>1</v>
      </c>
      <c r="JC34" s="3">
        <v>1</v>
      </c>
      <c r="JD34" s="3" t="s">
        <v>320</v>
      </c>
      <c r="JE34" s="3" t="s">
        <v>320</v>
      </c>
      <c r="JF34" s="3" t="s">
        <v>320</v>
      </c>
      <c r="JG34" s="3" t="s">
        <v>320</v>
      </c>
      <c r="JH34" s="3">
        <v>1</v>
      </c>
      <c r="JI34" s="3" t="s">
        <v>320</v>
      </c>
      <c r="JJ34" s="3" t="s">
        <v>320</v>
      </c>
      <c r="JK34" s="3" t="s">
        <v>320</v>
      </c>
      <c r="JL34" s="3" t="s">
        <v>320</v>
      </c>
      <c r="JM34" s="3">
        <v>1</v>
      </c>
      <c r="JN34" s="3" t="s">
        <v>320</v>
      </c>
      <c r="JO34" s="3" t="s">
        <v>320</v>
      </c>
      <c r="JP34" s="3" t="s">
        <v>320</v>
      </c>
      <c r="JQ34" s="3">
        <v>1</v>
      </c>
      <c r="JR34" s="3" t="s">
        <v>320</v>
      </c>
      <c r="JS34" s="3" t="s">
        <v>320</v>
      </c>
      <c r="JT34" s="3" t="s">
        <v>320</v>
      </c>
      <c r="JU34" s="3">
        <v>1</v>
      </c>
      <c r="JV34" s="3" t="s">
        <v>320</v>
      </c>
      <c r="JW34" s="3" t="s">
        <v>320</v>
      </c>
      <c r="JX34" s="3" t="s">
        <v>320</v>
      </c>
      <c r="JY34" s="3" t="s">
        <v>320</v>
      </c>
      <c r="JZ34" s="3" t="s">
        <v>320</v>
      </c>
      <c r="KA34" s="3" t="s">
        <v>320</v>
      </c>
      <c r="KB34" s="3">
        <v>1</v>
      </c>
      <c r="KC34" s="3">
        <v>1</v>
      </c>
      <c r="KD34" s="3" t="s">
        <v>320</v>
      </c>
      <c r="KE34" s="3" t="s">
        <v>320</v>
      </c>
      <c r="KF34" s="3" t="s">
        <v>320</v>
      </c>
      <c r="KG34" s="3" t="s">
        <v>320</v>
      </c>
      <c r="KH34" s="3" t="s">
        <v>320</v>
      </c>
      <c r="KI34" s="3" t="s">
        <v>320</v>
      </c>
      <c r="KJ34" s="3" t="s">
        <v>320</v>
      </c>
      <c r="KK34" s="3" t="s">
        <v>320</v>
      </c>
      <c r="KL34" s="3" t="s">
        <v>320</v>
      </c>
      <c r="KM34" s="3" t="s">
        <v>320</v>
      </c>
      <c r="KN34" s="3" t="s">
        <v>320</v>
      </c>
      <c r="KO34" s="3" t="s">
        <v>320</v>
      </c>
      <c r="KP34" s="3">
        <v>1</v>
      </c>
      <c r="KQ34" s="3" t="s">
        <v>320</v>
      </c>
      <c r="KR34" s="3" t="s">
        <v>320</v>
      </c>
      <c r="KS34" s="3" t="s">
        <v>320</v>
      </c>
      <c r="KT34" s="3" t="s">
        <v>320</v>
      </c>
      <c r="KU34" s="3" t="s">
        <v>320</v>
      </c>
      <c r="KV34" s="3" t="s">
        <v>320</v>
      </c>
      <c r="KW34" s="3">
        <v>1</v>
      </c>
      <c r="KX34" s="3" t="s">
        <v>320</v>
      </c>
      <c r="KY34" s="3" t="s">
        <v>320</v>
      </c>
      <c r="KZ34" s="3" t="s">
        <v>320</v>
      </c>
      <c r="LA34" s="3" t="s">
        <v>320</v>
      </c>
      <c r="LB34" s="3" t="s">
        <v>320</v>
      </c>
      <c r="LC34" s="3" t="s">
        <v>320</v>
      </c>
      <c r="LD34" s="3" t="s">
        <v>320</v>
      </c>
      <c r="LE34" s="3" t="s">
        <v>320</v>
      </c>
      <c r="LF34" s="3">
        <v>1</v>
      </c>
      <c r="LG34" s="3" t="s">
        <v>320</v>
      </c>
      <c r="LH34" s="8">
        <v>4</v>
      </c>
    </row>
    <row r="35" spans="1:320" ht="20.100000000000001" customHeight="1" x14ac:dyDescent="0.25">
      <c r="A35" s="7">
        <v>1034</v>
      </c>
      <c r="B35" s="4" t="s">
        <v>321</v>
      </c>
      <c r="C35" s="3">
        <v>96119</v>
      </c>
      <c r="D35" s="3">
        <v>2</v>
      </c>
      <c r="E35" s="3" t="s">
        <v>320</v>
      </c>
      <c r="F35" s="3" t="s">
        <v>320</v>
      </c>
      <c r="G35" s="3">
        <v>1</v>
      </c>
      <c r="H35" s="3">
        <v>1</v>
      </c>
      <c r="I35" s="3" t="s">
        <v>320</v>
      </c>
      <c r="J35" s="3" t="s">
        <v>320</v>
      </c>
      <c r="K35" s="3" t="s">
        <v>320</v>
      </c>
      <c r="L35" s="3" t="s">
        <v>320</v>
      </c>
      <c r="M35" s="3" t="s">
        <v>320</v>
      </c>
      <c r="N35" s="3" t="s">
        <v>320</v>
      </c>
      <c r="O35" s="3" t="s">
        <v>320</v>
      </c>
      <c r="P35" s="3" t="s">
        <v>320</v>
      </c>
      <c r="Q35" s="3" t="s">
        <v>320</v>
      </c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</v>
      </c>
      <c r="X35" s="3">
        <v>1</v>
      </c>
      <c r="Y35" s="3">
        <v>1</v>
      </c>
      <c r="Z35" s="3">
        <v>1</v>
      </c>
      <c r="AA35" s="3" t="s">
        <v>320</v>
      </c>
      <c r="AB35" s="5" t="s">
        <v>319</v>
      </c>
      <c r="AC35" s="3">
        <v>2</v>
      </c>
      <c r="AD35" s="3">
        <v>1</v>
      </c>
      <c r="AE35" s="3">
        <v>1</v>
      </c>
      <c r="AF35" s="3">
        <v>1</v>
      </c>
      <c r="AG35" s="3">
        <v>1</v>
      </c>
      <c r="AH35" s="3">
        <v>1</v>
      </c>
      <c r="AI35" s="3">
        <v>1</v>
      </c>
      <c r="AJ35" s="3">
        <v>1</v>
      </c>
      <c r="AK35" s="3" t="s">
        <v>320</v>
      </c>
      <c r="AL35" s="3" t="s">
        <v>320</v>
      </c>
      <c r="AM35" s="3">
        <v>1</v>
      </c>
      <c r="AN35" s="3">
        <v>1</v>
      </c>
      <c r="AO35" s="3" t="s">
        <v>320</v>
      </c>
      <c r="AP35" s="3" t="s">
        <v>320</v>
      </c>
      <c r="AQ35" s="3" t="s">
        <v>320</v>
      </c>
      <c r="AR35" s="3">
        <v>1</v>
      </c>
      <c r="AS35" s="3" t="s">
        <v>320</v>
      </c>
      <c r="AT35" s="3" t="s">
        <v>320</v>
      </c>
      <c r="AU35" s="3" t="s">
        <v>320</v>
      </c>
      <c r="AV35" s="3" t="s">
        <v>320</v>
      </c>
      <c r="AW35" s="3" t="s">
        <v>320</v>
      </c>
      <c r="AX35" s="3">
        <v>1</v>
      </c>
      <c r="AY35" s="3" t="s">
        <v>320</v>
      </c>
      <c r="AZ35" s="3" t="s">
        <v>320</v>
      </c>
      <c r="BA35" s="3" t="s">
        <v>320</v>
      </c>
      <c r="BB35" s="3" t="s">
        <v>320</v>
      </c>
      <c r="BC35" s="3" t="s">
        <v>320</v>
      </c>
      <c r="BD35" s="3" t="s">
        <v>320</v>
      </c>
      <c r="BE35" s="3" t="s">
        <v>320</v>
      </c>
      <c r="BF35" s="3" t="s">
        <v>320</v>
      </c>
      <c r="BG35" s="3">
        <v>1</v>
      </c>
      <c r="BH35" s="3">
        <v>1</v>
      </c>
      <c r="BI35" s="3" t="s">
        <v>320</v>
      </c>
      <c r="BJ35" s="3" t="s">
        <v>320</v>
      </c>
      <c r="BK35" s="3">
        <v>1</v>
      </c>
      <c r="BL35" s="3" t="s">
        <v>320</v>
      </c>
      <c r="BM35" s="3">
        <v>1</v>
      </c>
      <c r="BN35" s="3" t="s">
        <v>320</v>
      </c>
      <c r="BO35" s="3">
        <v>1</v>
      </c>
      <c r="BP35" s="3" t="s">
        <v>320</v>
      </c>
      <c r="BQ35" s="3">
        <v>1</v>
      </c>
      <c r="BR35" s="3" t="s">
        <v>320</v>
      </c>
      <c r="BS35" s="3" t="s">
        <v>320</v>
      </c>
      <c r="BT35" s="3" t="s">
        <v>320</v>
      </c>
      <c r="BU35" s="3" t="s">
        <v>320</v>
      </c>
      <c r="BV35" s="3" t="s">
        <v>320</v>
      </c>
      <c r="BW35" s="3" t="s">
        <v>320</v>
      </c>
      <c r="BX35" s="3" t="s">
        <v>320</v>
      </c>
      <c r="BY35" s="3">
        <v>1</v>
      </c>
      <c r="BZ35" s="3" t="s">
        <v>320</v>
      </c>
      <c r="CA35" s="3" t="s">
        <v>320</v>
      </c>
      <c r="CB35" s="3" t="s">
        <v>320</v>
      </c>
      <c r="CC35" s="3">
        <v>1</v>
      </c>
      <c r="CD35" s="3">
        <v>2</v>
      </c>
      <c r="CE35" s="3">
        <v>1</v>
      </c>
      <c r="CF35" s="3" t="s">
        <v>320</v>
      </c>
      <c r="CG35" s="3" t="s">
        <v>320</v>
      </c>
      <c r="CH35" s="3" t="s">
        <v>320</v>
      </c>
      <c r="CI35" s="3">
        <v>1</v>
      </c>
      <c r="CJ35" s="3">
        <v>3</v>
      </c>
      <c r="CK35" s="21" t="s">
        <v>320</v>
      </c>
      <c r="CL35" s="3" t="s">
        <v>320</v>
      </c>
      <c r="CM35" s="3" t="s">
        <v>320</v>
      </c>
      <c r="CN35" s="3" t="s">
        <v>320</v>
      </c>
      <c r="CO35" s="3">
        <v>2</v>
      </c>
      <c r="CP35" s="21">
        <v>4.3899999999999997</v>
      </c>
      <c r="CQ35" s="3">
        <v>4.3899999999999997</v>
      </c>
      <c r="CR35" s="3">
        <v>2</v>
      </c>
      <c r="CS35" s="3" t="s">
        <v>320</v>
      </c>
      <c r="CT35" s="3" t="s">
        <v>320</v>
      </c>
      <c r="CU35" s="3" t="s">
        <v>320</v>
      </c>
      <c r="CV35" s="3" t="s">
        <v>320</v>
      </c>
      <c r="CW35" s="3">
        <v>1</v>
      </c>
      <c r="CX35" s="3">
        <v>2</v>
      </c>
      <c r="CY35" s="3" t="s">
        <v>320</v>
      </c>
      <c r="CZ35" s="3">
        <v>1</v>
      </c>
      <c r="DA35" s="3">
        <v>2.4900000000000002</v>
      </c>
      <c r="DB35" s="3">
        <v>1</v>
      </c>
      <c r="DC35" s="3" t="s">
        <v>320</v>
      </c>
      <c r="DD35" s="3">
        <v>1</v>
      </c>
      <c r="DE35" s="3">
        <v>1</v>
      </c>
      <c r="DF35" s="3" t="s">
        <v>320</v>
      </c>
      <c r="DG35" s="3">
        <v>1</v>
      </c>
      <c r="DH35" s="3">
        <v>1</v>
      </c>
      <c r="DI35" s="3" t="s">
        <v>320</v>
      </c>
      <c r="DJ35" s="3" t="s">
        <v>320</v>
      </c>
      <c r="DK35" s="3" t="s">
        <v>320</v>
      </c>
      <c r="DL35" s="3" t="s">
        <v>320</v>
      </c>
      <c r="DM35" s="3" t="s">
        <v>320</v>
      </c>
      <c r="DN35" s="3" t="s">
        <v>320</v>
      </c>
      <c r="DO35" s="3">
        <v>1</v>
      </c>
      <c r="DP35" s="3">
        <v>1</v>
      </c>
      <c r="DQ35" s="3" t="s">
        <v>320</v>
      </c>
      <c r="DR35" s="3" t="s">
        <v>320</v>
      </c>
      <c r="DS35" s="3">
        <v>1</v>
      </c>
      <c r="DT35" s="3">
        <v>1</v>
      </c>
      <c r="DU35" s="3" t="s">
        <v>320</v>
      </c>
      <c r="DV35" s="3" t="s">
        <v>320</v>
      </c>
      <c r="DW35" s="3" t="s">
        <v>320</v>
      </c>
      <c r="DX35" s="3" t="s">
        <v>320</v>
      </c>
      <c r="DY35" s="3" t="s">
        <v>320</v>
      </c>
      <c r="DZ35" s="3">
        <v>1</v>
      </c>
      <c r="EA35" s="3" t="s">
        <v>320</v>
      </c>
      <c r="EB35" s="3" t="s">
        <v>320</v>
      </c>
      <c r="EC35" s="3">
        <v>1</v>
      </c>
      <c r="ED35" s="3">
        <v>1</v>
      </c>
      <c r="EE35" s="3">
        <v>2</v>
      </c>
      <c r="EF35" s="3">
        <v>2</v>
      </c>
      <c r="EG35" s="3">
        <v>4</v>
      </c>
      <c r="EH35" s="3" t="s">
        <v>320</v>
      </c>
      <c r="EI35" s="3">
        <v>1</v>
      </c>
      <c r="EJ35" s="3">
        <v>1</v>
      </c>
      <c r="EK35" s="3">
        <v>2</v>
      </c>
      <c r="EL35" s="3">
        <v>2</v>
      </c>
      <c r="EM35" s="3">
        <v>2</v>
      </c>
      <c r="EN35" s="3" t="s">
        <v>320</v>
      </c>
      <c r="EO35" s="3" t="s">
        <v>320</v>
      </c>
      <c r="EP35" s="3" t="s">
        <v>320</v>
      </c>
      <c r="EQ35" s="3" t="s">
        <v>320</v>
      </c>
      <c r="ER35" s="3" t="s">
        <v>320</v>
      </c>
      <c r="ES35" s="3" t="s">
        <v>320</v>
      </c>
      <c r="ET35" s="3" t="s">
        <v>320</v>
      </c>
      <c r="EU35" s="3" t="s">
        <v>320</v>
      </c>
      <c r="EV35" s="3" t="s">
        <v>320</v>
      </c>
      <c r="EW35" s="3" t="s">
        <v>320</v>
      </c>
      <c r="EX35" s="3" t="s">
        <v>320</v>
      </c>
      <c r="EY35" s="3" t="s">
        <v>320</v>
      </c>
      <c r="EZ35" s="3" t="s">
        <v>320</v>
      </c>
      <c r="FA35" s="3" t="s">
        <v>320</v>
      </c>
      <c r="FB35" s="3" t="s">
        <v>320</v>
      </c>
      <c r="FC35" s="3" t="s">
        <v>320</v>
      </c>
      <c r="FD35" s="3" t="s">
        <v>320</v>
      </c>
      <c r="FE35" s="3" t="s">
        <v>320</v>
      </c>
      <c r="FF35" s="3" t="s">
        <v>320</v>
      </c>
      <c r="FG35" s="3" t="s">
        <v>320</v>
      </c>
      <c r="FH35" s="3" t="s">
        <v>320</v>
      </c>
      <c r="FI35" s="3" t="s">
        <v>320</v>
      </c>
      <c r="FJ35" s="3" t="s">
        <v>320</v>
      </c>
      <c r="FK35" s="3" t="s">
        <v>320</v>
      </c>
      <c r="FL35" s="3" t="s">
        <v>320</v>
      </c>
      <c r="FM35" s="3" t="s">
        <v>320</v>
      </c>
      <c r="FN35" s="3" t="s">
        <v>320</v>
      </c>
      <c r="FO35" s="3" t="s">
        <v>320</v>
      </c>
      <c r="FP35" s="3" t="s">
        <v>320</v>
      </c>
      <c r="FQ35" s="3" t="s">
        <v>320</v>
      </c>
      <c r="FR35" s="3" t="s">
        <v>320</v>
      </c>
      <c r="FS35" s="3" t="s">
        <v>320</v>
      </c>
      <c r="FT35" s="3" t="s">
        <v>320</v>
      </c>
      <c r="FU35" s="3" t="s">
        <v>320</v>
      </c>
      <c r="FV35" s="3">
        <v>1</v>
      </c>
      <c r="FW35" s="3">
        <v>4</v>
      </c>
      <c r="FX35" s="3" t="s">
        <v>320</v>
      </c>
      <c r="FY35" s="3" t="s">
        <v>320</v>
      </c>
      <c r="FZ35" s="3">
        <v>1</v>
      </c>
      <c r="GA35" s="3">
        <v>1</v>
      </c>
      <c r="GB35" s="3">
        <v>4.13</v>
      </c>
      <c r="GC35" s="3">
        <v>4.13</v>
      </c>
      <c r="GD35" s="3">
        <v>2</v>
      </c>
      <c r="GE35" s="3">
        <v>2</v>
      </c>
      <c r="GF35" s="3" t="s">
        <v>320</v>
      </c>
      <c r="GG35" s="3" t="s">
        <v>320</v>
      </c>
      <c r="GH35" s="3">
        <v>1</v>
      </c>
      <c r="GI35" s="3">
        <v>1</v>
      </c>
      <c r="GJ35" s="3">
        <v>4.24</v>
      </c>
      <c r="GK35" s="3">
        <v>4.24</v>
      </c>
      <c r="GL35" s="3">
        <v>2</v>
      </c>
      <c r="GM35" s="3">
        <v>2</v>
      </c>
      <c r="GN35" s="3">
        <v>1</v>
      </c>
      <c r="GO35" s="3" t="s">
        <v>320</v>
      </c>
      <c r="GP35" s="3" t="s">
        <v>320</v>
      </c>
      <c r="GQ35" s="3">
        <v>1</v>
      </c>
      <c r="GR35" s="3" t="s">
        <v>320</v>
      </c>
      <c r="GS35" s="3" t="s">
        <v>320</v>
      </c>
      <c r="GT35" s="3" t="s">
        <v>320</v>
      </c>
      <c r="GU35" s="3" t="s">
        <v>320</v>
      </c>
      <c r="GV35" s="3">
        <v>1</v>
      </c>
      <c r="GW35" s="3" t="s">
        <v>320</v>
      </c>
      <c r="GX35" s="3" t="s">
        <v>320</v>
      </c>
      <c r="GY35" s="3" t="s">
        <v>320</v>
      </c>
      <c r="GZ35" s="3" t="s">
        <v>320</v>
      </c>
      <c r="HA35" s="3">
        <v>1</v>
      </c>
      <c r="HB35" s="3">
        <v>1</v>
      </c>
      <c r="HC35" s="3">
        <v>1</v>
      </c>
      <c r="HD35" s="3" t="s">
        <v>320</v>
      </c>
      <c r="HE35" s="3" t="s">
        <v>320</v>
      </c>
      <c r="HF35" s="3">
        <v>1</v>
      </c>
      <c r="HG35" s="3" t="s">
        <v>320</v>
      </c>
      <c r="HH35" s="3" t="s">
        <v>320</v>
      </c>
      <c r="HI35" s="3" t="s">
        <v>320</v>
      </c>
      <c r="HJ35" s="3" t="s">
        <v>320</v>
      </c>
      <c r="HK35" s="3" t="s">
        <v>320</v>
      </c>
      <c r="HL35" s="3">
        <v>1</v>
      </c>
      <c r="HM35" s="3" t="s">
        <v>320</v>
      </c>
      <c r="HN35" s="3" t="s">
        <v>320</v>
      </c>
      <c r="HO35" s="3" t="s">
        <v>320</v>
      </c>
      <c r="HP35" s="3" t="s">
        <v>320</v>
      </c>
      <c r="HQ35" s="3" t="s">
        <v>320</v>
      </c>
      <c r="HR35" s="3" t="s">
        <v>320</v>
      </c>
      <c r="HS35" s="3">
        <v>1</v>
      </c>
      <c r="HT35" s="3" t="s">
        <v>320</v>
      </c>
      <c r="HU35" s="3" t="s">
        <v>320</v>
      </c>
      <c r="HV35" s="3" t="s">
        <v>320</v>
      </c>
      <c r="HW35" s="3" t="s">
        <v>320</v>
      </c>
      <c r="HX35" s="3" t="s">
        <v>320</v>
      </c>
      <c r="HY35" s="3" t="s">
        <v>320</v>
      </c>
      <c r="HZ35" s="3" t="s">
        <v>320</v>
      </c>
      <c r="IA35" s="3" t="s">
        <v>320</v>
      </c>
      <c r="IB35" s="3" t="s">
        <v>320</v>
      </c>
      <c r="IC35" s="3" t="s">
        <v>320</v>
      </c>
      <c r="ID35" s="3">
        <v>1</v>
      </c>
      <c r="IE35" s="3" t="s">
        <v>320</v>
      </c>
      <c r="IF35" s="3">
        <v>1</v>
      </c>
      <c r="IG35" s="3" t="s">
        <v>320</v>
      </c>
      <c r="IH35" s="3" t="s">
        <v>320</v>
      </c>
      <c r="II35" s="3" t="s">
        <v>320</v>
      </c>
      <c r="IJ35" s="3" t="s">
        <v>320</v>
      </c>
      <c r="IK35" s="3" t="s">
        <v>320</v>
      </c>
      <c r="IL35" s="3" t="s">
        <v>320</v>
      </c>
      <c r="IM35" s="3">
        <v>1</v>
      </c>
      <c r="IN35" s="3" t="s">
        <v>320</v>
      </c>
      <c r="IO35" s="3" t="s">
        <v>320</v>
      </c>
      <c r="IP35" s="3">
        <v>1</v>
      </c>
      <c r="IQ35" s="3">
        <v>2</v>
      </c>
      <c r="IR35" s="3" t="s">
        <v>320</v>
      </c>
      <c r="IS35" s="3" t="s">
        <v>320</v>
      </c>
      <c r="IT35" s="3" t="s">
        <v>320</v>
      </c>
      <c r="IU35" s="3" t="s">
        <v>320</v>
      </c>
      <c r="IV35" s="3" t="s">
        <v>320</v>
      </c>
      <c r="IW35" s="3" t="s">
        <v>320</v>
      </c>
      <c r="IX35" s="3" t="s">
        <v>320</v>
      </c>
      <c r="IY35" s="3" t="s">
        <v>320</v>
      </c>
      <c r="IZ35" s="3" t="s">
        <v>320</v>
      </c>
      <c r="JA35" s="3" t="s">
        <v>320</v>
      </c>
      <c r="JB35" s="3">
        <v>1</v>
      </c>
      <c r="JC35" s="3">
        <v>1</v>
      </c>
      <c r="JD35" s="3">
        <v>1</v>
      </c>
      <c r="JE35" s="3">
        <v>1</v>
      </c>
      <c r="JF35" s="3">
        <v>1</v>
      </c>
      <c r="JG35" s="3">
        <v>1</v>
      </c>
      <c r="JH35" s="3">
        <v>1</v>
      </c>
      <c r="JI35" s="3" t="s">
        <v>320</v>
      </c>
      <c r="JJ35" s="3" t="s">
        <v>320</v>
      </c>
      <c r="JK35" s="3" t="s">
        <v>320</v>
      </c>
      <c r="JL35" s="3" t="s">
        <v>320</v>
      </c>
      <c r="JM35" s="3">
        <v>1</v>
      </c>
      <c r="JN35" s="3" t="s">
        <v>320</v>
      </c>
      <c r="JO35" s="3" t="s">
        <v>320</v>
      </c>
      <c r="JP35" s="3" t="s">
        <v>320</v>
      </c>
      <c r="JQ35" s="3">
        <v>1</v>
      </c>
      <c r="JR35" s="3" t="s">
        <v>320</v>
      </c>
      <c r="JS35" s="3" t="s">
        <v>320</v>
      </c>
      <c r="JT35" s="3" t="s">
        <v>320</v>
      </c>
      <c r="JU35" s="3">
        <v>1</v>
      </c>
      <c r="JV35" s="3">
        <v>1</v>
      </c>
      <c r="JW35" s="3">
        <v>1</v>
      </c>
      <c r="JX35" s="3" t="s">
        <v>320</v>
      </c>
      <c r="JY35" s="3" t="s">
        <v>320</v>
      </c>
      <c r="JZ35" s="3" t="s">
        <v>320</v>
      </c>
      <c r="KA35" s="3" t="s">
        <v>320</v>
      </c>
      <c r="KB35" s="3" t="s">
        <v>320</v>
      </c>
      <c r="KC35" s="3" t="s">
        <v>320</v>
      </c>
      <c r="KD35" s="3" t="s">
        <v>320</v>
      </c>
      <c r="KE35" s="3" t="s">
        <v>320</v>
      </c>
      <c r="KF35" s="3" t="s">
        <v>320</v>
      </c>
      <c r="KG35" s="3" t="s">
        <v>320</v>
      </c>
      <c r="KH35" s="3" t="s">
        <v>320</v>
      </c>
      <c r="KI35" s="3">
        <v>1</v>
      </c>
      <c r="KJ35" s="3">
        <v>1</v>
      </c>
      <c r="KK35" s="3" t="s">
        <v>320</v>
      </c>
      <c r="KL35" s="3" t="s">
        <v>320</v>
      </c>
      <c r="KM35" s="3" t="s">
        <v>320</v>
      </c>
      <c r="KN35" s="3" t="s">
        <v>320</v>
      </c>
      <c r="KO35" s="3" t="s">
        <v>320</v>
      </c>
      <c r="KP35" s="3" t="s">
        <v>320</v>
      </c>
      <c r="KQ35" s="3" t="s">
        <v>320</v>
      </c>
      <c r="KR35" s="3" t="s">
        <v>320</v>
      </c>
      <c r="KS35" s="3" t="s">
        <v>320</v>
      </c>
      <c r="KT35" s="3" t="s">
        <v>320</v>
      </c>
      <c r="KU35" s="3" t="s">
        <v>320</v>
      </c>
      <c r="KV35" s="3" t="s">
        <v>320</v>
      </c>
      <c r="KW35" s="3">
        <v>1</v>
      </c>
      <c r="KX35" s="3" t="s">
        <v>320</v>
      </c>
      <c r="KY35" s="3" t="s">
        <v>320</v>
      </c>
      <c r="KZ35" s="3" t="s">
        <v>320</v>
      </c>
      <c r="LA35" s="3" t="s">
        <v>320</v>
      </c>
      <c r="LB35" s="3" t="s">
        <v>320</v>
      </c>
      <c r="LC35" s="3" t="s">
        <v>320</v>
      </c>
      <c r="LD35" s="3" t="s">
        <v>320</v>
      </c>
      <c r="LE35" s="3" t="s">
        <v>320</v>
      </c>
      <c r="LF35" s="3">
        <v>1</v>
      </c>
      <c r="LG35" s="3" t="s">
        <v>320</v>
      </c>
      <c r="LH35" s="8">
        <v>4</v>
      </c>
    </row>
    <row r="36" spans="1:320" ht="20.100000000000001" customHeight="1" x14ac:dyDescent="0.25">
      <c r="A36" s="7">
        <v>1035</v>
      </c>
      <c r="B36" s="4" t="s">
        <v>323</v>
      </c>
      <c r="C36" s="3">
        <v>96094</v>
      </c>
      <c r="D36" s="3">
        <v>2</v>
      </c>
      <c r="E36" s="3" t="s">
        <v>320</v>
      </c>
      <c r="F36" s="3" t="s">
        <v>320</v>
      </c>
      <c r="G36" s="3" t="s">
        <v>320</v>
      </c>
      <c r="H36" s="3" t="s">
        <v>320</v>
      </c>
      <c r="I36" s="3" t="s">
        <v>320</v>
      </c>
      <c r="J36" s="3">
        <v>1</v>
      </c>
      <c r="K36" s="3" t="s">
        <v>320</v>
      </c>
      <c r="L36" s="3" t="s">
        <v>320</v>
      </c>
      <c r="M36" s="3" t="s">
        <v>320</v>
      </c>
      <c r="N36" s="3" t="s">
        <v>320</v>
      </c>
      <c r="O36" s="3" t="s">
        <v>320</v>
      </c>
      <c r="P36" s="3" t="s">
        <v>320</v>
      </c>
      <c r="Q36" s="3" t="s">
        <v>320</v>
      </c>
      <c r="R36" s="3">
        <v>1</v>
      </c>
      <c r="S36" s="3">
        <v>1</v>
      </c>
      <c r="T36" s="3">
        <v>1</v>
      </c>
      <c r="U36" s="3">
        <v>1</v>
      </c>
      <c r="V36" s="3">
        <v>1</v>
      </c>
      <c r="W36" s="3">
        <v>1</v>
      </c>
      <c r="X36" s="3">
        <v>1</v>
      </c>
      <c r="Y36" s="3">
        <v>5</v>
      </c>
      <c r="Z36" s="3">
        <v>5</v>
      </c>
      <c r="AA36" s="3" t="s">
        <v>320</v>
      </c>
      <c r="AB36" s="5" t="s">
        <v>319</v>
      </c>
      <c r="AC36" s="3">
        <v>2</v>
      </c>
      <c r="AD36" s="3">
        <v>1</v>
      </c>
      <c r="AE36" s="3">
        <v>1</v>
      </c>
      <c r="AF36" s="3">
        <v>1</v>
      </c>
      <c r="AG36" s="3">
        <v>1</v>
      </c>
      <c r="AH36" s="3">
        <v>1</v>
      </c>
      <c r="AI36" s="3" t="s">
        <v>320</v>
      </c>
      <c r="AJ36" s="3">
        <v>1</v>
      </c>
      <c r="AK36" s="3" t="s">
        <v>320</v>
      </c>
      <c r="AL36" s="3" t="s">
        <v>320</v>
      </c>
      <c r="AM36" s="3">
        <v>1</v>
      </c>
      <c r="AN36" s="3" t="s">
        <v>320</v>
      </c>
      <c r="AO36" s="3" t="s">
        <v>320</v>
      </c>
      <c r="AP36" s="3" t="s">
        <v>320</v>
      </c>
      <c r="AQ36" s="3" t="s">
        <v>320</v>
      </c>
      <c r="AR36" s="3" t="s">
        <v>320</v>
      </c>
      <c r="AS36" s="3" t="s">
        <v>320</v>
      </c>
      <c r="AT36" s="3" t="s">
        <v>320</v>
      </c>
      <c r="AU36" s="3" t="s">
        <v>320</v>
      </c>
      <c r="AV36" s="3" t="s">
        <v>320</v>
      </c>
      <c r="AW36" s="3">
        <v>1</v>
      </c>
      <c r="AX36" s="3">
        <v>1</v>
      </c>
      <c r="AY36" s="3" t="s">
        <v>320</v>
      </c>
      <c r="AZ36" s="3" t="s">
        <v>320</v>
      </c>
      <c r="BA36" s="3" t="s">
        <v>320</v>
      </c>
      <c r="BB36" s="3" t="s">
        <v>320</v>
      </c>
      <c r="BC36" s="3" t="s">
        <v>320</v>
      </c>
      <c r="BD36" s="3" t="s">
        <v>320</v>
      </c>
      <c r="BE36" s="3" t="s">
        <v>320</v>
      </c>
      <c r="BF36" s="3" t="s">
        <v>320</v>
      </c>
      <c r="BG36" s="3">
        <v>1</v>
      </c>
      <c r="BH36" s="3" t="s">
        <v>320</v>
      </c>
      <c r="BI36" s="3" t="s">
        <v>320</v>
      </c>
      <c r="BJ36" s="3" t="s">
        <v>320</v>
      </c>
      <c r="BK36" s="3" t="s">
        <v>320</v>
      </c>
      <c r="BL36" s="3" t="s">
        <v>320</v>
      </c>
      <c r="BM36" s="3" t="s">
        <v>320</v>
      </c>
      <c r="BN36" s="3">
        <v>1</v>
      </c>
      <c r="BO36" s="3" t="s">
        <v>320</v>
      </c>
      <c r="BP36" s="3" t="s">
        <v>320</v>
      </c>
      <c r="BQ36" s="3" t="s">
        <v>320</v>
      </c>
      <c r="BR36" s="3" t="s">
        <v>320</v>
      </c>
      <c r="BS36" s="3" t="s">
        <v>320</v>
      </c>
      <c r="BT36" s="3" t="s">
        <v>320</v>
      </c>
      <c r="BU36" s="3">
        <v>1</v>
      </c>
      <c r="BV36" s="3">
        <v>1</v>
      </c>
      <c r="BW36" s="3">
        <v>1</v>
      </c>
      <c r="BX36" s="3" t="s">
        <v>320</v>
      </c>
      <c r="BY36" s="3" t="s">
        <v>320</v>
      </c>
      <c r="BZ36" s="3">
        <v>1</v>
      </c>
      <c r="CA36" s="3">
        <v>1</v>
      </c>
      <c r="CB36" s="3" t="s">
        <v>320</v>
      </c>
      <c r="CC36" s="3" t="s">
        <v>320</v>
      </c>
      <c r="CD36" s="3">
        <v>2</v>
      </c>
      <c r="CE36" s="3">
        <v>1</v>
      </c>
      <c r="CF36" s="3" t="s">
        <v>320</v>
      </c>
      <c r="CG36" s="3" t="s">
        <v>320</v>
      </c>
      <c r="CH36" s="3" t="s">
        <v>320</v>
      </c>
      <c r="CI36" s="3">
        <v>1</v>
      </c>
      <c r="CJ36" s="3">
        <v>3</v>
      </c>
      <c r="CK36" s="21" t="s">
        <v>320</v>
      </c>
      <c r="CL36" s="3" t="s">
        <v>320</v>
      </c>
      <c r="CM36" s="3" t="s">
        <v>320</v>
      </c>
      <c r="CN36" s="3" t="s">
        <v>320</v>
      </c>
      <c r="CO36" s="3">
        <v>2</v>
      </c>
      <c r="CP36" s="21">
        <v>3.79</v>
      </c>
      <c r="CQ36" s="3">
        <v>3.79</v>
      </c>
      <c r="CR36" s="3">
        <v>2</v>
      </c>
      <c r="CS36" s="3" t="s">
        <v>320</v>
      </c>
      <c r="CT36" s="3" t="s">
        <v>320</v>
      </c>
      <c r="CU36" s="3" t="s">
        <v>320</v>
      </c>
      <c r="CV36" s="3" t="s">
        <v>320</v>
      </c>
      <c r="CW36" s="3">
        <v>1</v>
      </c>
      <c r="CX36" s="3">
        <v>2</v>
      </c>
      <c r="CY36" s="3" t="s">
        <v>320</v>
      </c>
      <c r="CZ36" s="3">
        <v>1</v>
      </c>
      <c r="DA36" s="3">
        <v>2.19</v>
      </c>
      <c r="DB36" s="3" t="s">
        <v>320</v>
      </c>
      <c r="DC36" s="3">
        <v>1</v>
      </c>
      <c r="DD36" s="3">
        <v>1</v>
      </c>
      <c r="DE36" s="3">
        <v>1</v>
      </c>
      <c r="DF36" s="3" t="s">
        <v>320</v>
      </c>
      <c r="DG36" s="3" t="s">
        <v>320</v>
      </c>
      <c r="DH36" s="3">
        <v>1</v>
      </c>
      <c r="DI36" s="3" t="s">
        <v>320</v>
      </c>
      <c r="DJ36" s="3" t="s">
        <v>320</v>
      </c>
      <c r="DK36" s="3" t="s">
        <v>320</v>
      </c>
      <c r="DL36" s="3" t="s">
        <v>320</v>
      </c>
      <c r="DM36" s="3" t="s">
        <v>320</v>
      </c>
      <c r="DN36" s="3" t="s">
        <v>320</v>
      </c>
      <c r="DO36" s="3" t="s">
        <v>320</v>
      </c>
      <c r="DP36" s="3">
        <v>1</v>
      </c>
      <c r="DQ36" s="3" t="s">
        <v>320</v>
      </c>
      <c r="DR36" s="3" t="s">
        <v>320</v>
      </c>
      <c r="DS36" s="3">
        <v>2</v>
      </c>
      <c r="DT36" s="3" t="s">
        <v>320</v>
      </c>
      <c r="DU36" s="3">
        <v>1</v>
      </c>
      <c r="DV36" s="3">
        <v>1</v>
      </c>
      <c r="DW36" s="3">
        <v>1</v>
      </c>
      <c r="DX36" s="3" t="s">
        <v>320</v>
      </c>
      <c r="DY36" s="3" t="s">
        <v>320</v>
      </c>
      <c r="DZ36" s="3">
        <v>1</v>
      </c>
      <c r="EA36" s="3" t="s">
        <v>320</v>
      </c>
      <c r="EB36" s="3" t="s">
        <v>320</v>
      </c>
      <c r="EC36" s="3">
        <v>2</v>
      </c>
      <c r="ED36" s="3">
        <v>1</v>
      </c>
      <c r="EE36" s="3">
        <v>1</v>
      </c>
      <c r="EF36" s="3">
        <v>1</v>
      </c>
      <c r="EG36" s="3">
        <v>3</v>
      </c>
      <c r="EH36" s="3">
        <v>4</v>
      </c>
      <c r="EI36" s="3">
        <v>3</v>
      </c>
      <c r="EJ36" s="3">
        <v>4</v>
      </c>
      <c r="EK36" s="3">
        <v>1</v>
      </c>
      <c r="EL36" s="3">
        <v>1</v>
      </c>
      <c r="EM36" s="3">
        <v>2</v>
      </c>
      <c r="EN36" s="3" t="s">
        <v>320</v>
      </c>
      <c r="EO36" s="3" t="s">
        <v>320</v>
      </c>
      <c r="EP36" s="3" t="s">
        <v>320</v>
      </c>
      <c r="EQ36" s="3" t="s">
        <v>320</v>
      </c>
      <c r="ER36" s="3" t="s">
        <v>320</v>
      </c>
      <c r="ES36" s="3" t="s">
        <v>320</v>
      </c>
      <c r="ET36" s="3" t="s">
        <v>320</v>
      </c>
      <c r="EU36" s="3" t="s">
        <v>320</v>
      </c>
      <c r="EV36" s="3" t="s">
        <v>320</v>
      </c>
      <c r="EW36" s="3" t="s">
        <v>320</v>
      </c>
      <c r="EX36" s="3" t="s">
        <v>320</v>
      </c>
      <c r="EY36" s="3" t="s">
        <v>320</v>
      </c>
      <c r="EZ36" s="3" t="s">
        <v>320</v>
      </c>
      <c r="FA36" s="3" t="s">
        <v>320</v>
      </c>
      <c r="FB36" s="3" t="s">
        <v>320</v>
      </c>
      <c r="FC36" s="3" t="s">
        <v>320</v>
      </c>
      <c r="FD36" s="3" t="s">
        <v>320</v>
      </c>
      <c r="FE36" s="3" t="s">
        <v>320</v>
      </c>
      <c r="FF36" s="3" t="s">
        <v>320</v>
      </c>
      <c r="FG36" s="3" t="s">
        <v>320</v>
      </c>
      <c r="FH36" s="3" t="s">
        <v>320</v>
      </c>
      <c r="FI36" s="3" t="s">
        <v>320</v>
      </c>
      <c r="FJ36" s="3" t="s">
        <v>320</v>
      </c>
      <c r="FK36" s="3" t="s">
        <v>320</v>
      </c>
      <c r="FL36" s="3" t="s">
        <v>320</v>
      </c>
      <c r="FM36" s="3" t="s">
        <v>320</v>
      </c>
      <c r="FN36" s="3" t="s">
        <v>320</v>
      </c>
      <c r="FO36" s="3" t="s">
        <v>320</v>
      </c>
      <c r="FP36" s="3" t="s">
        <v>320</v>
      </c>
      <c r="FQ36" s="3" t="s">
        <v>320</v>
      </c>
      <c r="FR36" s="3" t="s">
        <v>320</v>
      </c>
      <c r="FS36" s="3" t="s">
        <v>320</v>
      </c>
      <c r="FT36" s="3" t="s">
        <v>320</v>
      </c>
      <c r="FU36" s="3" t="s">
        <v>320</v>
      </c>
      <c r="FV36" s="3">
        <v>1</v>
      </c>
      <c r="FW36" s="3">
        <v>3</v>
      </c>
      <c r="FX36" s="3" t="s">
        <v>320</v>
      </c>
      <c r="FY36" s="3" t="s">
        <v>320</v>
      </c>
      <c r="FZ36" s="3" t="s">
        <v>320</v>
      </c>
      <c r="GA36" s="3" t="s">
        <v>320</v>
      </c>
      <c r="GB36" s="3" t="s">
        <v>320</v>
      </c>
      <c r="GC36" s="3" t="s">
        <v>320</v>
      </c>
      <c r="GD36" s="3" t="s">
        <v>320</v>
      </c>
      <c r="GE36" s="3" t="s">
        <v>320</v>
      </c>
      <c r="GF36" s="3" t="s">
        <v>320</v>
      </c>
      <c r="GG36" s="3" t="s">
        <v>320</v>
      </c>
      <c r="GH36" s="3">
        <v>1</v>
      </c>
      <c r="GI36" s="3">
        <v>1</v>
      </c>
      <c r="GJ36" s="3">
        <v>4.05</v>
      </c>
      <c r="GK36" s="3">
        <v>4.05</v>
      </c>
      <c r="GL36" s="3">
        <v>2</v>
      </c>
      <c r="GM36" s="3">
        <v>2</v>
      </c>
      <c r="GN36" s="3" t="s">
        <v>320</v>
      </c>
      <c r="GO36" s="3" t="s">
        <v>320</v>
      </c>
      <c r="GP36" s="3">
        <v>1</v>
      </c>
      <c r="GQ36" s="3" t="s">
        <v>320</v>
      </c>
      <c r="GR36" s="3" t="s">
        <v>320</v>
      </c>
      <c r="GS36" s="3">
        <v>1</v>
      </c>
      <c r="GT36" s="3" t="s">
        <v>320</v>
      </c>
      <c r="GU36" s="3" t="s">
        <v>320</v>
      </c>
      <c r="GV36" s="3">
        <v>1</v>
      </c>
      <c r="GW36" s="3" t="s">
        <v>320</v>
      </c>
      <c r="GX36" s="3" t="s">
        <v>320</v>
      </c>
      <c r="GY36" s="3" t="s">
        <v>320</v>
      </c>
      <c r="GZ36" s="3" t="s">
        <v>320</v>
      </c>
      <c r="HA36" s="3">
        <v>1</v>
      </c>
      <c r="HB36" s="3">
        <v>1</v>
      </c>
      <c r="HC36" s="3">
        <v>1</v>
      </c>
      <c r="HD36" s="3" t="s">
        <v>320</v>
      </c>
      <c r="HE36" s="3" t="s">
        <v>320</v>
      </c>
      <c r="HF36" s="3">
        <v>1</v>
      </c>
      <c r="HG36" s="3">
        <v>1</v>
      </c>
      <c r="HH36" s="3" t="s">
        <v>320</v>
      </c>
      <c r="HI36" s="3" t="s">
        <v>320</v>
      </c>
      <c r="HJ36" s="3" t="s">
        <v>320</v>
      </c>
      <c r="HK36" s="3" t="s">
        <v>320</v>
      </c>
      <c r="HL36" s="3" t="s">
        <v>320</v>
      </c>
      <c r="HM36" s="3" t="s">
        <v>320</v>
      </c>
      <c r="HN36" s="3" t="s">
        <v>320</v>
      </c>
      <c r="HO36" s="3" t="s">
        <v>320</v>
      </c>
      <c r="HP36" s="3" t="s">
        <v>320</v>
      </c>
      <c r="HQ36" s="3" t="s">
        <v>320</v>
      </c>
      <c r="HR36" s="3" t="s">
        <v>320</v>
      </c>
      <c r="HS36" s="3" t="s">
        <v>320</v>
      </c>
      <c r="HT36" s="3" t="s">
        <v>320</v>
      </c>
      <c r="HU36" s="3" t="s">
        <v>320</v>
      </c>
      <c r="HV36" s="3">
        <v>1</v>
      </c>
      <c r="HW36" s="3" t="s">
        <v>320</v>
      </c>
      <c r="HX36" s="3" t="s">
        <v>320</v>
      </c>
      <c r="HY36" s="3" t="s">
        <v>320</v>
      </c>
      <c r="HZ36" s="3" t="s">
        <v>320</v>
      </c>
      <c r="IA36" s="3" t="s">
        <v>320</v>
      </c>
      <c r="IB36" s="3" t="s">
        <v>320</v>
      </c>
      <c r="IC36" s="3" t="s">
        <v>320</v>
      </c>
      <c r="ID36" s="3" t="s">
        <v>320</v>
      </c>
      <c r="IE36" s="3">
        <v>1</v>
      </c>
      <c r="IF36" s="3" t="s">
        <v>320</v>
      </c>
      <c r="IG36" s="3" t="s">
        <v>320</v>
      </c>
      <c r="IH36" s="3" t="s">
        <v>320</v>
      </c>
      <c r="II36" s="3">
        <v>1</v>
      </c>
      <c r="IJ36" s="3" t="s">
        <v>320</v>
      </c>
      <c r="IK36" s="3" t="s">
        <v>320</v>
      </c>
      <c r="IL36" s="3" t="s">
        <v>320</v>
      </c>
      <c r="IM36" s="3">
        <v>1</v>
      </c>
      <c r="IN36" s="3" t="s">
        <v>320</v>
      </c>
      <c r="IO36" s="3" t="s">
        <v>320</v>
      </c>
      <c r="IP36" s="3">
        <v>1</v>
      </c>
      <c r="IQ36" s="3">
        <v>1</v>
      </c>
      <c r="IR36" s="3">
        <v>9.99</v>
      </c>
      <c r="IS36" s="3">
        <v>9.99</v>
      </c>
      <c r="IT36" s="3">
        <v>2</v>
      </c>
      <c r="IU36" s="3" t="s">
        <v>320</v>
      </c>
      <c r="IV36" s="3" t="s">
        <v>320</v>
      </c>
      <c r="IW36" s="3" t="s">
        <v>320</v>
      </c>
      <c r="IX36" s="3" t="s">
        <v>320</v>
      </c>
      <c r="IY36" s="3" t="s">
        <v>320</v>
      </c>
      <c r="IZ36" s="3" t="s">
        <v>320</v>
      </c>
      <c r="JA36" s="3" t="s">
        <v>320</v>
      </c>
      <c r="JB36" s="3">
        <v>1</v>
      </c>
      <c r="JC36" s="3">
        <v>1</v>
      </c>
      <c r="JD36" s="3">
        <v>1</v>
      </c>
      <c r="JE36" s="3">
        <v>1</v>
      </c>
      <c r="JF36" s="3">
        <v>1</v>
      </c>
      <c r="JG36" s="3" t="s">
        <v>320</v>
      </c>
      <c r="JH36" s="3">
        <v>1</v>
      </c>
      <c r="JI36" s="3" t="s">
        <v>320</v>
      </c>
      <c r="JJ36" s="3">
        <v>1</v>
      </c>
      <c r="JK36" s="3">
        <v>1</v>
      </c>
      <c r="JL36" s="3">
        <v>1</v>
      </c>
      <c r="JM36" s="3" t="s">
        <v>320</v>
      </c>
      <c r="JN36" s="3" t="s">
        <v>320</v>
      </c>
      <c r="JO36" s="3" t="s">
        <v>320</v>
      </c>
      <c r="JP36" s="3">
        <v>1</v>
      </c>
      <c r="JQ36" s="3" t="s">
        <v>320</v>
      </c>
      <c r="JR36" s="3" t="s">
        <v>320</v>
      </c>
      <c r="JS36" s="3" t="s">
        <v>320</v>
      </c>
      <c r="JT36" s="3" t="s">
        <v>320</v>
      </c>
      <c r="JU36" s="3">
        <v>1</v>
      </c>
      <c r="JV36" s="3" t="s">
        <v>320</v>
      </c>
      <c r="JW36" s="3" t="s">
        <v>320</v>
      </c>
      <c r="JX36" s="3" t="s">
        <v>320</v>
      </c>
      <c r="JY36" s="3" t="s">
        <v>320</v>
      </c>
      <c r="JZ36" s="3" t="s">
        <v>320</v>
      </c>
      <c r="KA36" s="3" t="s">
        <v>320</v>
      </c>
      <c r="KB36" s="3">
        <v>1</v>
      </c>
      <c r="KC36" s="3" t="s">
        <v>320</v>
      </c>
      <c r="KD36" s="3" t="s">
        <v>320</v>
      </c>
      <c r="KE36" s="3" t="s">
        <v>320</v>
      </c>
      <c r="KF36" s="3" t="s">
        <v>320</v>
      </c>
      <c r="KG36" s="3" t="s">
        <v>320</v>
      </c>
      <c r="KH36" s="3" t="s">
        <v>320</v>
      </c>
      <c r="KI36" s="3">
        <v>1</v>
      </c>
      <c r="KJ36" s="3" t="s">
        <v>320</v>
      </c>
      <c r="KK36" s="3" t="s">
        <v>320</v>
      </c>
      <c r="KL36" s="3" t="s">
        <v>320</v>
      </c>
      <c r="KM36" s="3" t="s">
        <v>320</v>
      </c>
      <c r="KN36" s="3" t="s">
        <v>320</v>
      </c>
      <c r="KO36" s="3" t="s">
        <v>320</v>
      </c>
      <c r="KP36" s="3">
        <v>1</v>
      </c>
      <c r="KQ36" s="3" t="s">
        <v>320</v>
      </c>
      <c r="KR36" s="3">
        <v>1</v>
      </c>
      <c r="KS36" s="3" t="s">
        <v>320</v>
      </c>
      <c r="KT36" s="3" t="s">
        <v>320</v>
      </c>
      <c r="KU36" s="3" t="s">
        <v>320</v>
      </c>
      <c r="KV36" s="3" t="s">
        <v>320</v>
      </c>
      <c r="KW36" s="3" t="s">
        <v>320</v>
      </c>
      <c r="KX36" s="3" t="s">
        <v>320</v>
      </c>
      <c r="KY36" s="3" t="s">
        <v>320</v>
      </c>
      <c r="KZ36" s="3" t="s">
        <v>320</v>
      </c>
      <c r="LA36" s="3" t="s">
        <v>320</v>
      </c>
      <c r="LB36" s="3" t="s">
        <v>320</v>
      </c>
      <c r="LC36" s="3" t="s">
        <v>320</v>
      </c>
      <c r="LD36" s="3" t="s">
        <v>320</v>
      </c>
      <c r="LE36" s="3" t="s">
        <v>320</v>
      </c>
      <c r="LF36" s="3">
        <v>1</v>
      </c>
      <c r="LG36" s="3" t="s">
        <v>320</v>
      </c>
      <c r="LH36" s="8">
        <v>4</v>
      </c>
    </row>
    <row r="37" spans="1:320" ht="20.100000000000001" customHeight="1" x14ac:dyDescent="0.25">
      <c r="A37" s="7">
        <v>1036</v>
      </c>
      <c r="B37" s="4" t="s">
        <v>322</v>
      </c>
      <c r="C37" s="3">
        <v>96060</v>
      </c>
      <c r="D37" s="3">
        <v>3</v>
      </c>
      <c r="E37" s="3" t="s">
        <v>320</v>
      </c>
      <c r="F37" s="3" t="s">
        <v>320</v>
      </c>
      <c r="G37" s="3" t="s">
        <v>320</v>
      </c>
      <c r="H37" s="3">
        <v>1</v>
      </c>
      <c r="I37" s="3" t="s">
        <v>320</v>
      </c>
      <c r="J37" s="3" t="s">
        <v>320</v>
      </c>
      <c r="K37" s="3" t="s">
        <v>320</v>
      </c>
      <c r="L37" s="3" t="s">
        <v>320</v>
      </c>
      <c r="M37" s="3" t="s">
        <v>320</v>
      </c>
      <c r="N37" s="3" t="s">
        <v>320</v>
      </c>
      <c r="O37" s="3" t="s">
        <v>320</v>
      </c>
      <c r="P37" s="3" t="s">
        <v>320</v>
      </c>
      <c r="Q37" s="3" t="s">
        <v>320</v>
      </c>
      <c r="R37" s="3">
        <v>1</v>
      </c>
      <c r="S37" s="3">
        <v>1</v>
      </c>
      <c r="T37" s="3">
        <v>1</v>
      </c>
      <c r="U37" s="3">
        <v>1</v>
      </c>
      <c r="V37" s="3">
        <v>1</v>
      </c>
      <c r="W37" s="3" t="s">
        <v>320</v>
      </c>
      <c r="X37" s="3">
        <v>1</v>
      </c>
      <c r="Y37" s="3">
        <v>1</v>
      </c>
      <c r="Z37" s="3">
        <v>1</v>
      </c>
      <c r="AA37" s="3" t="s">
        <v>320</v>
      </c>
      <c r="AB37" s="5" t="s">
        <v>319</v>
      </c>
      <c r="AC37" s="3">
        <v>2</v>
      </c>
      <c r="AD37" s="3">
        <v>1</v>
      </c>
      <c r="AE37" s="3">
        <v>1</v>
      </c>
      <c r="AF37" s="3">
        <v>1</v>
      </c>
      <c r="AG37" s="3">
        <v>1</v>
      </c>
      <c r="AH37" s="3">
        <v>1</v>
      </c>
      <c r="AI37" s="3" t="s">
        <v>320</v>
      </c>
      <c r="AJ37" s="3" t="s">
        <v>320</v>
      </c>
      <c r="AK37" s="3" t="s">
        <v>320</v>
      </c>
      <c r="AL37" s="3" t="s">
        <v>320</v>
      </c>
      <c r="AM37" s="3">
        <v>1</v>
      </c>
      <c r="AN37" s="3" t="s">
        <v>320</v>
      </c>
      <c r="AO37" s="3" t="s">
        <v>320</v>
      </c>
      <c r="AP37" s="3" t="s">
        <v>320</v>
      </c>
      <c r="AQ37" s="3" t="s">
        <v>320</v>
      </c>
      <c r="AR37" s="3" t="s">
        <v>320</v>
      </c>
      <c r="AS37" s="3" t="s">
        <v>320</v>
      </c>
      <c r="AT37" s="3" t="s">
        <v>320</v>
      </c>
      <c r="AU37" s="3" t="s">
        <v>320</v>
      </c>
      <c r="AV37" s="3" t="s">
        <v>320</v>
      </c>
      <c r="AW37" s="3" t="s">
        <v>320</v>
      </c>
      <c r="AX37" s="3">
        <v>1</v>
      </c>
      <c r="AY37" s="3" t="s">
        <v>320</v>
      </c>
      <c r="AZ37" s="3" t="s">
        <v>320</v>
      </c>
      <c r="BA37" s="3" t="s">
        <v>320</v>
      </c>
      <c r="BB37" s="3" t="s">
        <v>320</v>
      </c>
      <c r="BC37" s="3" t="s">
        <v>320</v>
      </c>
      <c r="BD37" s="3" t="s">
        <v>320</v>
      </c>
      <c r="BE37" s="3" t="s">
        <v>320</v>
      </c>
      <c r="BF37" s="3" t="s">
        <v>320</v>
      </c>
      <c r="BG37" s="3">
        <v>1</v>
      </c>
      <c r="BH37" s="3" t="s">
        <v>320</v>
      </c>
      <c r="BI37" s="3" t="s">
        <v>320</v>
      </c>
      <c r="BJ37" s="3" t="s">
        <v>320</v>
      </c>
      <c r="BK37" s="3" t="s">
        <v>320</v>
      </c>
      <c r="BL37" s="3" t="s">
        <v>320</v>
      </c>
      <c r="BM37" s="3" t="s">
        <v>320</v>
      </c>
      <c r="BN37" s="3">
        <v>1</v>
      </c>
      <c r="BO37" s="3" t="s">
        <v>320</v>
      </c>
      <c r="BP37" s="3" t="s">
        <v>320</v>
      </c>
      <c r="BQ37" s="3" t="s">
        <v>320</v>
      </c>
      <c r="BR37" s="3" t="s">
        <v>320</v>
      </c>
      <c r="BS37" s="3" t="s">
        <v>320</v>
      </c>
      <c r="BT37" s="3" t="s">
        <v>320</v>
      </c>
      <c r="BU37" s="3">
        <v>1</v>
      </c>
      <c r="BV37" s="3" t="s">
        <v>320</v>
      </c>
      <c r="BW37" s="3" t="s">
        <v>320</v>
      </c>
      <c r="BX37" s="3" t="s">
        <v>320</v>
      </c>
      <c r="BY37" s="3">
        <v>1</v>
      </c>
      <c r="BZ37" s="3" t="s">
        <v>320</v>
      </c>
      <c r="CA37" s="3" t="s">
        <v>320</v>
      </c>
      <c r="CB37" s="3" t="s">
        <v>320</v>
      </c>
      <c r="CC37" s="3">
        <v>1</v>
      </c>
      <c r="CD37" s="3">
        <v>1</v>
      </c>
      <c r="CE37" s="3">
        <v>1</v>
      </c>
      <c r="CF37" s="3">
        <v>1</v>
      </c>
      <c r="CG37" s="3" t="s">
        <v>320</v>
      </c>
      <c r="CH37" s="3" t="s">
        <v>320</v>
      </c>
      <c r="CI37" s="3">
        <v>1</v>
      </c>
      <c r="CJ37" s="3">
        <v>1</v>
      </c>
      <c r="CK37" s="21">
        <v>0.89</v>
      </c>
      <c r="CL37" s="3">
        <v>0.89</v>
      </c>
      <c r="CM37" s="3">
        <v>2</v>
      </c>
      <c r="CN37" s="3">
        <v>2</v>
      </c>
      <c r="CO37" s="3">
        <v>2</v>
      </c>
      <c r="CP37" s="21">
        <v>4.79</v>
      </c>
      <c r="CQ37" s="3">
        <v>4.79</v>
      </c>
      <c r="CR37" s="3">
        <v>2</v>
      </c>
      <c r="CS37" s="3" t="s">
        <v>320</v>
      </c>
      <c r="CT37" s="3">
        <v>1</v>
      </c>
      <c r="CU37" s="3" t="s">
        <v>320</v>
      </c>
      <c r="CV37" s="3" t="s">
        <v>320</v>
      </c>
      <c r="CW37" s="3" t="s">
        <v>320</v>
      </c>
      <c r="CX37" s="3">
        <v>2</v>
      </c>
      <c r="CY37" s="3" t="s">
        <v>320</v>
      </c>
      <c r="CZ37" s="3">
        <v>1</v>
      </c>
      <c r="DA37" s="3">
        <v>4.99</v>
      </c>
      <c r="DB37" s="3">
        <v>1</v>
      </c>
      <c r="DC37" s="3" t="s">
        <v>320</v>
      </c>
      <c r="DD37" s="3" t="s">
        <v>320</v>
      </c>
      <c r="DE37" s="3">
        <v>1</v>
      </c>
      <c r="DF37" s="3">
        <v>1</v>
      </c>
      <c r="DG37" s="3" t="s">
        <v>320</v>
      </c>
      <c r="DH37" s="3">
        <v>1</v>
      </c>
      <c r="DI37" s="3" t="s">
        <v>320</v>
      </c>
      <c r="DJ37" s="3" t="s">
        <v>320</v>
      </c>
      <c r="DK37" s="3" t="s">
        <v>320</v>
      </c>
      <c r="DL37" s="3" t="s">
        <v>320</v>
      </c>
      <c r="DM37" s="3" t="s">
        <v>320</v>
      </c>
      <c r="DN37" s="3" t="s">
        <v>320</v>
      </c>
      <c r="DO37" s="3" t="s">
        <v>320</v>
      </c>
      <c r="DP37" s="3" t="s">
        <v>320</v>
      </c>
      <c r="DQ37" s="3" t="s">
        <v>320</v>
      </c>
      <c r="DR37" s="3">
        <v>1</v>
      </c>
      <c r="DS37" s="3">
        <v>2</v>
      </c>
      <c r="DT37" s="3" t="s">
        <v>320</v>
      </c>
      <c r="DU37" s="3" t="s">
        <v>320</v>
      </c>
      <c r="DV37" s="3" t="s">
        <v>320</v>
      </c>
      <c r="DW37" s="3" t="s">
        <v>320</v>
      </c>
      <c r="DX37" s="3" t="s">
        <v>320</v>
      </c>
      <c r="DY37" s="3" t="s">
        <v>320</v>
      </c>
      <c r="DZ37" s="3" t="s">
        <v>320</v>
      </c>
      <c r="EA37" s="3" t="s">
        <v>320</v>
      </c>
      <c r="EB37" s="3">
        <v>1</v>
      </c>
      <c r="EC37" s="3">
        <v>1</v>
      </c>
      <c r="ED37" s="3">
        <v>2</v>
      </c>
      <c r="EE37" s="3">
        <v>2</v>
      </c>
      <c r="EF37" s="3">
        <v>2</v>
      </c>
      <c r="EG37" s="3" t="s">
        <v>320</v>
      </c>
      <c r="EH37" s="3" t="s">
        <v>320</v>
      </c>
      <c r="EI37" s="3" t="s">
        <v>320</v>
      </c>
      <c r="EJ37" s="3" t="s">
        <v>320</v>
      </c>
      <c r="EK37" s="3" t="s">
        <v>320</v>
      </c>
      <c r="EL37" s="3">
        <v>2</v>
      </c>
      <c r="EM37" s="3">
        <v>2</v>
      </c>
      <c r="EN37" s="3" t="s">
        <v>320</v>
      </c>
      <c r="EO37" s="3" t="s">
        <v>320</v>
      </c>
      <c r="EP37" s="3" t="s">
        <v>320</v>
      </c>
      <c r="EQ37" s="3" t="s">
        <v>320</v>
      </c>
      <c r="ER37" s="3" t="s">
        <v>320</v>
      </c>
      <c r="ES37" s="3" t="s">
        <v>320</v>
      </c>
      <c r="ET37" s="3" t="s">
        <v>320</v>
      </c>
      <c r="EU37" s="3" t="s">
        <v>320</v>
      </c>
      <c r="EV37" s="3" t="s">
        <v>320</v>
      </c>
      <c r="EW37" s="3" t="s">
        <v>320</v>
      </c>
      <c r="EX37" s="3" t="s">
        <v>320</v>
      </c>
      <c r="EY37" s="3" t="s">
        <v>320</v>
      </c>
      <c r="EZ37" s="3" t="s">
        <v>320</v>
      </c>
      <c r="FA37" s="3" t="s">
        <v>320</v>
      </c>
      <c r="FB37" s="3" t="s">
        <v>320</v>
      </c>
      <c r="FC37" s="3" t="s">
        <v>320</v>
      </c>
      <c r="FD37" s="3" t="s">
        <v>320</v>
      </c>
      <c r="FE37" s="3" t="s">
        <v>320</v>
      </c>
      <c r="FF37" s="3" t="s">
        <v>320</v>
      </c>
      <c r="FG37" s="3" t="s">
        <v>320</v>
      </c>
      <c r="FH37" s="3" t="s">
        <v>320</v>
      </c>
      <c r="FI37" s="3" t="s">
        <v>320</v>
      </c>
      <c r="FJ37" s="3" t="s">
        <v>320</v>
      </c>
      <c r="FK37" s="3" t="s">
        <v>320</v>
      </c>
      <c r="FL37" s="3" t="s">
        <v>320</v>
      </c>
      <c r="FM37" s="3" t="s">
        <v>320</v>
      </c>
      <c r="FN37" s="3" t="s">
        <v>320</v>
      </c>
      <c r="FO37" s="3" t="s">
        <v>320</v>
      </c>
      <c r="FP37" s="3" t="s">
        <v>320</v>
      </c>
      <c r="FQ37" s="3" t="s">
        <v>320</v>
      </c>
      <c r="FR37" s="3" t="s">
        <v>320</v>
      </c>
      <c r="FS37" s="3" t="s">
        <v>320</v>
      </c>
      <c r="FT37" s="3" t="s">
        <v>320</v>
      </c>
      <c r="FU37" s="3" t="s">
        <v>320</v>
      </c>
      <c r="FV37" s="3">
        <v>1</v>
      </c>
      <c r="FW37" s="3">
        <v>4</v>
      </c>
      <c r="FX37" s="3" t="s">
        <v>320</v>
      </c>
      <c r="FY37" s="3" t="s">
        <v>320</v>
      </c>
      <c r="FZ37" s="3" t="s">
        <v>320</v>
      </c>
      <c r="GA37" s="3" t="s">
        <v>320</v>
      </c>
      <c r="GB37" s="3" t="s">
        <v>320</v>
      </c>
      <c r="GC37" s="3" t="s">
        <v>320</v>
      </c>
      <c r="GD37" s="3" t="s">
        <v>320</v>
      </c>
      <c r="GE37" s="3" t="s">
        <v>320</v>
      </c>
      <c r="GF37" s="3" t="s">
        <v>320</v>
      </c>
      <c r="GG37" s="3" t="s">
        <v>320</v>
      </c>
      <c r="GH37" s="3">
        <v>1</v>
      </c>
      <c r="GI37" s="3">
        <v>1</v>
      </c>
      <c r="GJ37" s="3">
        <v>4.5488372000000004</v>
      </c>
      <c r="GK37" s="3">
        <v>4.8899999999999997</v>
      </c>
      <c r="GL37" s="3">
        <v>1</v>
      </c>
      <c r="GM37" s="3">
        <v>1</v>
      </c>
      <c r="GN37" s="3" t="s">
        <v>320</v>
      </c>
      <c r="GO37" s="3" t="s">
        <v>320</v>
      </c>
      <c r="GP37" s="3">
        <v>1</v>
      </c>
      <c r="GQ37" s="3" t="s">
        <v>320</v>
      </c>
      <c r="GR37" s="3" t="s">
        <v>320</v>
      </c>
      <c r="GS37" s="3">
        <v>1</v>
      </c>
      <c r="GT37" s="3" t="s">
        <v>320</v>
      </c>
      <c r="GU37" s="3" t="s">
        <v>320</v>
      </c>
      <c r="GV37" s="3">
        <v>1</v>
      </c>
      <c r="GW37" s="3" t="s">
        <v>320</v>
      </c>
      <c r="GX37" s="3" t="s">
        <v>320</v>
      </c>
      <c r="GY37" s="3" t="s">
        <v>320</v>
      </c>
      <c r="GZ37" s="3" t="s">
        <v>320</v>
      </c>
      <c r="HA37" s="3">
        <v>1</v>
      </c>
      <c r="HB37" s="3">
        <v>1</v>
      </c>
      <c r="HC37" s="3">
        <v>1</v>
      </c>
      <c r="HD37" s="3" t="s">
        <v>320</v>
      </c>
      <c r="HE37" s="3" t="s">
        <v>320</v>
      </c>
      <c r="HF37" s="3">
        <v>1</v>
      </c>
      <c r="HG37" s="3">
        <v>1</v>
      </c>
      <c r="HH37" s="3" t="s">
        <v>320</v>
      </c>
      <c r="HI37" s="3" t="s">
        <v>320</v>
      </c>
      <c r="HJ37" s="3" t="s">
        <v>320</v>
      </c>
      <c r="HK37" s="3" t="s">
        <v>320</v>
      </c>
      <c r="HL37" s="3">
        <v>1</v>
      </c>
      <c r="HM37" s="3" t="s">
        <v>320</v>
      </c>
      <c r="HN37" s="3">
        <v>1</v>
      </c>
      <c r="HO37" s="3" t="s">
        <v>320</v>
      </c>
      <c r="HP37" s="3" t="s">
        <v>320</v>
      </c>
      <c r="HQ37" s="3" t="s">
        <v>320</v>
      </c>
      <c r="HR37" s="3" t="s">
        <v>320</v>
      </c>
      <c r="HS37" s="3">
        <v>1</v>
      </c>
      <c r="HT37" s="3" t="s">
        <v>320</v>
      </c>
      <c r="HU37" s="3" t="s">
        <v>320</v>
      </c>
      <c r="HV37" s="3" t="s">
        <v>320</v>
      </c>
      <c r="HW37" s="3" t="s">
        <v>320</v>
      </c>
      <c r="HX37" s="3" t="s">
        <v>320</v>
      </c>
      <c r="HY37" s="3" t="s">
        <v>320</v>
      </c>
      <c r="HZ37" s="3" t="s">
        <v>320</v>
      </c>
      <c r="IA37" s="3" t="s">
        <v>320</v>
      </c>
      <c r="IB37" s="3" t="s">
        <v>320</v>
      </c>
      <c r="IC37" s="3" t="s">
        <v>320</v>
      </c>
      <c r="ID37" s="3">
        <v>1</v>
      </c>
      <c r="IE37" s="3" t="s">
        <v>320</v>
      </c>
      <c r="IF37" s="3">
        <v>1</v>
      </c>
      <c r="IG37" s="3" t="s">
        <v>320</v>
      </c>
      <c r="IH37" s="3">
        <v>1</v>
      </c>
      <c r="II37" s="3" t="s">
        <v>320</v>
      </c>
      <c r="IJ37" s="3" t="s">
        <v>320</v>
      </c>
      <c r="IK37" s="3" t="s">
        <v>320</v>
      </c>
      <c r="IL37" s="3" t="s">
        <v>320</v>
      </c>
      <c r="IM37" s="3">
        <v>1</v>
      </c>
      <c r="IN37" s="3" t="s">
        <v>320</v>
      </c>
      <c r="IO37" s="3" t="s">
        <v>320</v>
      </c>
      <c r="IP37" s="3">
        <v>1</v>
      </c>
      <c r="IQ37" s="3">
        <v>1</v>
      </c>
      <c r="IR37" s="3">
        <v>11.99</v>
      </c>
      <c r="IS37" s="3">
        <v>11.99</v>
      </c>
      <c r="IT37" s="3">
        <v>2</v>
      </c>
      <c r="IU37" s="3" t="s">
        <v>320</v>
      </c>
      <c r="IV37" s="3" t="s">
        <v>320</v>
      </c>
      <c r="IW37" s="3" t="s">
        <v>320</v>
      </c>
      <c r="IX37" s="3" t="s">
        <v>320</v>
      </c>
      <c r="IY37" s="3" t="s">
        <v>320</v>
      </c>
      <c r="IZ37" s="3" t="s">
        <v>320</v>
      </c>
      <c r="JA37" s="3" t="s">
        <v>320</v>
      </c>
      <c r="JB37" s="3">
        <v>1</v>
      </c>
      <c r="JC37" s="3">
        <v>1</v>
      </c>
      <c r="JD37" s="3">
        <v>1</v>
      </c>
      <c r="JE37" s="3">
        <v>1</v>
      </c>
      <c r="JF37" s="3">
        <v>1</v>
      </c>
      <c r="JG37" s="3" t="s">
        <v>320</v>
      </c>
      <c r="JH37" s="3">
        <v>1</v>
      </c>
      <c r="JI37" s="3" t="s">
        <v>320</v>
      </c>
      <c r="JJ37" s="3" t="s">
        <v>320</v>
      </c>
      <c r="JK37" s="3" t="s">
        <v>320</v>
      </c>
      <c r="JL37" s="3" t="s">
        <v>320</v>
      </c>
      <c r="JM37" s="3">
        <v>1</v>
      </c>
      <c r="JN37" s="3" t="s">
        <v>320</v>
      </c>
      <c r="JO37" s="3" t="s">
        <v>320</v>
      </c>
      <c r="JP37" s="3" t="s">
        <v>320</v>
      </c>
      <c r="JQ37" s="3">
        <v>1</v>
      </c>
      <c r="JR37" s="3" t="s">
        <v>320</v>
      </c>
      <c r="JS37" s="3" t="s">
        <v>320</v>
      </c>
      <c r="JT37" s="3" t="s">
        <v>320</v>
      </c>
      <c r="JU37" s="3">
        <v>1</v>
      </c>
      <c r="JV37" s="3" t="s">
        <v>320</v>
      </c>
      <c r="JW37" s="3" t="s">
        <v>320</v>
      </c>
      <c r="JX37" s="3" t="s">
        <v>320</v>
      </c>
      <c r="JY37" s="3" t="s">
        <v>320</v>
      </c>
      <c r="JZ37" s="3" t="s">
        <v>320</v>
      </c>
      <c r="KA37" s="3" t="s">
        <v>320</v>
      </c>
      <c r="KB37" s="3">
        <v>1</v>
      </c>
      <c r="KC37" s="3" t="s">
        <v>320</v>
      </c>
      <c r="KD37" s="3" t="s">
        <v>320</v>
      </c>
      <c r="KE37" s="3" t="s">
        <v>320</v>
      </c>
      <c r="KF37" s="3" t="s">
        <v>320</v>
      </c>
      <c r="KG37" s="3" t="s">
        <v>320</v>
      </c>
      <c r="KH37" s="3" t="s">
        <v>320</v>
      </c>
      <c r="KI37" s="3">
        <v>1</v>
      </c>
      <c r="KJ37" s="3" t="s">
        <v>320</v>
      </c>
      <c r="KK37" s="3" t="s">
        <v>320</v>
      </c>
      <c r="KL37" s="3" t="s">
        <v>320</v>
      </c>
      <c r="KM37" s="3" t="s">
        <v>320</v>
      </c>
      <c r="KN37" s="3" t="s">
        <v>320</v>
      </c>
      <c r="KO37" s="3" t="s">
        <v>320</v>
      </c>
      <c r="KP37" s="3">
        <v>1</v>
      </c>
      <c r="KQ37" s="3" t="s">
        <v>320</v>
      </c>
      <c r="KR37" s="3" t="s">
        <v>320</v>
      </c>
      <c r="KS37" s="3" t="s">
        <v>320</v>
      </c>
      <c r="KT37" s="3" t="s">
        <v>320</v>
      </c>
      <c r="KU37" s="3" t="s">
        <v>320</v>
      </c>
      <c r="KV37" s="3" t="s">
        <v>320</v>
      </c>
      <c r="KW37" s="3">
        <v>1</v>
      </c>
      <c r="KX37" s="3" t="s">
        <v>320</v>
      </c>
      <c r="KY37" s="3" t="s">
        <v>320</v>
      </c>
      <c r="KZ37" s="3" t="s">
        <v>320</v>
      </c>
      <c r="LA37" s="3" t="s">
        <v>320</v>
      </c>
      <c r="LB37" s="3" t="s">
        <v>320</v>
      </c>
      <c r="LC37" s="3" t="s">
        <v>320</v>
      </c>
      <c r="LD37" s="3" t="s">
        <v>320</v>
      </c>
      <c r="LE37" s="3" t="s">
        <v>320</v>
      </c>
      <c r="LF37" s="3">
        <v>1</v>
      </c>
      <c r="LG37" s="3" t="s">
        <v>320</v>
      </c>
      <c r="LH37" s="8">
        <v>4</v>
      </c>
    </row>
    <row r="38" spans="1:320" ht="20.100000000000001" customHeight="1" x14ac:dyDescent="0.25">
      <c r="A38" s="7">
        <v>1037</v>
      </c>
      <c r="B38" s="4" t="s">
        <v>321</v>
      </c>
      <c r="C38" s="3">
        <v>96119</v>
      </c>
      <c r="D38" s="3">
        <v>2</v>
      </c>
      <c r="E38" s="3" t="s">
        <v>320</v>
      </c>
      <c r="F38" s="3" t="s">
        <v>320</v>
      </c>
      <c r="G38" s="3" t="s">
        <v>320</v>
      </c>
      <c r="H38" s="3">
        <v>1</v>
      </c>
      <c r="I38" s="3" t="s">
        <v>320</v>
      </c>
      <c r="J38" s="3" t="s">
        <v>320</v>
      </c>
      <c r="K38" s="3" t="s">
        <v>320</v>
      </c>
      <c r="L38" s="3" t="s">
        <v>320</v>
      </c>
      <c r="M38" s="3">
        <v>1</v>
      </c>
      <c r="N38" s="3">
        <v>1</v>
      </c>
      <c r="O38" s="3">
        <v>1</v>
      </c>
      <c r="P38" s="3" t="s">
        <v>320</v>
      </c>
      <c r="Q38" s="3" t="s">
        <v>320</v>
      </c>
      <c r="R38" s="3" t="s">
        <v>320</v>
      </c>
      <c r="S38" s="3">
        <v>1</v>
      </c>
      <c r="T38" s="3">
        <v>1</v>
      </c>
      <c r="U38" s="3">
        <v>1</v>
      </c>
      <c r="V38" s="3">
        <v>1</v>
      </c>
      <c r="W38" s="3">
        <v>1</v>
      </c>
      <c r="X38" s="3">
        <v>1</v>
      </c>
      <c r="Y38" s="3">
        <v>1</v>
      </c>
      <c r="Z38" s="3">
        <v>1</v>
      </c>
      <c r="AA38" s="3" t="s">
        <v>320</v>
      </c>
      <c r="AB38" s="5" t="s">
        <v>319</v>
      </c>
      <c r="AC38" s="3">
        <v>2</v>
      </c>
      <c r="AD38" s="3">
        <v>1</v>
      </c>
      <c r="AE38" s="3">
        <v>1</v>
      </c>
      <c r="AF38" s="3">
        <v>1</v>
      </c>
      <c r="AG38" s="3">
        <v>1</v>
      </c>
      <c r="AH38" s="3">
        <v>1</v>
      </c>
      <c r="AI38" s="3">
        <v>1</v>
      </c>
      <c r="AJ38" s="3">
        <v>1</v>
      </c>
      <c r="AK38" s="3" t="s">
        <v>320</v>
      </c>
      <c r="AL38" s="3" t="s">
        <v>320</v>
      </c>
      <c r="AM38" s="3">
        <v>1</v>
      </c>
      <c r="AN38" s="3">
        <v>1</v>
      </c>
      <c r="AO38" s="3" t="s">
        <v>320</v>
      </c>
      <c r="AP38" s="3">
        <v>1</v>
      </c>
      <c r="AQ38" s="3" t="s">
        <v>320</v>
      </c>
      <c r="AR38" s="3">
        <v>1</v>
      </c>
      <c r="AS38" s="3">
        <v>1</v>
      </c>
      <c r="AT38" s="3">
        <v>1</v>
      </c>
      <c r="AU38" s="3" t="s">
        <v>320</v>
      </c>
      <c r="AV38" s="3" t="s">
        <v>320</v>
      </c>
      <c r="AW38" s="3">
        <v>1</v>
      </c>
      <c r="AX38" s="3" t="s">
        <v>320</v>
      </c>
      <c r="AY38" s="3" t="s">
        <v>320</v>
      </c>
      <c r="AZ38" s="3" t="s">
        <v>320</v>
      </c>
      <c r="BA38" s="3" t="s">
        <v>320</v>
      </c>
      <c r="BB38" s="3" t="s">
        <v>320</v>
      </c>
      <c r="BC38" s="3" t="s">
        <v>320</v>
      </c>
      <c r="BD38" s="3" t="s">
        <v>320</v>
      </c>
      <c r="BE38" s="3" t="s">
        <v>320</v>
      </c>
      <c r="BF38" s="3" t="s">
        <v>320</v>
      </c>
      <c r="BG38" s="3">
        <v>1</v>
      </c>
      <c r="BH38" s="3" t="s">
        <v>320</v>
      </c>
      <c r="BI38" s="3" t="s">
        <v>320</v>
      </c>
      <c r="BJ38" s="3" t="s">
        <v>320</v>
      </c>
      <c r="BK38" s="3" t="s">
        <v>320</v>
      </c>
      <c r="BL38" s="3" t="s">
        <v>320</v>
      </c>
      <c r="BM38" s="3" t="s">
        <v>320</v>
      </c>
      <c r="BN38" s="3">
        <v>1</v>
      </c>
      <c r="BO38" s="3">
        <v>1</v>
      </c>
      <c r="BP38" s="3">
        <v>1</v>
      </c>
      <c r="BQ38" s="3" t="s">
        <v>320</v>
      </c>
      <c r="BR38" s="3" t="s">
        <v>320</v>
      </c>
      <c r="BS38" s="3" t="s">
        <v>320</v>
      </c>
      <c r="BT38" s="3" t="s">
        <v>320</v>
      </c>
      <c r="BU38" s="3" t="s">
        <v>320</v>
      </c>
      <c r="BV38" s="3" t="s">
        <v>320</v>
      </c>
      <c r="BW38" s="3" t="s">
        <v>320</v>
      </c>
      <c r="BX38" s="3">
        <v>1</v>
      </c>
      <c r="BY38" s="3" t="s">
        <v>320</v>
      </c>
      <c r="BZ38" s="3" t="s">
        <v>320</v>
      </c>
      <c r="CA38" s="3" t="s">
        <v>320</v>
      </c>
      <c r="CB38" s="3">
        <v>1</v>
      </c>
      <c r="CC38" s="3" t="s">
        <v>320</v>
      </c>
      <c r="CD38" s="3">
        <v>1</v>
      </c>
      <c r="CE38" s="3">
        <v>1</v>
      </c>
      <c r="CF38" s="3" t="s">
        <v>320</v>
      </c>
      <c r="CG38" s="3" t="s">
        <v>320</v>
      </c>
      <c r="CH38" s="3" t="s">
        <v>320</v>
      </c>
      <c r="CI38" s="3">
        <v>1</v>
      </c>
      <c r="CJ38" s="3">
        <v>1</v>
      </c>
      <c r="CK38" s="21">
        <v>1.49</v>
      </c>
      <c r="CL38" s="3">
        <v>1.49</v>
      </c>
      <c r="CM38" s="3">
        <v>2</v>
      </c>
      <c r="CN38" s="3">
        <v>2</v>
      </c>
      <c r="CO38" s="3">
        <v>1</v>
      </c>
      <c r="CP38" s="21">
        <v>2.99</v>
      </c>
      <c r="CQ38" s="3">
        <v>2.99</v>
      </c>
      <c r="CR38" s="3">
        <v>2</v>
      </c>
      <c r="CS38" s="3" t="s">
        <v>320</v>
      </c>
      <c r="CT38" s="3" t="s">
        <v>320</v>
      </c>
      <c r="CU38" s="3" t="s">
        <v>320</v>
      </c>
      <c r="CV38" s="3" t="s">
        <v>320</v>
      </c>
      <c r="CW38" s="3">
        <v>1</v>
      </c>
      <c r="CX38" s="3">
        <v>2</v>
      </c>
      <c r="CY38" s="3" t="s">
        <v>320</v>
      </c>
      <c r="CZ38" s="3">
        <v>1</v>
      </c>
      <c r="DA38" s="3">
        <v>3.99</v>
      </c>
      <c r="DB38" s="3">
        <v>1</v>
      </c>
      <c r="DC38" s="3">
        <v>1</v>
      </c>
      <c r="DD38" s="3">
        <v>1</v>
      </c>
      <c r="DE38" s="3">
        <v>1</v>
      </c>
      <c r="DF38" s="3">
        <v>1</v>
      </c>
      <c r="DG38" s="3">
        <v>1</v>
      </c>
      <c r="DH38" s="3">
        <v>1</v>
      </c>
      <c r="DI38" s="3">
        <v>1</v>
      </c>
      <c r="DJ38" s="3">
        <v>1</v>
      </c>
      <c r="DK38" s="3" t="s">
        <v>320</v>
      </c>
      <c r="DL38" s="3" t="s">
        <v>320</v>
      </c>
      <c r="DM38" s="3" t="s">
        <v>320</v>
      </c>
      <c r="DN38" s="3" t="s">
        <v>320</v>
      </c>
      <c r="DO38" s="3">
        <v>1</v>
      </c>
      <c r="DP38" s="3">
        <v>1</v>
      </c>
      <c r="DQ38" s="3">
        <v>1</v>
      </c>
      <c r="DR38" s="3" t="s">
        <v>320</v>
      </c>
      <c r="DS38" s="3">
        <v>2</v>
      </c>
      <c r="DT38" s="3" t="s">
        <v>320</v>
      </c>
      <c r="DU38" s="3">
        <v>1</v>
      </c>
      <c r="DV38" s="3">
        <v>1</v>
      </c>
      <c r="DW38" s="3" t="s">
        <v>320</v>
      </c>
      <c r="DX38" s="3">
        <v>1</v>
      </c>
      <c r="DY38" s="3" t="s">
        <v>320</v>
      </c>
      <c r="DZ38" s="3" t="s">
        <v>320</v>
      </c>
      <c r="EA38" s="3">
        <v>1</v>
      </c>
      <c r="EB38" s="3" t="s">
        <v>320</v>
      </c>
      <c r="EC38" s="3">
        <v>2</v>
      </c>
      <c r="ED38" s="3">
        <v>1</v>
      </c>
      <c r="EE38" s="3">
        <v>2</v>
      </c>
      <c r="EF38" s="3">
        <v>2</v>
      </c>
      <c r="EG38" s="3">
        <v>1</v>
      </c>
      <c r="EH38" s="3">
        <v>1</v>
      </c>
      <c r="EI38" s="3">
        <v>4</v>
      </c>
      <c r="EJ38" s="3" t="s">
        <v>320</v>
      </c>
      <c r="EK38" s="3">
        <v>2</v>
      </c>
      <c r="EL38" s="3">
        <v>2</v>
      </c>
      <c r="EM38" s="3">
        <v>2</v>
      </c>
      <c r="EN38" s="3" t="s">
        <v>320</v>
      </c>
      <c r="EO38" s="3" t="s">
        <v>320</v>
      </c>
      <c r="EP38" s="3" t="s">
        <v>320</v>
      </c>
      <c r="EQ38" s="3" t="s">
        <v>320</v>
      </c>
      <c r="ER38" s="3" t="s">
        <v>320</v>
      </c>
      <c r="ES38" s="3" t="s">
        <v>320</v>
      </c>
      <c r="ET38" s="3" t="s">
        <v>320</v>
      </c>
      <c r="EU38" s="3" t="s">
        <v>320</v>
      </c>
      <c r="EV38" s="3" t="s">
        <v>320</v>
      </c>
      <c r="EW38" s="3" t="s">
        <v>320</v>
      </c>
      <c r="EX38" s="3" t="s">
        <v>320</v>
      </c>
      <c r="EY38" s="3" t="s">
        <v>320</v>
      </c>
      <c r="EZ38" s="3" t="s">
        <v>320</v>
      </c>
      <c r="FA38" s="3" t="s">
        <v>320</v>
      </c>
      <c r="FB38" s="3" t="s">
        <v>320</v>
      </c>
      <c r="FC38" s="3" t="s">
        <v>320</v>
      </c>
      <c r="FD38" s="3" t="s">
        <v>320</v>
      </c>
      <c r="FE38" s="3" t="s">
        <v>320</v>
      </c>
      <c r="FF38" s="3" t="s">
        <v>320</v>
      </c>
      <c r="FG38" s="3" t="s">
        <v>320</v>
      </c>
      <c r="FH38" s="3" t="s">
        <v>320</v>
      </c>
      <c r="FI38" s="3" t="s">
        <v>320</v>
      </c>
      <c r="FJ38" s="3" t="s">
        <v>320</v>
      </c>
      <c r="FK38" s="3" t="s">
        <v>320</v>
      </c>
      <c r="FL38" s="3" t="s">
        <v>320</v>
      </c>
      <c r="FM38" s="3" t="s">
        <v>320</v>
      </c>
      <c r="FN38" s="3" t="s">
        <v>320</v>
      </c>
      <c r="FO38" s="3" t="s">
        <v>320</v>
      </c>
      <c r="FP38" s="3" t="s">
        <v>320</v>
      </c>
      <c r="FQ38" s="3" t="s">
        <v>320</v>
      </c>
      <c r="FR38" s="3" t="s">
        <v>320</v>
      </c>
      <c r="FS38" s="3" t="s">
        <v>320</v>
      </c>
      <c r="FT38" s="3" t="s">
        <v>320</v>
      </c>
      <c r="FU38" s="3" t="s">
        <v>320</v>
      </c>
      <c r="FV38" s="3">
        <v>1</v>
      </c>
      <c r="FW38" s="3">
        <v>4</v>
      </c>
      <c r="FX38" s="3" t="s">
        <v>320</v>
      </c>
      <c r="FY38" s="3" t="s">
        <v>320</v>
      </c>
      <c r="FZ38" s="3">
        <v>1</v>
      </c>
      <c r="GA38" s="3">
        <v>1</v>
      </c>
      <c r="GB38" s="3">
        <v>3.99</v>
      </c>
      <c r="GC38" s="3">
        <v>3.99</v>
      </c>
      <c r="GD38" s="3">
        <v>2</v>
      </c>
      <c r="GE38" s="3">
        <v>2</v>
      </c>
      <c r="GF38" s="3">
        <v>1</v>
      </c>
      <c r="GG38" s="3" t="s">
        <v>320</v>
      </c>
      <c r="GH38" s="3" t="s">
        <v>320</v>
      </c>
      <c r="GI38" s="3">
        <v>1</v>
      </c>
      <c r="GJ38" s="3">
        <v>5.35</v>
      </c>
      <c r="GK38" s="3">
        <v>5.35</v>
      </c>
      <c r="GL38" s="3">
        <v>2</v>
      </c>
      <c r="GM38" s="3">
        <v>2</v>
      </c>
      <c r="GN38" s="3">
        <v>1</v>
      </c>
      <c r="GO38" s="3" t="s">
        <v>320</v>
      </c>
      <c r="GP38" s="3" t="s">
        <v>320</v>
      </c>
      <c r="GQ38" s="3" t="s">
        <v>320</v>
      </c>
      <c r="GR38" s="3" t="s">
        <v>320</v>
      </c>
      <c r="GS38" s="3">
        <v>1</v>
      </c>
      <c r="GT38" s="3" t="s">
        <v>320</v>
      </c>
      <c r="GU38" s="3" t="s">
        <v>320</v>
      </c>
      <c r="GV38" s="3">
        <v>1</v>
      </c>
      <c r="GW38" s="3" t="s">
        <v>320</v>
      </c>
      <c r="GX38" s="3" t="s">
        <v>320</v>
      </c>
      <c r="GY38" s="3" t="s">
        <v>320</v>
      </c>
      <c r="GZ38" s="3" t="s">
        <v>320</v>
      </c>
      <c r="HA38" s="3">
        <v>1</v>
      </c>
      <c r="HB38" s="3">
        <v>1</v>
      </c>
      <c r="HC38" s="3">
        <v>1</v>
      </c>
      <c r="HD38" s="3" t="s">
        <v>320</v>
      </c>
      <c r="HE38" s="3" t="s">
        <v>320</v>
      </c>
      <c r="HF38" s="3">
        <v>1</v>
      </c>
      <c r="HG38" s="3" t="s">
        <v>320</v>
      </c>
      <c r="HH38" s="3" t="s">
        <v>320</v>
      </c>
      <c r="HI38" s="3" t="s">
        <v>320</v>
      </c>
      <c r="HJ38" s="3" t="s">
        <v>320</v>
      </c>
      <c r="HK38" s="3" t="s">
        <v>320</v>
      </c>
      <c r="HL38" s="3">
        <v>1</v>
      </c>
      <c r="HM38" s="3" t="s">
        <v>320</v>
      </c>
      <c r="HN38" s="3" t="s">
        <v>320</v>
      </c>
      <c r="HO38" s="3" t="s">
        <v>320</v>
      </c>
      <c r="HP38" s="3" t="s">
        <v>320</v>
      </c>
      <c r="HQ38" s="3" t="s">
        <v>320</v>
      </c>
      <c r="HR38" s="3" t="s">
        <v>320</v>
      </c>
      <c r="HS38" s="3" t="s">
        <v>320</v>
      </c>
      <c r="HT38" s="3" t="s">
        <v>320</v>
      </c>
      <c r="HU38" s="3">
        <v>1</v>
      </c>
      <c r="HV38" s="3" t="s">
        <v>320</v>
      </c>
      <c r="HW38" s="3" t="s">
        <v>320</v>
      </c>
      <c r="HX38" s="3" t="s">
        <v>320</v>
      </c>
      <c r="HY38" s="3" t="s">
        <v>320</v>
      </c>
      <c r="HZ38" s="3" t="s">
        <v>320</v>
      </c>
      <c r="IA38" s="3" t="s">
        <v>320</v>
      </c>
      <c r="IB38" s="3" t="s">
        <v>320</v>
      </c>
      <c r="IC38" s="3" t="s">
        <v>320</v>
      </c>
      <c r="ID38" s="3">
        <v>1</v>
      </c>
      <c r="IE38" s="3" t="s">
        <v>320</v>
      </c>
      <c r="IF38" s="3">
        <v>1</v>
      </c>
      <c r="IG38" s="3" t="s">
        <v>320</v>
      </c>
      <c r="IH38" s="3" t="s">
        <v>320</v>
      </c>
      <c r="II38" s="3" t="s">
        <v>320</v>
      </c>
      <c r="IJ38" s="3" t="s">
        <v>320</v>
      </c>
      <c r="IK38" s="3" t="s">
        <v>320</v>
      </c>
      <c r="IL38" s="3" t="s">
        <v>320</v>
      </c>
      <c r="IM38" s="3">
        <v>1</v>
      </c>
      <c r="IN38" s="3" t="s">
        <v>320</v>
      </c>
      <c r="IO38" s="3" t="s">
        <v>320</v>
      </c>
      <c r="IP38" s="3">
        <v>1</v>
      </c>
      <c r="IQ38" s="3">
        <v>1</v>
      </c>
      <c r="IR38" s="3">
        <v>9.99</v>
      </c>
      <c r="IS38" s="3">
        <v>9.99</v>
      </c>
      <c r="IT38" s="3">
        <v>2</v>
      </c>
      <c r="IU38" s="3">
        <v>1</v>
      </c>
      <c r="IV38" s="3" t="s">
        <v>320</v>
      </c>
      <c r="IW38" s="3" t="s">
        <v>320</v>
      </c>
      <c r="IX38" s="3" t="s">
        <v>320</v>
      </c>
      <c r="IY38" s="3" t="s">
        <v>320</v>
      </c>
      <c r="IZ38" s="3" t="s">
        <v>320</v>
      </c>
      <c r="JA38" s="3">
        <v>1</v>
      </c>
      <c r="JB38" s="3">
        <v>1</v>
      </c>
      <c r="JC38" s="3">
        <v>1</v>
      </c>
      <c r="JD38" s="3">
        <v>1</v>
      </c>
      <c r="JE38" s="3">
        <v>1</v>
      </c>
      <c r="JF38" s="3">
        <v>1</v>
      </c>
      <c r="JG38" s="3">
        <v>1</v>
      </c>
      <c r="JH38" s="3">
        <v>1</v>
      </c>
      <c r="JI38" s="3" t="s">
        <v>320</v>
      </c>
      <c r="JJ38" s="3" t="s">
        <v>320</v>
      </c>
      <c r="JK38" s="3" t="s">
        <v>320</v>
      </c>
      <c r="JL38" s="3" t="s">
        <v>320</v>
      </c>
      <c r="JM38" s="3">
        <v>1</v>
      </c>
      <c r="JN38" s="3" t="s">
        <v>320</v>
      </c>
      <c r="JO38" s="3" t="s">
        <v>320</v>
      </c>
      <c r="JP38" s="3" t="s">
        <v>320</v>
      </c>
      <c r="JQ38" s="3">
        <v>1</v>
      </c>
      <c r="JR38" s="3" t="s">
        <v>320</v>
      </c>
      <c r="JS38" s="3" t="s">
        <v>320</v>
      </c>
      <c r="JT38" s="3" t="s">
        <v>320</v>
      </c>
      <c r="JU38" s="3">
        <v>1</v>
      </c>
      <c r="JV38" s="3" t="s">
        <v>320</v>
      </c>
      <c r="JW38" s="3" t="s">
        <v>320</v>
      </c>
      <c r="JX38" s="3" t="s">
        <v>320</v>
      </c>
      <c r="JY38" s="3" t="s">
        <v>320</v>
      </c>
      <c r="JZ38" s="3" t="s">
        <v>320</v>
      </c>
      <c r="KA38" s="3" t="s">
        <v>320</v>
      </c>
      <c r="KB38" s="3">
        <v>1</v>
      </c>
      <c r="KC38" s="3">
        <v>1</v>
      </c>
      <c r="KD38" s="3" t="s">
        <v>320</v>
      </c>
      <c r="KE38" s="3" t="s">
        <v>320</v>
      </c>
      <c r="KF38" s="3" t="s">
        <v>320</v>
      </c>
      <c r="KG38" s="3" t="s">
        <v>320</v>
      </c>
      <c r="KH38" s="3" t="s">
        <v>320</v>
      </c>
      <c r="KI38" s="3" t="s">
        <v>320</v>
      </c>
      <c r="KJ38" s="3">
        <v>1</v>
      </c>
      <c r="KK38" s="3" t="s">
        <v>320</v>
      </c>
      <c r="KL38" s="3" t="s">
        <v>320</v>
      </c>
      <c r="KM38" s="3" t="s">
        <v>320</v>
      </c>
      <c r="KN38" s="3" t="s">
        <v>320</v>
      </c>
      <c r="KO38" s="3" t="s">
        <v>320</v>
      </c>
      <c r="KP38" s="3" t="s">
        <v>320</v>
      </c>
      <c r="KQ38" s="3" t="s">
        <v>320</v>
      </c>
      <c r="KR38" s="3" t="s">
        <v>320</v>
      </c>
      <c r="KS38" s="3" t="s">
        <v>320</v>
      </c>
      <c r="KT38" s="3" t="s">
        <v>320</v>
      </c>
      <c r="KU38" s="3" t="s">
        <v>320</v>
      </c>
      <c r="KV38" s="3" t="s">
        <v>320</v>
      </c>
      <c r="KW38" s="3">
        <v>1</v>
      </c>
      <c r="KX38" s="3">
        <v>1</v>
      </c>
      <c r="KY38" s="3" t="s">
        <v>320</v>
      </c>
      <c r="KZ38" s="3" t="s">
        <v>320</v>
      </c>
      <c r="LA38" s="3" t="s">
        <v>320</v>
      </c>
      <c r="LB38" s="3" t="s">
        <v>320</v>
      </c>
      <c r="LC38" s="3" t="s">
        <v>320</v>
      </c>
      <c r="LD38" s="3" t="s">
        <v>320</v>
      </c>
      <c r="LE38" s="3" t="s">
        <v>320</v>
      </c>
      <c r="LF38" s="3" t="s">
        <v>320</v>
      </c>
      <c r="LG38" s="3" t="s">
        <v>320</v>
      </c>
      <c r="LH38" s="8">
        <v>4</v>
      </c>
    </row>
    <row r="39" spans="1:320" ht="20.100000000000001" customHeight="1" x14ac:dyDescent="0.25">
      <c r="A39" s="7">
        <v>1038</v>
      </c>
      <c r="B39" s="4" t="s">
        <v>328</v>
      </c>
      <c r="C39" s="3">
        <v>96113</v>
      </c>
      <c r="D39" s="3">
        <v>1</v>
      </c>
      <c r="E39" s="3" t="s">
        <v>320</v>
      </c>
      <c r="F39" s="3" t="s">
        <v>320</v>
      </c>
      <c r="G39" s="3" t="s">
        <v>320</v>
      </c>
      <c r="H39" s="3" t="s">
        <v>320</v>
      </c>
      <c r="I39" s="3" t="s">
        <v>320</v>
      </c>
      <c r="J39" s="3" t="s">
        <v>320</v>
      </c>
      <c r="K39" s="3">
        <v>1</v>
      </c>
      <c r="L39" s="3" t="s">
        <v>320</v>
      </c>
      <c r="M39" s="3" t="s">
        <v>320</v>
      </c>
      <c r="N39" s="3" t="s">
        <v>320</v>
      </c>
      <c r="O39" s="3" t="s">
        <v>320</v>
      </c>
      <c r="P39" s="3" t="s">
        <v>320</v>
      </c>
      <c r="Q39" s="3" t="s">
        <v>320</v>
      </c>
      <c r="R39" s="3">
        <v>1</v>
      </c>
      <c r="S39" s="3">
        <v>1</v>
      </c>
      <c r="T39" s="3" t="s">
        <v>320</v>
      </c>
      <c r="U39" s="3">
        <v>1</v>
      </c>
      <c r="V39" s="3">
        <v>1</v>
      </c>
      <c r="W39" s="3">
        <v>1</v>
      </c>
      <c r="X39" s="3">
        <v>1</v>
      </c>
      <c r="Y39" s="3">
        <v>4</v>
      </c>
      <c r="Z39" s="3">
        <v>4</v>
      </c>
      <c r="AA39" s="3" t="s">
        <v>320</v>
      </c>
      <c r="AB39" s="5" t="s">
        <v>319</v>
      </c>
      <c r="AC39" s="3">
        <v>2</v>
      </c>
      <c r="AD39" s="3">
        <v>1</v>
      </c>
      <c r="AE39" s="3">
        <v>1</v>
      </c>
      <c r="AF39" s="3">
        <v>1</v>
      </c>
      <c r="AG39" s="3" t="s">
        <v>320</v>
      </c>
      <c r="AH39" s="3" t="s">
        <v>320</v>
      </c>
      <c r="AI39" s="3" t="s">
        <v>320</v>
      </c>
      <c r="AJ39" s="3" t="s">
        <v>320</v>
      </c>
      <c r="AK39" s="3" t="s">
        <v>320</v>
      </c>
      <c r="AL39" s="3" t="s">
        <v>320</v>
      </c>
      <c r="AM39" s="3" t="s">
        <v>320</v>
      </c>
      <c r="AN39" s="3" t="s">
        <v>320</v>
      </c>
      <c r="AO39" s="3" t="s">
        <v>320</v>
      </c>
      <c r="AP39" s="3" t="s">
        <v>320</v>
      </c>
      <c r="AQ39" s="3" t="s">
        <v>320</v>
      </c>
      <c r="AR39" s="3" t="s">
        <v>320</v>
      </c>
      <c r="AS39" s="3" t="s">
        <v>320</v>
      </c>
      <c r="AT39" s="3" t="s">
        <v>320</v>
      </c>
      <c r="AU39" s="3" t="s">
        <v>320</v>
      </c>
      <c r="AV39" s="3" t="s">
        <v>320</v>
      </c>
      <c r="AW39" s="3">
        <v>1</v>
      </c>
      <c r="AX39" s="3" t="s">
        <v>320</v>
      </c>
      <c r="AY39" s="3">
        <v>1</v>
      </c>
      <c r="AZ39" s="3" t="s">
        <v>320</v>
      </c>
      <c r="BA39" s="3" t="s">
        <v>320</v>
      </c>
      <c r="BB39" s="3" t="s">
        <v>320</v>
      </c>
      <c r="BC39" s="3" t="s">
        <v>320</v>
      </c>
      <c r="BD39" s="3" t="s">
        <v>320</v>
      </c>
      <c r="BE39" s="3" t="s">
        <v>320</v>
      </c>
      <c r="BF39" s="3" t="s">
        <v>320</v>
      </c>
      <c r="BG39" s="3">
        <v>1</v>
      </c>
      <c r="BH39" s="3" t="s">
        <v>320</v>
      </c>
      <c r="BI39" s="3" t="s">
        <v>320</v>
      </c>
      <c r="BJ39" s="3" t="s">
        <v>320</v>
      </c>
      <c r="BK39" s="3" t="s">
        <v>320</v>
      </c>
      <c r="BL39" s="3" t="s">
        <v>320</v>
      </c>
      <c r="BM39" s="3" t="s">
        <v>320</v>
      </c>
      <c r="BN39" s="3">
        <v>1</v>
      </c>
      <c r="BO39" s="3" t="s">
        <v>320</v>
      </c>
      <c r="BP39" s="3" t="s">
        <v>320</v>
      </c>
      <c r="BQ39" s="3" t="s">
        <v>320</v>
      </c>
      <c r="BR39" s="3" t="s">
        <v>320</v>
      </c>
      <c r="BS39" s="3" t="s">
        <v>320</v>
      </c>
      <c r="BT39" s="3" t="s">
        <v>320</v>
      </c>
      <c r="BU39" s="3">
        <v>1</v>
      </c>
      <c r="BV39" s="3" t="s">
        <v>320</v>
      </c>
      <c r="BW39" s="3" t="s">
        <v>320</v>
      </c>
      <c r="BX39" s="3" t="s">
        <v>320</v>
      </c>
      <c r="BY39" s="3">
        <v>1</v>
      </c>
      <c r="BZ39" s="3" t="s">
        <v>320</v>
      </c>
      <c r="CA39" s="3" t="s">
        <v>320</v>
      </c>
      <c r="CB39" s="3" t="s">
        <v>320</v>
      </c>
      <c r="CC39" s="3">
        <v>1</v>
      </c>
      <c r="CD39" s="3" t="s">
        <v>320</v>
      </c>
      <c r="CE39" s="3" t="s">
        <v>320</v>
      </c>
      <c r="CF39" s="3" t="s">
        <v>320</v>
      </c>
      <c r="CG39" s="3" t="s">
        <v>320</v>
      </c>
      <c r="CH39" s="3">
        <v>1</v>
      </c>
      <c r="CI39" s="3" t="s">
        <v>320</v>
      </c>
      <c r="CJ39" s="3" t="s">
        <v>320</v>
      </c>
      <c r="CK39" s="21" t="s">
        <v>320</v>
      </c>
      <c r="CL39" s="3" t="s">
        <v>320</v>
      </c>
      <c r="CM39" s="3" t="s">
        <v>320</v>
      </c>
      <c r="CN39" s="3" t="s">
        <v>320</v>
      </c>
      <c r="CO39" s="3">
        <v>1</v>
      </c>
      <c r="CP39" s="21">
        <v>4.75</v>
      </c>
      <c r="CQ39" s="3">
        <v>4.75</v>
      </c>
      <c r="CR39" s="3">
        <v>2</v>
      </c>
      <c r="CS39" s="3">
        <v>1</v>
      </c>
      <c r="CT39" s="3" t="s">
        <v>320</v>
      </c>
      <c r="CU39" s="3" t="s">
        <v>320</v>
      </c>
      <c r="CV39" s="3" t="s">
        <v>320</v>
      </c>
      <c r="CW39" s="3" t="s">
        <v>320</v>
      </c>
      <c r="CX39" s="3" t="s">
        <v>320</v>
      </c>
      <c r="CY39" s="3" t="s">
        <v>320</v>
      </c>
      <c r="CZ39" s="3" t="s">
        <v>320</v>
      </c>
      <c r="DA39" s="3" t="s">
        <v>320</v>
      </c>
      <c r="DB39" s="3">
        <v>1</v>
      </c>
      <c r="DC39" s="3">
        <v>1</v>
      </c>
      <c r="DD39" s="3" t="s">
        <v>320</v>
      </c>
      <c r="DE39" s="3">
        <v>1</v>
      </c>
      <c r="DF39" s="3" t="s">
        <v>320</v>
      </c>
      <c r="DG39" s="3" t="s">
        <v>320</v>
      </c>
      <c r="DH39" s="3">
        <v>1</v>
      </c>
      <c r="DI39" s="3" t="s">
        <v>320</v>
      </c>
      <c r="DJ39" s="3" t="s">
        <v>320</v>
      </c>
      <c r="DK39" s="3" t="s">
        <v>320</v>
      </c>
      <c r="DL39" s="3" t="s">
        <v>320</v>
      </c>
      <c r="DM39" s="3" t="s">
        <v>320</v>
      </c>
      <c r="DN39" s="3" t="s">
        <v>320</v>
      </c>
      <c r="DO39" s="3" t="s">
        <v>320</v>
      </c>
      <c r="DP39" s="3" t="s">
        <v>320</v>
      </c>
      <c r="DQ39" s="3" t="s">
        <v>320</v>
      </c>
      <c r="DR39" s="3">
        <v>1</v>
      </c>
      <c r="DS39" s="3">
        <v>1</v>
      </c>
      <c r="DT39" s="3" t="s">
        <v>320</v>
      </c>
      <c r="DU39" s="3" t="s">
        <v>320</v>
      </c>
      <c r="DV39" s="3" t="s">
        <v>320</v>
      </c>
      <c r="DW39" s="3" t="s">
        <v>320</v>
      </c>
      <c r="DX39" s="3" t="s">
        <v>320</v>
      </c>
      <c r="DY39" s="3" t="s">
        <v>320</v>
      </c>
      <c r="DZ39" s="3" t="s">
        <v>320</v>
      </c>
      <c r="EA39" s="3" t="s">
        <v>320</v>
      </c>
      <c r="EB39" s="3">
        <v>1</v>
      </c>
      <c r="EC39" s="3">
        <v>1</v>
      </c>
      <c r="ED39" s="3">
        <v>2</v>
      </c>
      <c r="EE39" s="3">
        <v>2</v>
      </c>
      <c r="EF39" s="3">
        <v>1</v>
      </c>
      <c r="EG39" s="3">
        <v>1</v>
      </c>
      <c r="EH39" s="3">
        <v>4</v>
      </c>
      <c r="EI39" s="3">
        <v>1</v>
      </c>
      <c r="EJ39" s="3">
        <v>4</v>
      </c>
      <c r="EK39" s="3">
        <v>2</v>
      </c>
      <c r="EL39" s="3">
        <v>2</v>
      </c>
      <c r="EM39" s="3">
        <v>2</v>
      </c>
      <c r="EN39" s="3" t="s">
        <v>320</v>
      </c>
      <c r="EO39" s="3" t="s">
        <v>320</v>
      </c>
      <c r="EP39" s="3" t="s">
        <v>320</v>
      </c>
      <c r="EQ39" s="3" t="s">
        <v>320</v>
      </c>
      <c r="ER39" s="3" t="s">
        <v>320</v>
      </c>
      <c r="ES39" s="3" t="s">
        <v>320</v>
      </c>
      <c r="ET39" s="3" t="s">
        <v>320</v>
      </c>
      <c r="EU39" s="3" t="s">
        <v>320</v>
      </c>
      <c r="EV39" s="3" t="s">
        <v>320</v>
      </c>
      <c r="EW39" s="3" t="s">
        <v>320</v>
      </c>
      <c r="EX39" s="3" t="s">
        <v>320</v>
      </c>
      <c r="EY39" s="3" t="s">
        <v>320</v>
      </c>
      <c r="EZ39" s="3" t="s">
        <v>320</v>
      </c>
      <c r="FA39" s="3" t="s">
        <v>320</v>
      </c>
      <c r="FB39" s="3" t="s">
        <v>320</v>
      </c>
      <c r="FC39" s="3" t="s">
        <v>320</v>
      </c>
      <c r="FD39" s="3" t="s">
        <v>320</v>
      </c>
      <c r="FE39" s="3" t="s">
        <v>320</v>
      </c>
      <c r="FF39" s="3" t="s">
        <v>320</v>
      </c>
      <c r="FG39" s="3" t="s">
        <v>320</v>
      </c>
      <c r="FH39" s="3" t="s">
        <v>320</v>
      </c>
      <c r="FI39" s="3" t="s">
        <v>320</v>
      </c>
      <c r="FJ39" s="3" t="s">
        <v>320</v>
      </c>
      <c r="FK39" s="3" t="s">
        <v>320</v>
      </c>
      <c r="FL39" s="3" t="s">
        <v>320</v>
      </c>
      <c r="FM39" s="3" t="s">
        <v>320</v>
      </c>
      <c r="FN39" s="3" t="s">
        <v>320</v>
      </c>
      <c r="FO39" s="3" t="s">
        <v>320</v>
      </c>
      <c r="FP39" s="3" t="s">
        <v>320</v>
      </c>
      <c r="FQ39" s="3" t="s">
        <v>320</v>
      </c>
      <c r="FR39" s="3" t="s">
        <v>320</v>
      </c>
      <c r="FS39" s="3" t="s">
        <v>320</v>
      </c>
      <c r="FT39" s="3" t="s">
        <v>320</v>
      </c>
      <c r="FU39" s="3" t="s">
        <v>320</v>
      </c>
      <c r="FV39" s="3">
        <v>1</v>
      </c>
      <c r="FW39" s="3" t="s">
        <v>320</v>
      </c>
      <c r="FX39" s="3" t="s">
        <v>320</v>
      </c>
      <c r="FY39" s="3" t="s">
        <v>320</v>
      </c>
      <c r="FZ39" s="3" t="s">
        <v>320</v>
      </c>
      <c r="GA39" s="3" t="s">
        <v>320</v>
      </c>
      <c r="GB39" s="3" t="s">
        <v>320</v>
      </c>
      <c r="GC39" s="3" t="s">
        <v>320</v>
      </c>
      <c r="GD39" s="3" t="s">
        <v>320</v>
      </c>
      <c r="GE39" s="3" t="s">
        <v>320</v>
      </c>
      <c r="GF39" s="3" t="s">
        <v>320</v>
      </c>
      <c r="GG39" s="3" t="s">
        <v>320</v>
      </c>
      <c r="GH39" s="3">
        <v>1</v>
      </c>
      <c r="GI39" s="3">
        <v>3</v>
      </c>
      <c r="GJ39" s="3" t="s">
        <v>320</v>
      </c>
      <c r="GK39" s="3" t="s">
        <v>320</v>
      </c>
      <c r="GL39" s="3" t="s">
        <v>320</v>
      </c>
      <c r="GM39" s="3" t="s">
        <v>320</v>
      </c>
      <c r="GN39" s="3" t="s">
        <v>320</v>
      </c>
      <c r="GO39" s="3" t="s">
        <v>320</v>
      </c>
      <c r="GP39" s="3">
        <v>1</v>
      </c>
      <c r="GQ39" s="3" t="s">
        <v>320</v>
      </c>
      <c r="GR39" s="3" t="s">
        <v>320</v>
      </c>
      <c r="GS39" s="3" t="s">
        <v>320</v>
      </c>
      <c r="GT39" s="3" t="s">
        <v>320</v>
      </c>
      <c r="GU39" s="3" t="s">
        <v>320</v>
      </c>
      <c r="GV39" s="3" t="s">
        <v>320</v>
      </c>
      <c r="GW39" s="3" t="s">
        <v>320</v>
      </c>
      <c r="GX39" s="3" t="s">
        <v>320</v>
      </c>
      <c r="GY39" s="3" t="s">
        <v>320</v>
      </c>
      <c r="GZ39" s="3" t="s">
        <v>320</v>
      </c>
      <c r="HA39" s="3">
        <v>1</v>
      </c>
      <c r="HB39" s="3">
        <v>1</v>
      </c>
      <c r="HC39" s="3">
        <v>2</v>
      </c>
      <c r="HD39" s="3" t="s">
        <v>320</v>
      </c>
      <c r="HE39" s="3" t="s">
        <v>320</v>
      </c>
      <c r="HF39" s="3">
        <v>1</v>
      </c>
      <c r="HG39" s="3" t="s">
        <v>320</v>
      </c>
      <c r="HH39" s="3" t="s">
        <v>320</v>
      </c>
      <c r="HI39" s="3" t="s">
        <v>320</v>
      </c>
      <c r="HJ39" s="3" t="s">
        <v>320</v>
      </c>
      <c r="HK39" s="3" t="s">
        <v>320</v>
      </c>
      <c r="HL39" s="3" t="s">
        <v>320</v>
      </c>
      <c r="HM39" s="3" t="s">
        <v>320</v>
      </c>
      <c r="HN39" s="3" t="s">
        <v>320</v>
      </c>
      <c r="HO39" s="3" t="s">
        <v>320</v>
      </c>
      <c r="HP39" s="3" t="s">
        <v>320</v>
      </c>
      <c r="HQ39" s="3" t="s">
        <v>320</v>
      </c>
      <c r="HR39" s="3" t="s">
        <v>320</v>
      </c>
      <c r="HS39" s="3" t="s">
        <v>320</v>
      </c>
      <c r="HT39" s="3" t="s">
        <v>320</v>
      </c>
      <c r="HU39" s="3" t="s">
        <v>320</v>
      </c>
      <c r="HV39" s="3" t="s">
        <v>320</v>
      </c>
      <c r="HW39" s="3" t="s">
        <v>320</v>
      </c>
      <c r="HX39" s="3" t="s">
        <v>320</v>
      </c>
      <c r="HY39" s="3" t="s">
        <v>320</v>
      </c>
      <c r="HZ39" s="3" t="s">
        <v>320</v>
      </c>
      <c r="IA39" s="3" t="s">
        <v>320</v>
      </c>
      <c r="IB39" s="3" t="s">
        <v>320</v>
      </c>
      <c r="IC39" s="3" t="s">
        <v>320</v>
      </c>
      <c r="ID39" s="3" t="s">
        <v>320</v>
      </c>
      <c r="IE39" s="3" t="s">
        <v>320</v>
      </c>
      <c r="IF39" s="3" t="s">
        <v>320</v>
      </c>
      <c r="IG39" s="3" t="s">
        <v>320</v>
      </c>
      <c r="IH39" s="3" t="s">
        <v>320</v>
      </c>
      <c r="II39" s="3" t="s">
        <v>320</v>
      </c>
      <c r="IJ39" s="3" t="s">
        <v>320</v>
      </c>
      <c r="IK39" s="3" t="s">
        <v>320</v>
      </c>
      <c r="IL39" s="3" t="s">
        <v>320</v>
      </c>
      <c r="IM39" s="3" t="s">
        <v>320</v>
      </c>
      <c r="IN39" s="3" t="s">
        <v>320</v>
      </c>
      <c r="IO39" s="3" t="s">
        <v>320</v>
      </c>
      <c r="IP39" s="3" t="s">
        <v>320</v>
      </c>
      <c r="IQ39" s="3" t="s">
        <v>320</v>
      </c>
      <c r="IR39" s="3" t="s">
        <v>320</v>
      </c>
      <c r="IS39" s="3" t="s">
        <v>320</v>
      </c>
      <c r="IT39" s="3" t="s">
        <v>320</v>
      </c>
      <c r="IU39" s="3" t="s">
        <v>320</v>
      </c>
      <c r="IV39" s="3" t="s">
        <v>320</v>
      </c>
      <c r="IW39" s="3" t="s">
        <v>320</v>
      </c>
      <c r="IX39" s="3" t="s">
        <v>320</v>
      </c>
      <c r="IY39" s="3" t="s">
        <v>320</v>
      </c>
      <c r="IZ39" s="3" t="s">
        <v>320</v>
      </c>
      <c r="JA39" s="3" t="s">
        <v>320</v>
      </c>
      <c r="JB39" s="3">
        <v>1</v>
      </c>
      <c r="JC39" s="3">
        <v>1</v>
      </c>
      <c r="JD39" s="3">
        <v>1</v>
      </c>
      <c r="JE39" s="3" t="s">
        <v>320</v>
      </c>
      <c r="JF39" s="3" t="s">
        <v>320</v>
      </c>
      <c r="JG39" s="3" t="s">
        <v>320</v>
      </c>
      <c r="JH39" s="3" t="s">
        <v>320</v>
      </c>
      <c r="JI39" s="3" t="s">
        <v>320</v>
      </c>
      <c r="JJ39" s="3" t="s">
        <v>320</v>
      </c>
      <c r="JK39" s="3">
        <v>1</v>
      </c>
      <c r="JL39" s="3" t="s">
        <v>320</v>
      </c>
      <c r="JM39" s="3" t="s">
        <v>320</v>
      </c>
      <c r="JN39" s="3" t="s">
        <v>320</v>
      </c>
      <c r="JO39" s="3" t="s">
        <v>320</v>
      </c>
      <c r="JP39" s="3" t="s">
        <v>320</v>
      </c>
      <c r="JQ39" s="3">
        <v>1</v>
      </c>
      <c r="JR39" s="3" t="s">
        <v>320</v>
      </c>
      <c r="JS39" s="3" t="s">
        <v>320</v>
      </c>
      <c r="JT39" s="3" t="s">
        <v>320</v>
      </c>
      <c r="JU39" s="3">
        <v>1</v>
      </c>
      <c r="JV39" s="3" t="s">
        <v>320</v>
      </c>
      <c r="JW39" s="3" t="s">
        <v>320</v>
      </c>
      <c r="JX39" s="3" t="s">
        <v>320</v>
      </c>
      <c r="JY39" s="3" t="s">
        <v>320</v>
      </c>
      <c r="JZ39" s="3" t="s">
        <v>320</v>
      </c>
      <c r="KA39" s="3" t="s">
        <v>320</v>
      </c>
      <c r="KB39" s="3">
        <v>1</v>
      </c>
      <c r="KC39" s="3" t="s">
        <v>320</v>
      </c>
      <c r="KD39" s="3" t="s">
        <v>320</v>
      </c>
      <c r="KE39" s="3" t="s">
        <v>320</v>
      </c>
      <c r="KF39" s="3" t="s">
        <v>320</v>
      </c>
      <c r="KG39" s="3" t="s">
        <v>320</v>
      </c>
      <c r="KH39" s="3" t="s">
        <v>320</v>
      </c>
      <c r="KI39" s="3">
        <v>1</v>
      </c>
      <c r="KJ39" s="3" t="s">
        <v>320</v>
      </c>
      <c r="KK39" s="3" t="s">
        <v>320</v>
      </c>
      <c r="KL39" s="3" t="s">
        <v>320</v>
      </c>
      <c r="KM39" s="3" t="s">
        <v>320</v>
      </c>
      <c r="KN39" s="3" t="s">
        <v>320</v>
      </c>
      <c r="KO39" s="3" t="s">
        <v>320</v>
      </c>
      <c r="KP39" s="3">
        <v>1</v>
      </c>
      <c r="KQ39" s="3" t="s">
        <v>320</v>
      </c>
      <c r="KR39" s="3" t="s">
        <v>320</v>
      </c>
      <c r="KS39" s="3" t="s">
        <v>320</v>
      </c>
      <c r="KT39" s="3" t="s">
        <v>320</v>
      </c>
      <c r="KU39" s="3" t="s">
        <v>320</v>
      </c>
      <c r="KV39" s="3">
        <v>1</v>
      </c>
      <c r="KW39" s="3" t="s">
        <v>320</v>
      </c>
      <c r="KX39" s="3" t="s">
        <v>320</v>
      </c>
      <c r="KY39" s="3" t="s">
        <v>320</v>
      </c>
      <c r="KZ39" s="3" t="s">
        <v>320</v>
      </c>
      <c r="LA39" s="3" t="s">
        <v>320</v>
      </c>
      <c r="LB39" s="3" t="s">
        <v>320</v>
      </c>
      <c r="LC39" s="3" t="s">
        <v>320</v>
      </c>
      <c r="LD39" s="3" t="s">
        <v>320</v>
      </c>
      <c r="LE39" s="3" t="s">
        <v>320</v>
      </c>
      <c r="LF39" s="3">
        <v>1</v>
      </c>
      <c r="LG39" s="3" t="s">
        <v>320</v>
      </c>
      <c r="LH39" s="8">
        <v>4</v>
      </c>
    </row>
    <row r="40" spans="1:320" ht="20.100000000000001" customHeight="1" x14ac:dyDescent="0.25">
      <c r="A40" s="7">
        <v>1039</v>
      </c>
      <c r="B40" s="4" t="s">
        <v>321</v>
      </c>
      <c r="C40" s="3">
        <v>96119</v>
      </c>
      <c r="D40" s="3">
        <v>2</v>
      </c>
      <c r="E40" s="3">
        <v>1</v>
      </c>
      <c r="F40" s="3">
        <v>1</v>
      </c>
      <c r="G40" s="3">
        <v>1</v>
      </c>
      <c r="H40" s="3">
        <v>1</v>
      </c>
      <c r="I40" s="3">
        <v>1</v>
      </c>
      <c r="J40" s="3" t="s">
        <v>320</v>
      </c>
      <c r="K40" s="3" t="s">
        <v>320</v>
      </c>
      <c r="L40" s="3" t="s">
        <v>320</v>
      </c>
      <c r="M40" s="3" t="s">
        <v>320</v>
      </c>
      <c r="N40" s="3" t="s">
        <v>320</v>
      </c>
      <c r="O40" s="3">
        <v>1</v>
      </c>
      <c r="P40" s="3" t="s">
        <v>320</v>
      </c>
      <c r="Q40" s="3" t="s">
        <v>320</v>
      </c>
      <c r="R40" s="3" t="s">
        <v>320</v>
      </c>
      <c r="S40" s="3">
        <v>1</v>
      </c>
      <c r="T40" s="3">
        <v>1</v>
      </c>
      <c r="U40" s="3">
        <v>1</v>
      </c>
      <c r="V40" s="3">
        <v>1</v>
      </c>
      <c r="W40" s="3">
        <v>1</v>
      </c>
      <c r="X40" s="3" t="s">
        <v>320</v>
      </c>
      <c r="Y40" s="3">
        <v>1</v>
      </c>
      <c r="Z40" s="3">
        <v>1</v>
      </c>
      <c r="AA40" s="3" t="s">
        <v>320</v>
      </c>
      <c r="AB40" s="5" t="s">
        <v>319</v>
      </c>
      <c r="AC40" s="3">
        <v>2</v>
      </c>
      <c r="AD40" s="3">
        <v>1</v>
      </c>
      <c r="AE40" s="3">
        <v>1</v>
      </c>
      <c r="AF40" s="3">
        <v>1</v>
      </c>
      <c r="AG40" s="3">
        <v>1</v>
      </c>
      <c r="AH40" s="3" t="s">
        <v>320</v>
      </c>
      <c r="AI40" s="3">
        <v>1</v>
      </c>
      <c r="AJ40" s="3">
        <v>1</v>
      </c>
      <c r="AK40" s="3" t="s">
        <v>320</v>
      </c>
      <c r="AL40" s="3" t="s">
        <v>320</v>
      </c>
      <c r="AM40" s="3">
        <v>1</v>
      </c>
      <c r="AN40" s="3" t="s">
        <v>320</v>
      </c>
      <c r="AO40" s="3" t="s">
        <v>320</v>
      </c>
      <c r="AP40" s="3">
        <v>1</v>
      </c>
      <c r="AQ40" s="3" t="s">
        <v>320</v>
      </c>
      <c r="AR40" s="3">
        <v>1</v>
      </c>
      <c r="AS40" s="3">
        <v>1</v>
      </c>
      <c r="AT40" s="3" t="s">
        <v>320</v>
      </c>
      <c r="AU40" s="3" t="s">
        <v>320</v>
      </c>
      <c r="AV40" s="3" t="s">
        <v>320</v>
      </c>
      <c r="AW40" s="3" t="s">
        <v>320</v>
      </c>
      <c r="AX40" s="3" t="s">
        <v>320</v>
      </c>
      <c r="AY40" s="3">
        <v>1</v>
      </c>
      <c r="AZ40" s="3" t="s">
        <v>320</v>
      </c>
      <c r="BA40" s="3" t="s">
        <v>320</v>
      </c>
      <c r="BB40" s="3" t="s">
        <v>320</v>
      </c>
      <c r="BC40" s="3" t="s">
        <v>320</v>
      </c>
      <c r="BD40" s="3" t="s">
        <v>320</v>
      </c>
      <c r="BE40" s="3" t="s">
        <v>320</v>
      </c>
      <c r="BF40" s="3" t="s">
        <v>320</v>
      </c>
      <c r="BG40" s="3">
        <v>1</v>
      </c>
      <c r="BH40" s="3" t="s">
        <v>320</v>
      </c>
      <c r="BI40" s="3" t="s">
        <v>320</v>
      </c>
      <c r="BJ40" s="3" t="s">
        <v>320</v>
      </c>
      <c r="BK40" s="3" t="s">
        <v>320</v>
      </c>
      <c r="BL40" s="3" t="s">
        <v>320</v>
      </c>
      <c r="BM40" s="3" t="s">
        <v>320</v>
      </c>
      <c r="BN40" s="3" t="s">
        <v>320</v>
      </c>
      <c r="BO40" s="3" t="s">
        <v>320</v>
      </c>
      <c r="BP40" s="3">
        <v>1</v>
      </c>
      <c r="BQ40" s="3">
        <v>1</v>
      </c>
      <c r="BR40" s="3" t="s">
        <v>320</v>
      </c>
      <c r="BS40" s="3">
        <v>1</v>
      </c>
      <c r="BT40" s="3">
        <v>1</v>
      </c>
      <c r="BU40" s="3" t="s">
        <v>320</v>
      </c>
      <c r="BV40" s="3" t="s">
        <v>320</v>
      </c>
      <c r="BW40" s="3" t="s">
        <v>320</v>
      </c>
      <c r="BX40" s="3" t="s">
        <v>320</v>
      </c>
      <c r="BY40" s="3">
        <v>1</v>
      </c>
      <c r="BZ40" s="3" t="s">
        <v>320</v>
      </c>
      <c r="CA40" s="3" t="s">
        <v>320</v>
      </c>
      <c r="CB40" s="3" t="s">
        <v>320</v>
      </c>
      <c r="CC40" s="3">
        <v>1</v>
      </c>
      <c r="CD40" s="3">
        <v>1</v>
      </c>
      <c r="CE40" s="3" t="s">
        <v>320</v>
      </c>
      <c r="CF40" s="3" t="s">
        <v>320</v>
      </c>
      <c r="CG40" s="3" t="s">
        <v>320</v>
      </c>
      <c r="CH40" s="3">
        <v>1</v>
      </c>
      <c r="CI40" s="3">
        <v>1</v>
      </c>
      <c r="CJ40" s="3">
        <v>3</v>
      </c>
      <c r="CK40" s="21" t="s">
        <v>320</v>
      </c>
      <c r="CL40" s="3" t="s">
        <v>320</v>
      </c>
      <c r="CM40" s="3" t="s">
        <v>320</v>
      </c>
      <c r="CN40" s="3" t="s">
        <v>320</v>
      </c>
      <c r="CO40" s="3">
        <v>1</v>
      </c>
      <c r="CP40" s="21">
        <v>4.22</v>
      </c>
      <c r="CQ40" s="3">
        <v>4.22</v>
      </c>
      <c r="CR40" s="3">
        <v>2</v>
      </c>
      <c r="CS40" s="3" t="s">
        <v>320</v>
      </c>
      <c r="CT40" s="3" t="s">
        <v>320</v>
      </c>
      <c r="CU40" s="3" t="s">
        <v>320</v>
      </c>
      <c r="CV40" s="3" t="s">
        <v>320</v>
      </c>
      <c r="CW40" s="3">
        <v>1</v>
      </c>
      <c r="CX40" s="3">
        <v>2</v>
      </c>
      <c r="CY40" s="3" t="s">
        <v>320</v>
      </c>
      <c r="CZ40" s="3">
        <v>1</v>
      </c>
      <c r="DA40" s="3">
        <v>2.99</v>
      </c>
      <c r="DB40" s="3">
        <v>1</v>
      </c>
      <c r="DC40" s="3" t="s">
        <v>320</v>
      </c>
      <c r="DD40" s="3">
        <v>1</v>
      </c>
      <c r="DE40" s="3">
        <v>1</v>
      </c>
      <c r="DF40" s="3" t="s">
        <v>320</v>
      </c>
      <c r="DG40" s="3">
        <v>1</v>
      </c>
      <c r="DH40" s="3">
        <v>1</v>
      </c>
      <c r="DI40" s="3" t="s">
        <v>320</v>
      </c>
      <c r="DJ40" s="3" t="s">
        <v>320</v>
      </c>
      <c r="DK40" s="3" t="s">
        <v>320</v>
      </c>
      <c r="DL40" s="3" t="s">
        <v>320</v>
      </c>
      <c r="DM40" s="3" t="s">
        <v>320</v>
      </c>
      <c r="DN40" s="3" t="s">
        <v>320</v>
      </c>
      <c r="DO40" s="3">
        <v>1</v>
      </c>
      <c r="DP40" s="3">
        <v>1</v>
      </c>
      <c r="DQ40" s="3">
        <v>1</v>
      </c>
      <c r="DR40" s="3" t="s">
        <v>320</v>
      </c>
      <c r="DS40" s="3">
        <v>1</v>
      </c>
      <c r="DT40" s="3" t="s">
        <v>320</v>
      </c>
      <c r="DU40" s="3" t="s">
        <v>320</v>
      </c>
      <c r="DV40" s="3" t="s">
        <v>320</v>
      </c>
      <c r="DW40" s="3">
        <v>1</v>
      </c>
      <c r="DX40" s="3" t="s">
        <v>320</v>
      </c>
      <c r="DY40" s="3" t="s">
        <v>320</v>
      </c>
      <c r="DZ40" s="3">
        <v>1</v>
      </c>
      <c r="EA40" s="3" t="s">
        <v>320</v>
      </c>
      <c r="EB40" s="3" t="s">
        <v>320</v>
      </c>
      <c r="EC40" s="3">
        <v>1</v>
      </c>
      <c r="ED40" s="3" t="s">
        <v>320</v>
      </c>
      <c r="EE40" s="3" t="s">
        <v>320</v>
      </c>
      <c r="EF40" s="3" t="s">
        <v>320</v>
      </c>
      <c r="EG40" s="3">
        <v>1</v>
      </c>
      <c r="EH40" s="3">
        <v>3</v>
      </c>
      <c r="EI40" s="3">
        <v>4</v>
      </c>
      <c r="EJ40" s="3" t="s">
        <v>320</v>
      </c>
      <c r="EK40" s="3">
        <v>2</v>
      </c>
      <c r="EL40" s="3">
        <v>2</v>
      </c>
      <c r="EM40" s="3">
        <v>2</v>
      </c>
      <c r="EN40" s="3" t="s">
        <v>320</v>
      </c>
      <c r="EO40" s="3" t="s">
        <v>320</v>
      </c>
      <c r="EP40" s="3" t="s">
        <v>320</v>
      </c>
      <c r="EQ40" s="3" t="s">
        <v>320</v>
      </c>
      <c r="ER40" s="3" t="s">
        <v>320</v>
      </c>
      <c r="ES40" s="3" t="s">
        <v>320</v>
      </c>
      <c r="ET40" s="3" t="s">
        <v>320</v>
      </c>
      <c r="EU40" s="3" t="s">
        <v>320</v>
      </c>
      <c r="EV40" s="3" t="s">
        <v>320</v>
      </c>
      <c r="EW40" s="3" t="s">
        <v>320</v>
      </c>
      <c r="EX40" s="3" t="s">
        <v>320</v>
      </c>
      <c r="EY40" s="3" t="s">
        <v>320</v>
      </c>
      <c r="EZ40" s="3" t="s">
        <v>320</v>
      </c>
      <c r="FA40" s="3" t="s">
        <v>320</v>
      </c>
      <c r="FB40" s="3" t="s">
        <v>320</v>
      </c>
      <c r="FC40" s="3" t="s">
        <v>320</v>
      </c>
      <c r="FD40" s="3" t="s">
        <v>320</v>
      </c>
      <c r="FE40" s="3" t="s">
        <v>320</v>
      </c>
      <c r="FF40" s="3" t="s">
        <v>320</v>
      </c>
      <c r="FG40" s="3" t="s">
        <v>320</v>
      </c>
      <c r="FH40" s="3" t="s">
        <v>320</v>
      </c>
      <c r="FI40" s="3" t="s">
        <v>320</v>
      </c>
      <c r="FJ40" s="3" t="s">
        <v>320</v>
      </c>
      <c r="FK40" s="3" t="s">
        <v>320</v>
      </c>
      <c r="FL40" s="3" t="s">
        <v>320</v>
      </c>
      <c r="FM40" s="3" t="s">
        <v>320</v>
      </c>
      <c r="FN40" s="3" t="s">
        <v>320</v>
      </c>
      <c r="FO40" s="3" t="s">
        <v>320</v>
      </c>
      <c r="FP40" s="3" t="s">
        <v>320</v>
      </c>
      <c r="FQ40" s="3" t="s">
        <v>320</v>
      </c>
      <c r="FR40" s="3" t="s">
        <v>320</v>
      </c>
      <c r="FS40" s="3" t="s">
        <v>320</v>
      </c>
      <c r="FT40" s="3" t="s">
        <v>320</v>
      </c>
      <c r="FU40" s="3" t="s">
        <v>320</v>
      </c>
      <c r="FV40" s="3">
        <v>1</v>
      </c>
      <c r="FW40" s="3">
        <v>4</v>
      </c>
      <c r="FX40" s="3">
        <v>1</v>
      </c>
      <c r="FY40" s="3" t="s">
        <v>320</v>
      </c>
      <c r="FZ40" s="3" t="s">
        <v>320</v>
      </c>
      <c r="GA40" s="3">
        <v>1</v>
      </c>
      <c r="GB40" s="3">
        <v>4.21</v>
      </c>
      <c r="GC40" s="3">
        <v>4.21</v>
      </c>
      <c r="GD40" s="3">
        <v>2</v>
      </c>
      <c r="GE40" s="3">
        <v>2</v>
      </c>
      <c r="GF40" s="3">
        <v>1</v>
      </c>
      <c r="GG40" s="3" t="s">
        <v>320</v>
      </c>
      <c r="GH40" s="3" t="s">
        <v>320</v>
      </c>
      <c r="GI40" s="3">
        <v>1</v>
      </c>
      <c r="GJ40" s="3">
        <v>5.69</v>
      </c>
      <c r="GK40" s="3">
        <v>5.69</v>
      </c>
      <c r="GL40" s="3">
        <v>2</v>
      </c>
      <c r="GM40" s="3">
        <v>2</v>
      </c>
      <c r="GN40" s="3">
        <v>1</v>
      </c>
      <c r="GO40" s="3" t="s">
        <v>320</v>
      </c>
      <c r="GP40" s="3" t="s">
        <v>320</v>
      </c>
      <c r="GQ40" s="3">
        <v>1</v>
      </c>
      <c r="GR40" s="3" t="s">
        <v>320</v>
      </c>
      <c r="GS40" s="3" t="s">
        <v>320</v>
      </c>
      <c r="GT40" s="3">
        <v>1</v>
      </c>
      <c r="GU40" s="3" t="s">
        <v>320</v>
      </c>
      <c r="GV40" s="3" t="s">
        <v>320</v>
      </c>
      <c r="GW40" s="3" t="s">
        <v>320</v>
      </c>
      <c r="GX40" s="3" t="s">
        <v>320</v>
      </c>
      <c r="GY40" s="3" t="s">
        <v>320</v>
      </c>
      <c r="GZ40" s="3" t="s">
        <v>320</v>
      </c>
      <c r="HA40" s="3">
        <v>1</v>
      </c>
      <c r="HB40" s="3">
        <v>1</v>
      </c>
      <c r="HC40" s="3">
        <v>1</v>
      </c>
      <c r="HD40" s="3" t="s">
        <v>320</v>
      </c>
      <c r="HE40" s="3" t="s">
        <v>320</v>
      </c>
      <c r="HF40" s="3">
        <v>1</v>
      </c>
      <c r="HG40" s="3">
        <v>1</v>
      </c>
      <c r="HH40" s="3" t="s">
        <v>320</v>
      </c>
      <c r="HI40" s="3" t="s">
        <v>320</v>
      </c>
      <c r="HJ40" s="3">
        <v>1</v>
      </c>
      <c r="HK40" s="3">
        <v>1</v>
      </c>
      <c r="HL40" s="3">
        <v>1</v>
      </c>
      <c r="HM40" s="3" t="s">
        <v>320</v>
      </c>
      <c r="HN40" s="3">
        <v>1</v>
      </c>
      <c r="HO40" s="3" t="s">
        <v>320</v>
      </c>
      <c r="HP40" s="3" t="s">
        <v>320</v>
      </c>
      <c r="HQ40" s="3">
        <v>1</v>
      </c>
      <c r="HR40" s="3">
        <v>1</v>
      </c>
      <c r="HS40" s="3">
        <v>1</v>
      </c>
      <c r="HT40" s="3" t="s">
        <v>320</v>
      </c>
      <c r="HU40" s="3" t="s">
        <v>320</v>
      </c>
      <c r="HV40" s="3" t="s">
        <v>320</v>
      </c>
      <c r="HW40" s="3" t="s">
        <v>320</v>
      </c>
      <c r="HX40" s="3" t="s">
        <v>320</v>
      </c>
      <c r="HY40" s="3" t="s">
        <v>320</v>
      </c>
      <c r="HZ40" s="3" t="s">
        <v>320</v>
      </c>
      <c r="IA40" s="3" t="s">
        <v>320</v>
      </c>
      <c r="IB40" s="3" t="s">
        <v>320</v>
      </c>
      <c r="IC40" s="3" t="s">
        <v>320</v>
      </c>
      <c r="ID40" s="3">
        <v>1</v>
      </c>
      <c r="IE40" s="3" t="s">
        <v>320</v>
      </c>
      <c r="IF40" s="3">
        <v>1</v>
      </c>
      <c r="IG40" s="3">
        <v>1</v>
      </c>
      <c r="IH40" s="3">
        <v>1</v>
      </c>
      <c r="II40" s="3" t="s">
        <v>320</v>
      </c>
      <c r="IJ40" s="3" t="s">
        <v>320</v>
      </c>
      <c r="IK40" s="3" t="s">
        <v>320</v>
      </c>
      <c r="IL40" s="3" t="s">
        <v>320</v>
      </c>
      <c r="IM40" s="3">
        <v>1</v>
      </c>
      <c r="IN40" s="3" t="s">
        <v>320</v>
      </c>
      <c r="IO40" s="3" t="s">
        <v>320</v>
      </c>
      <c r="IP40" s="3">
        <v>1</v>
      </c>
      <c r="IQ40" s="3">
        <v>1</v>
      </c>
      <c r="IR40" s="3">
        <v>4.99</v>
      </c>
      <c r="IS40" s="3">
        <v>4.99</v>
      </c>
      <c r="IT40" s="3">
        <v>2</v>
      </c>
      <c r="IU40" s="3">
        <v>1</v>
      </c>
      <c r="IV40" s="3" t="s">
        <v>320</v>
      </c>
      <c r="IW40" s="3" t="s">
        <v>320</v>
      </c>
      <c r="IX40" s="3" t="s">
        <v>320</v>
      </c>
      <c r="IY40" s="3" t="s">
        <v>320</v>
      </c>
      <c r="IZ40" s="3" t="s">
        <v>320</v>
      </c>
      <c r="JA40" s="3">
        <v>1</v>
      </c>
      <c r="JB40" s="3">
        <v>1</v>
      </c>
      <c r="JC40" s="3">
        <v>1</v>
      </c>
      <c r="JD40" s="3">
        <v>1</v>
      </c>
      <c r="JE40" s="3">
        <v>1</v>
      </c>
      <c r="JF40" s="3" t="s">
        <v>320</v>
      </c>
      <c r="JG40" s="3">
        <v>1</v>
      </c>
      <c r="JH40" s="3">
        <v>1</v>
      </c>
      <c r="JI40" s="3" t="s">
        <v>320</v>
      </c>
      <c r="JJ40" s="3" t="s">
        <v>320</v>
      </c>
      <c r="JK40" s="3" t="s">
        <v>320</v>
      </c>
      <c r="JL40" s="3" t="s">
        <v>320</v>
      </c>
      <c r="JM40" s="3">
        <v>1</v>
      </c>
      <c r="JN40" s="3" t="s">
        <v>320</v>
      </c>
      <c r="JO40" s="3" t="s">
        <v>320</v>
      </c>
      <c r="JP40" s="3" t="s">
        <v>320</v>
      </c>
      <c r="JQ40" s="3">
        <v>1</v>
      </c>
      <c r="JR40" s="3" t="s">
        <v>320</v>
      </c>
      <c r="JS40" s="3" t="s">
        <v>320</v>
      </c>
      <c r="JT40" s="3" t="s">
        <v>320</v>
      </c>
      <c r="JU40" s="3">
        <v>1</v>
      </c>
      <c r="JV40" s="3">
        <v>1</v>
      </c>
      <c r="JW40" s="3">
        <v>1</v>
      </c>
      <c r="JX40" s="3" t="s">
        <v>320</v>
      </c>
      <c r="JY40" s="3" t="s">
        <v>320</v>
      </c>
      <c r="JZ40" s="3" t="s">
        <v>320</v>
      </c>
      <c r="KA40" s="3">
        <v>1</v>
      </c>
      <c r="KB40" s="3" t="s">
        <v>320</v>
      </c>
      <c r="KC40" s="3" t="s">
        <v>320</v>
      </c>
      <c r="KD40" s="3" t="s">
        <v>320</v>
      </c>
      <c r="KE40" s="3" t="s">
        <v>320</v>
      </c>
      <c r="KF40" s="3" t="s">
        <v>320</v>
      </c>
      <c r="KG40" s="3" t="s">
        <v>320</v>
      </c>
      <c r="KH40" s="3" t="s">
        <v>320</v>
      </c>
      <c r="KI40" s="3">
        <v>1</v>
      </c>
      <c r="KJ40" s="3" t="s">
        <v>320</v>
      </c>
      <c r="KK40" s="3" t="s">
        <v>320</v>
      </c>
      <c r="KL40" s="3" t="s">
        <v>320</v>
      </c>
      <c r="KM40" s="3" t="s">
        <v>320</v>
      </c>
      <c r="KN40" s="3" t="s">
        <v>320</v>
      </c>
      <c r="KO40" s="3" t="s">
        <v>320</v>
      </c>
      <c r="KP40" s="3">
        <v>1</v>
      </c>
      <c r="KQ40" s="3" t="s">
        <v>320</v>
      </c>
      <c r="KR40" s="3" t="s">
        <v>320</v>
      </c>
      <c r="KS40" s="3" t="s">
        <v>320</v>
      </c>
      <c r="KT40" s="3" t="s">
        <v>320</v>
      </c>
      <c r="KU40" s="3" t="s">
        <v>320</v>
      </c>
      <c r="KV40" s="3" t="s">
        <v>320</v>
      </c>
      <c r="KW40" s="3">
        <v>1</v>
      </c>
      <c r="KX40" s="3" t="s">
        <v>320</v>
      </c>
      <c r="KY40" s="3" t="s">
        <v>320</v>
      </c>
      <c r="KZ40" s="3" t="s">
        <v>320</v>
      </c>
      <c r="LA40" s="3" t="s">
        <v>320</v>
      </c>
      <c r="LB40" s="3" t="s">
        <v>320</v>
      </c>
      <c r="LC40" s="3" t="s">
        <v>320</v>
      </c>
      <c r="LD40" s="3" t="s">
        <v>320</v>
      </c>
      <c r="LE40" s="3" t="s">
        <v>320</v>
      </c>
      <c r="LF40" s="3">
        <v>1</v>
      </c>
      <c r="LG40" s="3" t="s">
        <v>320</v>
      </c>
      <c r="LH40" s="8">
        <v>4</v>
      </c>
    </row>
    <row r="41" spans="1:320" ht="20.100000000000001" customHeight="1" x14ac:dyDescent="0.25">
      <c r="A41" s="7">
        <v>1040</v>
      </c>
      <c r="B41" s="4" t="s">
        <v>321</v>
      </c>
      <c r="C41" s="3">
        <v>96119</v>
      </c>
      <c r="D41" s="3">
        <v>2</v>
      </c>
      <c r="E41" s="3">
        <v>1</v>
      </c>
      <c r="F41" s="3">
        <v>1</v>
      </c>
      <c r="G41" s="3" t="s">
        <v>320</v>
      </c>
      <c r="H41" s="3">
        <v>1</v>
      </c>
      <c r="I41" s="3">
        <v>1</v>
      </c>
      <c r="J41" s="3" t="s">
        <v>320</v>
      </c>
      <c r="K41" s="3" t="s">
        <v>320</v>
      </c>
      <c r="L41" s="3" t="s">
        <v>320</v>
      </c>
      <c r="M41" s="3" t="s">
        <v>320</v>
      </c>
      <c r="N41" s="3" t="s">
        <v>320</v>
      </c>
      <c r="O41" s="3" t="s">
        <v>320</v>
      </c>
      <c r="P41" s="3" t="s">
        <v>320</v>
      </c>
      <c r="Q41" s="3" t="s">
        <v>320</v>
      </c>
      <c r="R41" s="3">
        <v>1</v>
      </c>
      <c r="S41" s="3">
        <v>1</v>
      </c>
      <c r="T41" s="3">
        <v>1</v>
      </c>
      <c r="U41" s="3">
        <v>1</v>
      </c>
      <c r="V41" s="3">
        <v>1</v>
      </c>
      <c r="W41" s="3" t="s">
        <v>320</v>
      </c>
      <c r="X41" s="3">
        <v>1</v>
      </c>
      <c r="Y41" s="3">
        <v>1</v>
      </c>
      <c r="Z41" s="3">
        <v>1</v>
      </c>
      <c r="AA41" s="3" t="s">
        <v>320</v>
      </c>
      <c r="AB41" s="5" t="s">
        <v>319</v>
      </c>
      <c r="AC41" s="3">
        <v>2</v>
      </c>
      <c r="AD41" s="3">
        <v>1</v>
      </c>
      <c r="AE41" s="3">
        <v>1</v>
      </c>
      <c r="AF41" s="3">
        <v>1</v>
      </c>
      <c r="AG41" s="3">
        <v>1</v>
      </c>
      <c r="AH41" s="3" t="s">
        <v>320</v>
      </c>
      <c r="AI41" s="3">
        <v>1</v>
      </c>
      <c r="AJ41" s="3">
        <v>1</v>
      </c>
      <c r="AK41" s="3" t="s">
        <v>320</v>
      </c>
      <c r="AL41" s="3" t="s">
        <v>320</v>
      </c>
      <c r="AM41" s="3">
        <v>1</v>
      </c>
      <c r="AN41" s="3" t="s">
        <v>320</v>
      </c>
      <c r="AO41" s="3" t="s">
        <v>320</v>
      </c>
      <c r="AP41" s="3">
        <v>1</v>
      </c>
      <c r="AQ41" s="3" t="s">
        <v>320</v>
      </c>
      <c r="AR41" s="3">
        <v>1</v>
      </c>
      <c r="AS41" s="3">
        <v>1</v>
      </c>
      <c r="AT41" s="3" t="s">
        <v>320</v>
      </c>
      <c r="AU41" s="3" t="s">
        <v>320</v>
      </c>
      <c r="AV41" s="3" t="s">
        <v>320</v>
      </c>
      <c r="AW41" s="3">
        <v>1</v>
      </c>
      <c r="AX41" s="3">
        <v>1</v>
      </c>
      <c r="AY41" s="3" t="s">
        <v>320</v>
      </c>
      <c r="AZ41" s="3" t="s">
        <v>320</v>
      </c>
      <c r="BA41" s="3" t="s">
        <v>320</v>
      </c>
      <c r="BB41" s="3" t="s">
        <v>320</v>
      </c>
      <c r="BC41" s="3" t="s">
        <v>320</v>
      </c>
      <c r="BD41" s="3" t="s">
        <v>320</v>
      </c>
      <c r="BE41" s="3" t="s">
        <v>320</v>
      </c>
      <c r="BF41" s="3" t="s">
        <v>320</v>
      </c>
      <c r="BG41" s="3">
        <v>1</v>
      </c>
      <c r="BH41" s="3" t="s">
        <v>320</v>
      </c>
      <c r="BI41" s="3" t="s">
        <v>320</v>
      </c>
      <c r="BJ41" s="3" t="s">
        <v>320</v>
      </c>
      <c r="BK41" s="3" t="s">
        <v>320</v>
      </c>
      <c r="BL41" s="3" t="s">
        <v>320</v>
      </c>
      <c r="BM41" s="3" t="s">
        <v>320</v>
      </c>
      <c r="BN41" s="3">
        <v>1</v>
      </c>
      <c r="BO41" s="3">
        <v>1</v>
      </c>
      <c r="BP41" s="3">
        <v>1</v>
      </c>
      <c r="BQ41" s="3">
        <v>1</v>
      </c>
      <c r="BR41" s="3" t="s">
        <v>320</v>
      </c>
      <c r="BS41" s="3" t="s">
        <v>320</v>
      </c>
      <c r="BT41" s="3">
        <v>1</v>
      </c>
      <c r="BU41" s="3" t="s">
        <v>320</v>
      </c>
      <c r="BV41" s="3" t="s">
        <v>320</v>
      </c>
      <c r="BW41" s="3" t="s">
        <v>320</v>
      </c>
      <c r="BX41" s="3" t="s">
        <v>320</v>
      </c>
      <c r="BY41" s="3">
        <v>1</v>
      </c>
      <c r="BZ41" s="3">
        <v>1</v>
      </c>
      <c r="CA41" s="3" t="s">
        <v>320</v>
      </c>
      <c r="CB41" s="3" t="s">
        <v>320</v>
      </c>
      <c r="CC41" s="3" t="s">
        <v>320</v>
      </c>
      <c r="CD41" s="3">
        <v>2</v>
      </c>
      <c r="CE41" s="3">
        <v>1</v>
      </c>
      <c r="CF41" s="3">
        <v>1</v>
      </c>
      <c r="CG41" s="3" t="s">
        <v>320</v>
      </c>
      <c r="CH41" s="3" t="s">
        <v>320</v>
      </c>
      <c r="CI41" s="3">
        <v>1</v>
      </c>
      <c r="CJ41" s="3">
        <v>1</v>
      </c>
      <c r="CK41" s="21">
        <v>0.99</v>
      </c>
      <c r="CL41" s="3">
        <v>0.99</v>
      </c>
      <c r="CM41" s="3">
        <v>2</v>
      </c>
      <c r="CN41" s="3">
        <v>2</v>
      </c>
      <c r="CO41" s="3">
        <v>1</v>
      </c>
      <c r="CP41" s="21">
        <v>3.59</v>
      </c>
      <c r="CQ41" s="3">
        <v>3.59</v>
      </c>
      <c r="CR41" s="3">
        <v>2</v>
      </c>
      <c r="CS41" s="3" t="s">
        <v>320</v>
      </c>
      <c r="CT41" s="3" t="s">
        <v>320</v>
      </c>
      <c r="CU41" s="3" t="s">
        <v>320</v>
      </c>
      <c r="CV41" s="3" t="s">
        <v>320</v>
      </c>
      <c r="CW41" s="3">
        <v>1</v>
      </c>
      <c r="CX41" s="3">
        <v>2</v>
      </c>
      <c r="CY41" s="3" t="s">
        <v>320</v>
      </c>
      <c r="CZ41" s="3">
        <v>1</v>
      </c>
      <c r="DA41" s="3">
        <v>3.49</v>
      </c>
      <c r="DB41" s="3">
        <v>1</v>
      </c>
      <c r="DC41" s="3">
        <v>1</v>
      </c>
      <c r="DD41" s="3">
        <v>1</v>
      </c>
      <c r="DE41" s="3">
        <v>1</v>
      </c>
      <c r="DF41" s="3">
        <v>1</v>
      </c>
      <c r="DG41" s="3" t="s">
        <v>320</v>
      </c>
      <c r="DH41" s="3">
        <v>1</v>
      </c>
      <c r="DI41" s="3" t="s">
        <v>320</v>
      </c>
      <c r="DJ41" s="3" t="s">
        <v>320</v>
      </c>
      <c r="DK41" s="3" t="s">
        <v>320</v>
      </c>
      <c r="DL41" s="3" t="s">
        <v>320</v>
      </c>
      <c r="DM41" s="3" t="s">
        <v>320</v>
      </c>
      <c r="DN41" s="3">
        <v>1</v>
      </c>
      <c r="DO41" s="3">
        <v>1</v>
      </c>
      <c r="DP41" s="3">
        <v>1</v>
      </c>
      <c r="DQ41" s="3" t="s">
        <v>320</v>
      </c>
      <c r="DR41" s="3" t="s">
        <v>320</v>
      </c>
      <c r="DS41" s="3">
        <v>1</v>
      </c>
      <c r="DT41" s="3">
        <v>1</v>
      </c>
      <c r="DU41" s="3" t="s">
        <v>320</v>
      </c>
      <c r="DV41" s="3" t="s">
        <v>320</v>
      </c>
      <c r="DW41" s="3" t="s">
        <v>320</v>
      </c>
      <c r="DX41" s="3" t="s">
        <v>320</v>
      </c>
      <c r="DY41" s="3" t="s">
        <v>320</v>
      </c>
      <c r="DZ41" s="3">
        <v>1</v>
      </c>
      <c r="EA41" s="3" t="s">
        <v>320</v>
      </c>
      <c r="EB41" s="3" t="s">
        <v>320</v>
      </c>
      <c r="EC41" s="3">
        <v>1</v>
      </c>
      <c r="ED41" s="3">
        <v>1</v>
      </c>
      <c r="EE41" s="3">
        <v>2</v>
      </c>
      <c r="EF41" s="3">
        <v>2</v>
      </c>
      <c r="EG41" s="3" t="s">
        <v>320</v>
      </c>
      <c r="EH41" s="3" t="s">
        <v>320</v>
      </c>
      <c r="EI41" s="3" t="s">
        <v>320</v>
      </c>
      <c r="EJ41" s="3" t="s">
        <v>320</v>
      </c>
      <c r="EK41" s="3" t="s">
        <v>320</v>
      </c>
      <c r="EL41" s="3">
        <v>2</v>
      </c>
      <c r="EM41" s="3">
        <v>2</v>
      </c>
      <c r="EN41" s="3" t="s">
        <v>320</v>
      </c>
      <c r="EO41" s="3" t="s">
        <v>320</v>
      </c>
      <c r="EP41" s="3" t="s">
        <v>320</v>
      </c>
      <c r="EQ41" s="3" t="s">
        <v>320</v>
      </c>
      <c r="ER41" s="3" t="s">
        <v>320</v>
      </c>
      <c r="ES41" s="3" t="s">
        <v>320</v>
      </c>
      <c r="ET41" s="3" t="s">
        <v>320</v>
      </c>
      <c r="EU41" s="3" t="s">
        <v>320</v>
      </c>
      <c r="EV41" s="3" t="s">
        <v>320</v>
      </c>
      <c r="EW41" s="3" t="s">
        <v>320</v>
      </c>
      <c r="EX41" s="3" t="s">
        <v>320</v>
      </c>
      <c r="EY41" s="3" t="s">
        <v>320</v>
      </c>
      <c r="EZ41" s="3" t="s">
        <v>320</v>
      </c>
      <c r="FA41" s="3" t="s">
        <v>320</v>
      </c>
      <c r="FB41" s="3" t="s">
        <v>320</v>
      </c>
      <c r="FC41" s="3" t="s">
        <v>320</v>
      </c>
      <c r="FD41" s="3" t="s">
        <v>320</v>
      </c>
      <c r="FE41" s="3" t="s">
        <v>320</v>
      </c>
      <c r="FF41" s="3" t="s">
        <v>320</v>
      </c>
      <c r="FG41" s="3" t="s">
        <v>320</v>
      </c>
      <c r="FH41" s="3" t="s">
        <v>320</v>
      </c>
      <c r="FI41" s="3" t="s">
        <v>320</v>
      </c>
      <c r="FJ41" s="3" t="s">
        <v>320</v>
      </c>
      <c r="FK41" s="3" t="s">
        <v>320</v>
      </c>
      <c r="FL41" s="3" t="s">
        <v>320</v>
      </c>
      <c r="FM41" s="3" t="s">
        <v>320</v>
      </c>
      <c r="FN41" s="3" t="s">
        <v>320</v>
      </c>
      <c r="FO41" s="3" t="s">
        <v>320</v>
      </c>
      <c r="FP41" s="3" t="s">
        <v>320</v>
      </c>
      <c r="FQ41" s="3" t="s">
        <v>320</v>
      </c>
      <c r="FR41" s="3" t="s">
        <v>320</v>
      </c>
      <c r="FS41" s="3" t="s">
        <v>320</v>
      </c>
      <c r="FT41" s="3" t="s">
        <v>320</v>
      </c>
      <c r="FU41" s="3" t="s">
        <v>320</v>
      </c>
      <c r="FV41" s="3">
        <v>1</v>
      </c>
      <c r="FW41" s="3">
        <v>3</v>
      </c>
      <c r="FX41" s="3" t="s">
        <v>320</v>
      </c>
      <c r="FY41" s="3" t="s">
        <v>320</v>
      </c>
      <c r="FZ41" s="3">
        <v>1</v>
      </c>
      <c r="GA41" s="3">
        <v>1</v>
      </c>
      <c r="GB41" s="3">
        <v>4.13</v>
      </c>
      <c r="GC41" s="3">
        <v>4.13</v>
      </c>
      <c r="GD41" s="3">
        <v>2</v>
      </c>
      <c r="GE41" s="3">
        <v>2</v>
      </c>
      <c r="GF41" s="3">
        <v>1</v>
      </c>
      <c r="GG41" s="3" t="s">
        <v>320</v>
      </c>
      <c r="GH41" s="3" t="s">
        <v>320</v>
      </c>
      <c r="GI41" s="3">
        <v>1</v>
      </c>
      <c r="GJ41" s="3">
        <v>3.55</v>
      </c>
      <c r="GK41" s="3">
        <v>3.55</v>
      </c>
      <c r="GL41" s="3">
        <v>2</v>
      </c>
      <c r="GM41" s="3">
        <v>2</v>
      </c>
      <c r="GN41" s="3">
        <v>1</v>
      </c>
      <c r="GO41" s="3" t="s">
        <v>320</v>
      </c>
      <c r="GP41" s="3" t="s">
        <v>320</v>
      </c>
      <c r="GQ41" s="3">
        <v>1</v>
      </c>
      <c r="GR41" s="3" t="s">
        <v>320</v>
      </c>
      <c r="GS41" s="3" t="s">
        <v>320</v>
      </c>
      <c r="GT41" s="3">
        <v>1</v>
      </c>
      <c r="GU41" s="3" t="s">
        <v>320</v>
      </c>
      <c r="GV41" s="3" t="s">
        <v>320</v>
      </c>
      <c r="GW41" s="3" t="s">
        <v>320</v>
      </c>
      <c r="GX41" s="3" t="s">
        <v>320</v>
      </c>
      <c r="GY41" s="3" t="s">
        <v>320</v>
      </c>
      <c r="GZ41" s="3" t="s">
        <v>320</v>
      </c>
      <c r="HA41" s="3">
        <v>1</v>
      </c>
      <c r="HB41" s="3">
        <v>1</v>
      </c>
      <c r="HC41" s="3">
        <v>1</v>
      </c>
      <c r="HD41" s="3" t="s">
        <v>320</v>
      </c>
      <c r="HE41" s="3" t="s">
        <v>320</v>
      </c>
      <c r="HF41" s="3">
        <v>1</v>
      </c>
      <c r="HG41" s="3">
        <v>1</v>
      </c>
      <c r="HH41" s="3" t="s">
        <v>320</v>
      </c>
      <c r="HI41" s="3" t="s">
        <v>320</v>
      </c>
      <c r="HJ41" s="3" t="s">
        <v>320</v>
      </c>
      <c r="HK41" s="3">
        <v>1</v>
      </c>
      <c r="HL41" s="3">
        <v>1</v>
      </c>
      <c r="HM41" s="3" t="s">
        <v>320</v>
      </c>
      <c r="HN41" s="3">
        <v>1</v>
      </c>
      <c r="HO41" s="3" t="s">
        <v>320</v>
      </c>
      <c r="HP41" s="3" t="s">
        <v>320</v>
      </c>
      <c r="HQ41" s="3" t="s">
        <v>320</v>
      </c>
      <c r="HR41" s="3">
        <v>1</v>
      </c>
      <c r="HS41" s="3">
        <v>1</v>
      </c>
      <c r="HT41" s="3" t="s">
        <v>320</v>
      </c>
      <c r="HU41" s="3" t="s">
        <v>320</v>
      </c>
      <c r="HV41" s="3" t="s">
        <v>320</v>
      </c>
      <c r="HW41" s="3">
        <v>1</v>
      </c>
      <c r="HX41" s="3" t="s">
        <v>320</v>
      </c>
      <c r="HY41" s="3" t="s">
        <v>320</v>
      </c>
      <c r="HZ41" s="3" t="s">
        <v>320</v>
      </c>
      <c r="IA41" s="3">
        <v>1</v>
      </c>
      <c r="IB41" s="3">
        <v>1</v>
      </c>
      <c r="IC41" s="3" t="s">
        <v>320</v>
      </c>
      <c r="ID41" s="3" t="s">
        <v>320</v>
      </c>
      <c r="IE41" s="3" t="s">
        <v>320</v>
      </c>
      <c r="IF41" s="3">
        <v>1</v>
      </c>
      <c r="IG41" s="3">
        <v>1</v>
      </c>
      <c r="IH41" s="3">
        <v>1</v>
      </c>
      <c r="II41" s="3" t="s">
        <v>320</v>
      </c>
      <c r="IJ41" s="3" t="s">
        <v>320</v>
      </c>
      <c r="IK41" s="3" t="s">
        <v>320</v>
      </c>
      <c r="IL41" s="3" t="s">
        <v>320</v>
      </c>
      <c r="IM41" s="3">
        <v>1</v>
      </c>
      <c r="IN41" s="3">
        <v>1</v>
      </c>
      <c r="IO41" s="3" t="s">
        <v>320</v>
      </c>
      <c r="IP41" s="3" t="s">
        <v>320</v>
      </c>
      <c r="IQ41" s="3">
        <v>1</v>
      </c>
      <c r="IR41" s="3">
        <v>6.99</v>
      </c>
      <c r="IS41" s="3">
        <v>6.99</v>
      </c>
      <c r="IT41" s="3">
        <v>2</v>
      </c>
      <c r="IU41" s="3">
        <v>1</v>
      </c>
      <c r="IV41" s="3" t="s">
        <v>320</v>
      </c>
      <c r="IW41" s="3" t="s">
        <v>320</v>
      </c>
      <c r="IX41" s="3" t="s">
        <v>320</v>
      </c>
      <c r="IY41" s="3">
        <v>1</v>
      </c>
      <c r="IZ41" s="3" t="s">
        <v>320</v>
      </c>
      <c r="JA41" s="3" t="s">
        <v>320</v>
      </c>
      <c r="JB41" s="3">
        <v>1</v>
      </c>
      <c r="JC41" s="3">
        <v>1</v>
      </c>
      <c r="JD41" s="3">
        <v>1</v>
      </c>
      <c r="JE41" s="3">
        <v>1</v>
      </c>
      <c r="JF41" s="3" t="s">
        <v>320</v>
      </c>
      <c r="JG41" s="3">
        <v>1</v>
      </c>
      <c r="JH41" s="3">
        <v>1</v>
      </c>
      <c r="JI41" s="3" t="s">
        <v>320</v>
      </c>
      <c r="JJ41" s="3" t="s">
        <v>320</v>
      </c>
      <c r="JK41" s="3">
        <v>1</v>
      </c>
      <c r="JL41" s="3" t="s">
        <v>320</v>
      </c>
      <c r="JM41" s="3" t="s">
        <v>320</v>
      </c>
      <c r="JN41" s="3" t="s">
        <v>320</v>
      </c>
      <c r="JO41" s="3" t="s">
        <v>320</v>
      </c>
      <c r="JP41" s="3" t="s">
        <v>320</v>
      </c>
      <c r="JQ41" s="3">
        <v>1</v>
      </c>
      <c r="JR41" s="3" t="s">
        <v>320</v>
      </c>
      <c r="JS41" s="3" t="s">
        <v>320</v>
      </c>
      <c r="JT41" s="3" t="s">
        <v>320</v>
      </c>
      <c r="JU41" s="3">
        <v>1</v>
      </c>
      <c r="JV41" s="3">
        <v>1</v>
      </c>
      <c r="JW41" s="3">
        <v>1</v>
      </c>
      <c r="JX41" s="3">
        <v>1</v>
      </c>
      <c r="JY41" s="3" t="s">
        <v>320</v>
      </c>
      <c r="JZ41" s="3" t="s">
        <v>320</v>
      </c>
      <c r="KA41" s="3">
        <v>1</v>
      </c>
      <c r="KB41" s="3" t="s">
        <v>320</v>
      </c>
      <c r="KC41" s="3">
        <v>1</v>
      </c>
      <c r="KD41" s="3">
        <v>1</v>
      </c>
      <c r="KE41" s="3" t="s">
        <v>320</v>
      </c>
      <c r="KF41" s="3" t="s">
        <v>320</v>
      </c>
      <c r="KG41" s="3" t="s">
        <v>320</v>
      </c>
      <c r="KH41" s="3">
        <v>1</v>
      </c>
      <c r="KI41" s="3" t="s">
        <v>320</v>
      </c>
      <c r="KJ41" s="3" t="s">
        <v>320</v>
      </c>
      <c r="KK41" s="3" t="s">
        <v>320</v>
      </c>
      <c r="KL41" s="3" t="s">
        <v>320</v>
      </c>
      <c r="KM41" s="3" t="s">
        <v>320</v>
      </c>
      <c r="KN41" s="3" t="s">
        <v>320</v>
      </c>
      <c r="KO41" s="3" t="s">
        <v>320</v>
      </c>
      <c r="KP41" s="3">
        <v>1</v>
      </c>
      <c r="KQ41" s="3" t="s">
        <v>320</v>
      </c>
      <c r="KR41" s="3" t="s">
        <v>320</v>
      </c>
      <c r="KS41" s="3" t="s">
        <v>320</v>
      </c>
      <c r="KT41" s="3" t="s">
        <v>320</v>
      </c>
      <c r="KU41" s="3" t="s">
        <v>320</v>
      </c>
      <c r="KV41" s="3" t="s">
        <v>320</v>
      </c>
      <c r="KW41" s="3">
        <v>1</v>
      </c>
      <c r="KX41" s="3" t="s">
        <v>320</v>
      </c>
      <c r="KY41" s="3" t="s">
        <v>320</v>
      </c>
      <c r="KZ41" s="3" t="s">
        <v>320</v>
      </c>
      <c r="LA41" s="3" t="s">
        <v>320</v>
      </c>
      <c r="LB41" s="3" t="s">
        <v>320</v>
      </c>
      <c r="LC41" s="3" t="s">
        <v>320</v>
      </c>
      <c r="LD41" s="3" t="s">
        <v>320</v>
      </c>
      <c r="LE41" s="3" t="s">
        <v>320</v>
      </c>
      <c r="LF41" s="3">
        <v>1</v>
      </c>
      <c r="LG41" s="3" t="s">
        <v>320</v>
      </c>
      <c r="LH41" s="8">
        <v>4</v>
      </c>
    </row>
    <row r="42" spans="1:320" ht="20.100000000000001" customHeight="1" x14ac:dyDescent="0.25">
      <c r="A42" s="7">
        <v>1041</v>
      </c>
      <c r="B42" s="4" t="s">
        <v>321</v>
      </c>
      <c r="C42" s="3">
        <v>96119</v>
      </c>
      <c r="D42" s="3">
        <v>2</v>
      </c>
      <c r="E42" s="3" t="s">
        <v>320</v>
      </c>
      <c r="F42" s="3">
        <v>1</v>
      </c>
      <c r="G42" s="3">
        <v>1</v>
      </c>
      <c r="H42" s="3" t="s">
        <v>320</v>
      </c>
      <c r="I42" s="3">
        <v>1</v>
      </c>
      <c r="J42" s="3" t="s">
        <v>320</v>
      </c>
      <c r="K42" s="3" t="s">
        <v>320</v>
      </c>
      <c r="L42" s="3" t="s">
        <v>320</v>
      </c>
      <c r="M42" s="3" t="s">
        <v>320</v>
      </c>
      <c r="N42" s="3">
        <v>1</v>
      </c>
      <c r="O42" s="3">
        <v>1</v>
      </c>
      <c r="P42" s="3" t="s">
        <v>320</v>
      </c>
      <c r="Q42" s="3" t="s">
        <v>320</v>
      </c>
      <c r="R42" s="3" t="s">
        <v>320</v>
      </c>
      <c r="S42" s="3">
        <v>1</v>
      </c>
      <c r="T42" s="3">
        <v>1</v>
      </c>
      <c r="U42" s="3">
        <v>1</v>
      </c>
      <c r="V42" s="3">
        <v>1</v>
      </c>
      <c r="W42" s="3" t="s">
        <v>320</v>
      </c>
      <c r="X42" s="3">
        <v>1</v>
      </c>
      <c r="Y42" s="3">
        <v>3</v>
      </c>
      <c r="Z42" s="3">
        <v>3</v>
      </c>
      <c r="AA42" s="3" t="s">
        <v>320</v>
      </c>
      <c r="AB42" s="5" t="s">
        <v>335</v>
      </c>
      <c r="AC42" s="3">
        <v>2</v>
      </c>
      <c r="AD42" s="3">
        <v>1</v>
      </c>
      <c r="AE42" s="3">
        <v>1</v>
      </c>
      <c r="AF42" s="3">
        <v>1</v>
      </c>
      <c r="AG42" s="3">
        <v>1</v>
      </c>
      <c r="AH42" s="3">
        <v>1</v>
      </c>
      <c r="AI42" s="3" t="s">
        <v>320</v>
      </c>
      <c r="AJ42" s="3" t="s">
        <v>320</v>
      </c>
      <c r="AK42" s="3" t="s">
        <v>320</v>
      </c>
      <c r="AL42" s="3" t="s">
        <v>320</v>
      </c>
      <c r="AM42" s="3">
        <v>1</v>
      </c>
      <c r="AN42" s="3" t="s">
        <v>320</v>
      </c>
      <c r="AO42" s="3" t="s">
        <v>320</v>
      </c>
      <c r="AP42" s="3" t="s">
        <v>320</v>
      </c>
      <c r="AQ42" s="3" t="s">
        <v>320</v>
      </c>
      <c r="AR42" s="3" t="s">
        <v>320</v>
      </c>
      <c r="AS42" s="3">
        <v>1</v>
      </c>
      <c r="AT42" s="3">
        <v>1</v>
      </c>
      <c r="AU42" s="3" t="s">
        <v>320</v>
      </c>
      <c r="AV42" s="3">
        <v>1</v>
      </c>
      <c r="AW42" s="3">
        <v>1</v>
      </c>
      <c r="AX42" s="3">
        <v>1</v>
      </c>
      <c r="AY42" s="3" t="s">
        <v>320</v>
      </c>
      <c r="AZ42" s="3" t="s">
        <v>320</v>
      </c>
      <c r="BA42" s="3" t="s">
        <v>320</v>
      </c>
      <c r="BB42" s="3" t="s">
        <v>320</v>
      </c>
      <c r="BC42" s="3" t="s">
        <v>320</v>
      </c>
      <c r="BD42" s="3" t="s">
        <v>320</v>
      </c>
      <c r="BE42" s="3" t="s">
        <v>320</v>
      </c>
      <c r="BF42" s="3" t="s">
        <v>320</v>
      </c>
      <c r="BG42" s="3">
        <v>1</v>
      </c>
      <c r="BH42" s="3" t="s">
        <v>320</v>
      </c>
      <c r="BI42" s="3" t="s">
        <v>320</v>
      </c>
      <c r="BJ42" s="3" t="s">
        <v>320</v>
      </c>
      <c r="BK42" s="3" t="s">
        <v>320</v>
      </c>
      <c r="BL42" s="3" t="s">
        <v>320</v>
      </c>
      <c r="BM42" s="3" t="s">
        <v>320</v>
      </c>
      <c r="BN42" s="3">
        <v>1</v>
      </c>
      <c r="BO42" s="3" t="s">
        <v>320</v>
      </c>
      <c r="BP42" s="3" t="s">
        <v>320</v>
      </c>
      <c r="BQ42" s="3" t="s">
        <v>320</v>
      </c>
      <c r="BR42" s="3" t="s">
        <v>320</v>
      </c>
      <c r="BS42" s="3" t="s">
        <v>320</v>
      </c>
      <c r="BT42" s="3" t="s">
        <v>320</v>
      </c>
      <c r="BU42" s="3">
        <v>1</v>
      </c>
      <c r="BV42" s="3" t="s">
        <v>320</v>
      </c>
      <c r="BW42" s="3" t="s">
        <v>320</v>
      </c>
      <c r="BX42" s="3" t="s">
        <v>320</v>
      </c>
      <c r="BY42" s="3">
        <v>1</v>
      </c>
      <c r="BZ42" s="3" t="s">
        <v>320</v>
      </c>
      <c r="CA42" s="3" t="s">
        <v>320</v>
      </c>
      <c r="CB42" s="3">
        <v>1</v>
      </c>
      <c r="CC42" s="3" t="s">
        <v>320</v>
      </c>
      <c r="CD42" s="3">
        <v>2</v>
      </c>
      <c r="CE42" s="3">
        <v>1</v>
      </c>
      <c r="CF42" s="3" t="s">
        <v>320</v>
      </c>
      <c r="CG42" s="3" t="s">
        <v>320</v>
      </c>
      <c r="CH42" s="3" t="s">
        <v>320</v>
      </c>
      <c r="CI42" s="3">
        <v>1</v>
      </c>
      <c r="CJ42" s="3">
        <v>3</v>
      </c>
      <c r="CK42" s="21" t="s">
        <v>320</v>
      </c>
      <c r="CL42" s="3" t="s">
        <v>320</v>
      </c>
      <c r="CM42" s="3" t="s">
        <v>320</v>
      </c>
      <c r="CN42" s="3" t="s">
        <v>320</v>
      </c>
      <c r="CO42" s="3">
        <v>1</v>
      </c>
      <c r="CP42" s="21">
        <v>4.6500000000000004</v>
      </c>
      <c r="CQ42" s="3">
        <v>4.6500000000000004</v>
      </c>
      <c r="CR42" s="3">
        <v>2</v>
      </c>
      <c r="CS42" s="3" t="s">
        <v>320</v>
      </c>
      <c r="CT42" s="3" t="s">
        <v>320</v>
      </c>
      <c r="CU42" s="3" t="s">
        <v>320</v>
      </c>
      <c r="CV42" s="3" t="s">
        <v>320</v>
      </c>
      <c r="CW42" s="3">
        <v>1</v>
      </c>
      <c r="CX42" s="3">
        <v>2</v>
      </c>
      <c r="CY42" s="3" t="s">
        <v>320</v>
      </c>
      <c r="CZ42" s="3">
        <v>1</v>
      </c>
      <c r="DA42" s="3">
        <v>2.99</v>
      </c>
      <c r="DB42" s="3">
        <v>1</v>
      </c>
      <c r="DC42" s="3">
        <v>1</v>
      </c>
      <c r="DD42" s="3" t="s">
        <v>320</v>
      </c>
      <c r="DE42" s="3">
        <v>1</v>
      </c>
      <c r="DF42" s="3">
        <v>1</v>
      </c>
      <c r="DG42" s="3">
        <v>1</v>
      </c>
      <c r="DH42" s="3">
        <v>1</v>
      </c>
      <c r="DI42" s="3">
        <v>1</v>
      </c>
      <c r="DJ42" s="3">
        <v>1</v>
      </c>
      <c r="DK42" s="3" t="s">
        <v>320</v>
      </c>
      <c r="DL42" s="3" t="s">
        <v>320</v>
      </c>
      <c r="DM42" s="3" t="s">
        <v>320</v>
      </c>
      <c r="DN42" s="3" t="s">
        <v>320</v>
      </c>
      <c r="DO42" s="3" t="s">
        <v>320</v>
      </c>
      <c r="DP42" s="3" t="s">
        <v>320</v>
      </c>
      <c r="DQ42" s="3" t="s">
        <v>320</v>
      </c>
      <c r="DR42" s="3">
        <v>1</v>
      </c>
      <c r="DS42" s="3">
        <v>2</v>
      </c>
      <c r="DT42" s="3" t="s">
        <v>320</v>
      </c>
      <c r="DU42" s="3" t="s">
        <v>320</v>
      </c>
      <c r="DV42" s="3" t="s">
        <v>320</v>
      </c>
      <c r="DW42" s="3" t="s">
        <v>320</v>
      </c>
      <c r="DX42" s="3">
        <v>1</v>
      </c>
      <c r="DY42" s="3" t="s">
        <v>320</v>
      </c>
      <c r="DZ42" s="3" t="s">
        <v>320</v>
      </c>
      <c r="EA42" s="3" t="s">
        <v>320</v>
      </c>
      <c r="EB42" s="3" t="s">
        <v>320</v>
      </c>
      <c r="EC42" s="3">
        <v>2</v>
      </c>
      <c r="ED42" s="3">
        <v>1</v>
      </c>
      <c r="EE42" s="3">
        <v>2</v>
      </c>
      <c r="EF42" s="3">
        <v>2</v>
      </c>
      <c r="EG42" s="3" t="s">
        <v>320</v>
      </c>
      <c r="EH42" s="3" t="s">
        <v>320</v>
      </c>
      <c r="EI42" s="3" t="s">
        <v>320</v>
      </c>
      <c r="EJ42" s="3" t="s">
        <v>320</v>
      </c>
      <c r="EK42" s="3" t="s">
        <v>320</v>
      </c>
      <c r="EL42" s="3">
        <v>2</v>
      </c>
      <c r="EM42" s="3">
        <v>2</v>
      </c>
      <c r="EN42" s="3" t="s">
        <v>320</v>
      </c>
      <c r="EO42" s="3" t="s">
        <v>320</v>
      </c>
      <c r="EP42" s="3" t="s">
        <v>320</v>
      </c>
      <c r="EQ42" s="3" t="s">
        <v>320</v>
      </c>
      <c r="ER42" s="3" t="s">
        <v>320</v>
      </c>
      <c r="ES42" s="3" t="s">
        <v>320</v>
      </c>
      <c r="ET42" s="3" t="s">
        <v>320</v>
      </c>
      <c r="EU42" s="3" t="s">
        <v>320</v>
      </c>
      <c r="EV42" s="3" t="s">
        <v>320</v>
      </c>
      <c r="EW42" s="3" t="s">
        <v>320</v>
      </c>
      <c r="EX42" s="3" t="s">
        <v>320</v>
      </c>
      <c r="EY42" s="3" t="s">
        <v>320</v>
      </c>
      <c r="EZ42" s="3" t="s">
        <v>320</v>
      </c>
      <c r="FA42" s="3" t="s">
        <v>320</v>
      </c>
      <c r="FB42" s="3" t="s">
        <v>320</v>
      </c>
      <c r="FC42" s="3" t="s">
        <v>320</v>
      </c>
      <c r="FD42" s="3" t="s">
        <v>320</v>
      </c>
      <c r="FE42" s="3" t="s">
        <v>320</v>
      </c>
      <c r="FF42" s="3" t="s">
        <v>320</v>
      </c>
      <c r="FG42" s="3" t="s">
        <v>320</v>
      </c>
      <c r="FH42" s="3" t="s">
        <v>320</v>
      </c>
      <c r="FI42" s="3" t="s">
        <v>320</v>
      </c>
      <c r="FJ42" s="3" t="s">
        <v>320</v>
      </c>
      <c r="FK42" s="3" t="s">
        <v>320</v>
      </c>
      <c r="FL42" s="3" t="s">
        <v>320</v>
      </c>
      <c r="FM42" s="3" t="s">
        <v>320</v>
      </c>
      <c r="FN42" s="3" t="s">
        <v>320</v>
      </c>
      <c r="FO42" s="3" t="s">
        <v>320</v>
      </c>
      <c r="FP42" s="3" t="s">
        <v>320</v>
      </c>
      <c r="FQ42" s="3" t="s">
        <v>320</v>
      </c>
      <c r="FR42" s="3" t="s">
        <v>320</v>
      </c>
      <c r="FS42" s="3" t="s">
        <v>320</v>
      </c>
      <c r="FT42" s="3" t="s">
        <v>320</v>
      </c>
      <c r="FU42" s="3" t="s">
        <v>320</v>
      </c>
      <c r="FV42" s="3">
        <v>1</v>
      </c>
      <c r="FW42" s="3">
        <v>3</v>
      </c>
      <c r="FX42" s="3" t="s">
        <v>320</v>
      </c>
      <c r="FY42" s="3" t="s">
        <v>320</v>
      </c>
      <c r="FZ42" s="3" t="s">
        <v>320</v>
      </c>
      <c r="GA42" s="3" t="s">
        <v>320</v>
      </c>
      <c r="GB42" s="3" t="s">
        <v>320</v>
      </c>
      <c r="GC42" s="3" t="s">
        <v>320</v>
      </c>
      <c r="GD42" s="3" t="s">
        <v>320</v>
      </c>
      <c r="GE42" s="3" t="s">
        <v>320</v>
      </c>
      <c r="GF42" s="3">
        <v>1</v>
      </c>
      <c r="GG42" s="3" t="s">
        <v>320</v>
      </c>
      <c r="GH42" s="3" t="s">
        <v>320</v>
      </c>
      <c r="GI42" s="3">
        <v>1</v>
      </c>
      <c r="GJ42" s="3">
        <v>3.39</v>
      </c>
      <c r="GK42" s="3">
        <v>3.39</v>
      </c>
      <c r="GL42" s="3">
        <v>2</v>
      </c>
      <c r="GM42" s="3">
        <v>2</v>
      </c>
      <c r="GN42" s="3" t="s">
        <v>320</v>
      </c>
      <c r="GO42" s="3" t="s">
        <v>320</v>
      </c>
      <c r="GP42" s="3">
        <v>1</v>
      </c>
      <c r="GQ42" s="3" t="s">
        <v>320</v>
      </c>
      <c r="GR42" s="3" t="s">
        <v>320</v>
      </c>
      <c r="GS42" s="3">
        <v>1</v>
      </c>
      <c r="GT42" s="3" t="s">
        <v>320</v>
      </c>
      <c r="GU42" s="3" t="s">
        <v>320</v>
      </c>
      <c r="GV42" s="3">
        <v>1</v>
      </c>
      <c r="GW42" s="3" t="s">
        <v>320</v>
      </c>
      <c r="GX42" s="3" t="s">
        <v>320</v>
      </c>
      <c r="GY42" s="3" t="s">
        <v>320</v>
      </c>
      <c r="GZ42" s="3" t="s">
        <v>320</v>
      </c>
      <c r="HA42" s="3">
        <v>1</v>
      </c>
      <c r="HB42" s="3">
        <v>1</v>
      </c>
      <c r="HC42" s="3">
        <v>1</v>
      </c>
      <c r="HD42" s="3" t="s">
        <v>320</v>
      </c>
      <c r="HE42" s="3" t="s">
        <v>320</v>
      </c>
      <c r="HF42" s="3">
        <v>1</v>
      </c>
      <c r="HG42" s="3" t="s">
        <v>320</v>
      </c>
      <c r="HH42" s="3" t="s">
        <v>320</v>
      </c>
      <c r="HI42" s="3" t="s">
        <v>320</v>
      </c>
      <c r="HJ42" s="3" t="s">
        <v>320</v>
      </c>
      <c r="HK42" s="3" t="s">
        <v>320</v>
      </c>
      <c r="HL42" s="3">
        <v>1</v>
      </c>
      <c r="HM42" s="3" t="s">
        <v>320</v>
      </c>
      <c r="HN42" s="3" t="s">
        <v>320</v>
      </c>
      <c r="HO42" s="3" t="s">
        <v>320</v>
      </c>
      <c r="HP42" s="3" t="s">
        <v>320</v>
      </c>
      <c r="HQ42" s="3" t="s">
        <v>320</v>
      </c>
      <c r="HR42" s="3" t="s">
        <v>320</v>
      </c>
      <c r="HS42" s="3" t="s">
        <v>320</v>
      </c>
      <c r="HT42" s="3" t="s">
        <v>320</v>
      </c>
      <c r="HU42" s="3">
        <v>1</v>
      </c>
      <c r="HV42" s="3" t="s">
        <v>320</v>
      </c>
      <c r="HW42" s="3" t="s">
        <v>320</v>
      </c>
      <c r="HX42" s="3" t="s">
        <v>320</v>
      </c>
      <c r="HY42" s="3" t="s">
        <v>320</v>
      </c>
      <c r="HZ42" s="3" t="s">
        <v>320</v>
      </c>
      <c r="IA42" s="3" t="s">
        <v>320</v>
      </c>
      <c r="IB42" s="3" t="s">
        <v>320</v>
      </c>
      <c r="IC42" s="3" t="s">
        <v>320</v>
      </c>
      <c r="ID42" s="3">
        <v>1</v>
      </c>
      <c r="IE42" s="3" t="s">
        <v>320</v>
      </c>
      <c r="IF42" s="3">
        <v>1</v>
      </c>
      <c r="IG42" s="3" t="s">
        <v>320</v>
      </c>
      <c r="IH42" s="3" t="s">
        <v>320</v>
      </c>
      <c r="II42" s="3" t="s">
        <v>320</v>
      </c>
      <c r="IJ42" s="3" t="s">
        <v>320</v>
      </c>
      <c r="IK42" s="3" t="s">
        <v>320</v>
      </c>
      <c r="IL42" s="3" t="s">
        <v>320</v>
      </c>
      <c r="IM42" s="3">
        <v>1</v>
      </c>
      <c r="IN42" s="3" t="s">
        <v>320</v>
      </c>
      <c r="IO42" s="3" t="s">
        <v>320</v>
      </c>
      <c r="IP42" s="3">
        <v>1</v>
      </c>
      <c r="IQ42" s="3">
        <v>1</v>
      </c>
      <c r="IR42" s="3">
        <v>5.99</v>
      </c>
      <c r="IS42" s="3">
        <v>5.99</v>
      </c>
      <c r="IT42" s="3">
        <v>2</v>
      </c>
      <c r="IU42" s="3" t="s">
        <v>320</v>
      </c>
      <c r="IV42" s="3" t="s">
        <v>320</v>
      </c>
      <c r="IW42" s="3" t="s">
        <v>320</v>
      </c>
      <c r="IX42" s="3" t="s">
        <v>320</v>
      </c>
      <c r="IY42" s="3" t="s">
        <v>320</v>
      </c>
      <c r="IZ42" s="3" t="s">
        <v>320</v>
      </c>
      <c r="JA42" s="3" t="s">
        <v>320</v>
      </c>
      <c r="JB42" s="3">
        <v>1</v>
      </c>
      <c r="JC42" s="3">
        <v>1</v>
      </c>
      <c r="JD42" s="3">
        <v>1</v>
      </c>
      <c r="JE42" s="3">
        <v>1</v>
      </c>
      <c r="JF42" s="3">
        <v>1</v>
      </c>
      <c r="JG42" s="3" t="s">
        <v>320</v>
      </c>
      <c r="JH42" s="3">
        <v>1</v>
      </c>
      <c r="JI42" s="3" t="s">
        <v>320</v>
      </c>
      <c r="JJ42" s="3" t="s">
        <v>320</v>
      </c>
      <c r="JK42" s="3" t="s">
        <v>320</v>
      </c>
      <c r="JL42" s="3" t="s">
        <v>320</v>
      </c>
      <c r="JM42" s="3">
        <v>1</v>
      </c>
      <c r="JN42" s="3" t="s">
        <v>320</v>
      </c>
      <c r="JO42" s="3" t="s">
        <v>320</v>
      </c>
      <c r="JP42" s="3" t="s">
        <v>320</v>
      </c>
      <c r="JQ42" s="3">
        <v>1</v>
      </c>
      <c r="JR42" s="3" t="s">
        <v>320</v>
      </c>
      <c r="JS42" s="3" t="s">
        <v>320</v>
      </c>
      <c r="JT42" s="3" t="s">
        <v>320</v>
      </c>
      <c r="JU42" s="3">
        <v>1</v>
      </c>
      <c r="JV42" s="3">
        <v>1</v>
      </c>
      <c r="JW42" s="3" t="s">
        <v>320</v>
      </c>
      <c r="JX42" s="3" t="s">
        <v>320</v>
      </c>
      <c r="JY42" s="3" t="s">
        <v>320</v>
      </c>
      <c r="JZ42" s="3" t="s">
        <v>320</v>
      </c>
      <c r="KA42" s="3" t="s">
        <v>320</v>
      </c>
      <c r="KB42" s="3" t="s">
        <v>320</v>
      </c>
      <c r="KC42" s="3" t="s">
        <v>320</v>
      </c>
      <c r="KD42" s="3" t="s">
        <v>320</v>
      </c>
      <c r="KE42" s="3" t="s">
        <v>320</v>
      </c>
      <c r="KF42" s="3" t="s">
        <v>320</v>
      </c>
      <c r="KG42" s="3" t="s">
        <v>320</v>
      </c>
      <c r="KH42" s="3" t="s">
        <v>320</v>
      </c>
      <c r="KI42" s="3">
        <v>1</v>
      </c>
      <c r="KJ42" s="3" t="s">
        <v>320</v>
      </c>
      <c r="KK42" s="3" t="s">
        <v>320</v>
      </c>
      <c r="KL42" s="3" t="s">
        <v>320</v>
      </c>
      <c r="KM42" s="3" t="s">
        <v>320</v>
      </c>
      <c r="KN42" s="3" t="s">
        <v>320</v>
      </c>
      <c r="KO42" s="3" t="s">
        <v>320</v>
      </c>
      <c r="KP42" s="3">
        <v>1</v>
      </c>
      <c r="KQ42" s="3" t="s">
        <v>320</v>
      </c>
      <c r="KR42" s="3" t="s">
        <v>320</v>
      </c>
      <c r="KS42" s="3" t="s">
        <v>320</v>
      </c>
      <c r="KT42" s="3" t="s">
        <v>320</v>
      </c>
      <c r="KU42" s="3" t="s">
        <v>320</v>
      </c>
      <c r="KV42" s="3" t="s">
        <v>320</v>
      </c>
      <c r="KW42" s="3">
        <v>1</v>
      </c>
      <c r="KX42" s="3" t="s">
        <v>320</v>
      </c>
      <c r="KY42" s="3" t="s">
        <v>320</v>
      </c>
      <c r="KZ42" s="3" t="s">
        <v>320</v>
      </c>
      <c r="LA42" s="3" t="s">
        <v>320</v>
      </c>
      <c r="LB42" s="3" t="s">
        <v>320</v>
      </c>
      <c r="LC42" s="3" t="s">
        <v>320</v>
      </c>
      <c r="LD42" s="3" t="s">
        <v>320</v>
      </c>
      <c r="LE42" s="3" t="s">
        <v>320</v>
      </c>
      <c r="LF42" s="3">
        <v>1</v>
      </c>
      <c r="LG42" s="3" t="s">
        <v>320</v>
      </c>
      <c r="LH42" s="8">
        <v>4</v>
      </c>
    </row>
    <row r="43" spans="1:320" ht="20.100000000000001" customHeight="1" x14ac:dyDescent="0.25">
      <c r="A43" s="7">
        <v>1042</v>
      </c>
      <c r="B43" s="4" t="s">
        <v>321</v>
      </c>
      <c r="C43" s="3">
        <v>96119</v>
      </c>
      <c r="D43" s="3">
        <v>2</v>
      </c>
      <c r="E43" s="3" t="s">
        <v>320</v>
      </c>
      <c r="F43" s="3">
        <v>1</v>
      </c>
      <c r="G43" s="3">
        <v>1</v>
      </c>
      <c r="H43" s="3" t="s">
        <v>320</v>
      </c>
      <c r="I43" s="3" t="s">
        <v>320</v>
      </c>
      <c r="J43" s="3" t="s">
        <v>320</v>
      </c>
      <c r="K43" s="3" t="s">
        <v>320</v>
      </c>
      <c r="L43" s="3" t="s">
        <v>320</v>
      </c>
      <c r="M43" s="3" t="s">
        <v>320</v>
      </c>
      <c r="N43" s="3" t="s">
        <v>320</v>
      </c>
      <c r="O43" s="3">
        <v>1</v>
      </c>
      <c r="P43" s="3" t="s">
        <v>320</v>
      </c>
      <c r="Q43" s="3" t="s">
        <v>320</v>
      </c>
      <c r="R43" s="3" t="s">
        <v>320</v>
      </c>
      <c r="S43" s="3">
        <v>1</v>
      </c>
      <c r="T43" s="3" t="s">
        <v>320</v>
      </c>
      <c r="U43" s="3">
        <v>1</v>
      </c>
      <c r="V43" s="3">
        <v>1</v>
      </c>
      <c r="W43" s="3" t="s">
        <v>320</v>
      </c>
      <c r="X43" s="3">
        <v>1</v>
      </c>
      <c r="Y43" s="3">
        <v>1</v>
      </c>
      <c r="Z43" s="3">
        <v>1</v>
      </c>
      <c r="AA43" s="3" t="s">
        <v>320</v>
      </c>
      <c r="AB43" s="5" t="s">
        <v>319</v>
      </c>
      <c r="AC43" s="3">
        <v>2</v>
      </c>
      <c r="AD43" s="3">
        <v>1</v>
      </c>
      <c r="AE43" s="3">
        <v>1</v>
      </c>
      <c r="AF43" s="3">
        <v>1</v>
      </c>
      <c r="AG43" s="3">
        <v>1</v>
      </c>
      <c r="AH43" s="3" t="s">
        <v>320</v>
      </c>
      <c r="AI43" s="3" t="s">
        <v>320</v>
      </c>
      <c r="AJ43" s="3" t="s">
        <v>320</v>
      </c>
      <c r="AK43" s="3" t="s">
        <v>320</v>
      </c>
      <c r="AL43" s="3" t="s">
        <v>320</v>
      </c>
      <c r="AM43" s="3" t="s">
        <v>320</v>
      </c>
      <c r="AN43" s="3" t="s">
        <v>320</v>
      </c>
      <c r="AO43" s="3" t="s">
        <v>320</v>
      </c>
      <c r="AP43" s="3" t="s">
        <v>320</v>
      </c>
      <c r="AQ43" s="3" t="s">
        <v>320</v>
      </c>
      <c r="AR43" s="3" t="s">
        <v>320</v>
      </c>
      <c r="AS43" s="3" t="s">
        <v>320</v>
      </c>
      <c r="AT43" s="3" t="s">
        <v>320</v>
      </c>
      <c r="AU43" s="3" t="s">
        <v>320</v>
      </c>
      <c r="AV43" s="3" t="s">
        <v>320</v>
      </c>
      <c r="AW43" s="3">
        <v>1</v>
      </c>
      <c r="AX43" s="3">
        <v>1</v>
      </c>
      <c r="AY43" s="3" t="s">
        <v>320</v>
      </c>
      <c r="AZ43" s="3" t="s">
        <v>320</v>
      </c>
      <c r="BA43" s="3" t="s">
        <v>320</v>
      </c>
      <c r="BB43" s="3" t="s">
        <v>320</v>
      </c>
      <c r="BC43" s="3" t="s">
        <v>320</v>
      </c>
      <c r="BD43" s="3" t="s">
        <v>320</v>
      </c>
      <c r="BE43" s="3" t="s">
        <v>320</v>
      </c>
      <c r="BF43" s="3" t="s">
        <v>320</v>
      </c>
      <c r="BG43" s="3">
        <v>1</v>
      </c>
      <c r="BH43" s="3" t="s">
        <v>320</v>
      </c>
      <c r="BI43" s="3" t="s">
        <v>320</v>
      </c>
      <c r="BJ43" s="3" t="s">
        <v>320</v>
      </c>
      <c r="BK43" s="3" t="s">
        <v>320</v>
      </c>
      <c r="BL43" s="3" t="s">
        <v>320</v>
      </c>
      <c r="BM43" s="3" t="s">
        <v>320</v>
      </c>
      <c r="BN43" s="3">
        <v>1</v>
      </c>
      <c r="BO43" s="3" t="s">
        <v>320</v>
      </c>
      <c r="BP43" s="3" t="s">
        <v>320</v>
      </c>
      <c r="BQ43" s="3">
        <v>1</v>
      </c>
      <c r="BR43" s="3" t="s">
        <v>320</v>
      </c>
      <c r="BS43" s="3" t="s">
        <v>320</v>
      </c>
      <c r="BT43" s="3" t="s">
        <v>320</v>
      </c>
      <c r="BU43" s="3" t="s">
        <v>320</v>
      </c>
      <c r="BV43" s="3" t="s">
        <v>320</v>
      </c>
      <c r="BW43" s="3" t="s">
        <v>320</v>
      </c>
      <c r="BX43" s="3" t="s">
        <v>320</v>
      </c>
      <c r="BY43" s="3">
        <v>1</v>
      </c>
      <c r="BZ43" s="3" t="s">
        <v>320</v>
      </c>
      <c r="CA43" s="3" t="s">
        <v>320</v>
      </c>
      <c r="CB43" s="3" t="s">
        <v>320</v>
      </c>
      <c r="CC43" s="3">
        <v>1</v>
      </c>
      <c r="CD43" s="3">
        <v>1</v>
      </c>
      <c r="CE43" s="3">
        <v>1</v>
      </c>
      <c r="CF43" s="3">
        <v>1</v>
      </c>
      <c r="CG43" s="3">
        <v>1</v>
      </c>
      <c r="CH43" s="3" t="s">
        <v>320</v>
      </c>
      <c r="CI43" s="3">
        <v>1</v>
      </c>
      <c r="CJ43" s="3">
        <v>3</v>
      </c>
      <c r="CK43" s="21" t="s">
        <v>320</v>
      </c>
      <c r="CL43" s="3" t="s">
        <v>320</v>
      </c>
      <c r="CM43" s="3" t="s">
        <v>320</v>
      </c>
      <c r="CN43" s="3" t="s">
        <v>320</v>
      </c>
      <c r="CO43" s="3">
        <v>1</v>
      </c>
      <c r="CP43" s="21">
        <v>3.79</v>
      </c>
      <c r="CQ43" s="3">
        <v>3.79</v>
      </c>
      <c r="CR43" s="3">
        <v>2</v>
      </c>
      <c r="CS43" s="3" t="s">
        <v>320</v>
      </c>
      <c r="CT43" s="3">
        <v>1</v>
      </c>
      <c r="CU43" s="3" t="s">
        <v>320</v>
      </c>
      <c r="CV43" s="3" t="s">
        <v>320</v>
      </c>
      <c r="CW43" s="3" t="s">
        <v>320</v>
      </c>
      <c r="CX43" s="3">
        <v>2</v>
      </c>
      <c r="CY43" s="3" t="s">
        <v>320</v>
      </c>
      <c r="CZ43" s="3">
        <v>1</v>
      </c>
      <c r="DA43" s="3">
        <v>4.1900000000000004</v>
      </c>
      <c r="DB43" s="3">
        <v>1</v>
      </c>
      <c r="DC43" s="3" t="s">
        <v>320</v>
      </c>
      <c r="DD43" s="3" t="s">
        <v>320</v>
      </c>
      <c r="DE43" s="3" t="s">
        <v>320</v>
      </c>
      <c r="DF43" s="3" t="s">
        <v>320</v>
      </c>
      <c r="DG43" s="3" t="s">
        <v>320</v>
      </c>
      <c r="DH43" s="3" t="s">
        <v>320</v>
      </c>
      <c r="DI43" s="3" t="s">
        <v>320</v>
      </c>
      <c r="DJ43" s="3" t="s">
        <v>320</v>
      </c>
      <c r="DK43" s="3" t="s">
        <v>320</v>
      </c>
      <c r="DL43" s="3" t="s">
        <v>320</v>
      </c>
      <c r="DM43" s="3" t="s">
        <v>320</v>
      </c>
      <c r="DN43" s="3" t="s">
        <v>320</v>
      </c>
      <c r="DO43" s="3">
        <v>1</v>
      </c>
      <c r="DP43" s="3" t="s">
        <v>320</v>
      </c>
      <c r="DQ43" s="3" t="s">
        <v>320</v>
      </c>
      <c r="DR43" s="3" t="s">
        <v>320</v>
      </c>
      <c r="DS43" s="3" t="s">
        <v>320</v>
      </c>
      <c r="DT43" s="3">
        <v>1</v>
      </c>
      <c r="DU43" s="3" t="s">
        <v>320</v>
      </c>
      <c r="DV43" s="3" t="s">
        <v>320</v>
      </c>
      <c r="DW43" s="3" t="s">
        <v>320</v>
      </c>
      <c r="DX43" s="3" t="s">
        <v>320</v>
      </c>
      <c r="DY43" s="3" t="s">
        <v>320</v>
      </c>
      <c r="DZ43" s="3" t="s">
        <v>320</v>
      </c>
      <c r="EA43" s="3" t="s">
        <v>320</v>
      </c>
      <c r="EB43" s="3" t="s">
        <v>320</v>
      </c>
      <c r="EC43" s="3">
        <v>1</v>
      </c>
      <c r="ED43" s="3">
        <v>1</v>
      </c>
      <c r="EE43" s="3">
        <v>2</v>
      </c>
      <c r="EF43" s="3">
        <v>2</v>
      </c>
      <c r="EG43" s="3" t="s">
        <v>320</v>
      </c>
      <c r="EH43" s="3" t="s">
        <v>320</v>
      </c>
      <c r="EI43" s="3" t="s">
        <v>320</v>
      </c>
      <c r="EJ43" s="3" t="s">
        <v>320</v>
      </c>
      <c r="EK43" s="3" t="s">
        <v>320</v>
      </c>
      <c r="EL43" s="3">
        <v>2</v>
      </c>
      <c r="EM43" s="3">
        <v>2</v>
      </c>
      <c r="EN43" s="3" t="s">
        <v>320</v>
      </c>
      <c r="EO43" s="3" t="s">
        <v>320</v>
      </c>
      <c r="EP43" s="3" t="s">
        <v>320</v>
      </c>
      <c r="EQ43" s="3" t="s">
        <v>320</v>
      </c>
      <c r="ER43" s="3" t="s">
        <v>320</v>
      </c>
      <c r="ES43" s="3" t="s">
        <v>320</v>
      </c>
      <c r="ET43" s="3" t="s">
        <v>320</v>
      </c>
      <c r="EU43" s="3" t="s">
        <v>320</v>
      </c>
      <c r="EV43" s="3" t="s">
        <v>320</v>
      </c>
      <c r="EW43" s="3" t="s">
        <v>320</v>
      </c>
      <c r="EX43" s="3" t="s">
        <v>320</v>
      </c>
      <c r="EY43" s="3" t="s">
        <v>320</v>
      </c>
      <c r="EZ43" s="3" t="s">
        <v>320</v>
      </c>
      <c r="FA43" s="3" t="s">
        <v>320</v>
      </c>
      <c r="FB43" s="3" t="s">
        <v>320</v>
      </c>
      <c r="FC43" s="3" t="s">
        <v>320</v>
      </c>
      <c r="FD43" s="3" t="s">
        <v>320</v>
      </c>
      <c r="FE43" s="3" t="s">
        <v>320</v>
      </c>
      <c r="FF43" s="3" t="s">
        <v>320</v>
      </c>
      <c r="FG43" s="3" t="s">
        <v>320</v>
      </c>
      <c r="FH43" s="3" t="s">
        <v>320</v>
      </c>
      <c r="FI43" s="3" t="s">
        <v>320</v>
      </c>
      <c r="FJ43" s="3" t="s">
        <v>320</v>
      </c>
      <c r="FK43" s="3" t="s">
        <v>320</v>
      </c>
      <c r="FL43" s="3" t="s">
        <v>320</v>
      </c>
      <c r="FM43" s="3" t="s">
        <v>320</v>
      </c>
      <c r="FN43" s="3" t="s">
        <v>320</v>
      </c>
      <c r="FO43" s="3" t="s">
        <v>320</v>
      </c>
      <c r="FP43" s="3" t="s">
        <v>320</v>
      </c>
      <c r="FQ43" s="3" t="s">
        <v>320</v>
      </c>
      <c r="FR43" s="3" t="s">
        <v>320</v>
      </c>
      <c r="FS43" s="3" t="s">
        <v>320</v>
      </c>
      <c r="FT43" s="3" t="s">
        <v>320</v>
      </c>
      <c r="FU43" s="3" t="s">
        <v>320</v>
      </c>
      <c r="FV43" s="3">
        <v>1</v>
      </c>
      <c r="FW43" s="3">
        <v>5</v>
      </c>
      <c r="FX43" s="3" t="s">
        <v>320</v>
      </c>
      <c r="FY43" s="3" t="s">
        <v>320</v>
      </c>
      <c r="FZ43" s="3" t="s">
        <v>320</v>
      </c>
      <c r="GA43" s="3" t="s">
        <v>320</v>
      </c>
      <c r="GB43" s="3" t="s">
        <v>320</v>
      </c>
      <c r="GC43" s="3" t="s">
        <v>320</v>
      </c>
      <c r="GD43" s="3" t="s">
        <v>320</v>
      </c>
      <c r="GE43" s="3" t="s">
        <v>320</v>
      </c>
      <c r="GF43" s="3" t="s">
        <v>320</v>
      </c>
      <c r="GG43" s="3" t="s">
        <v>320</v>
      </c>
      <c r="GH43" s="3">
        <v>1</v>
      </c>
      <c r="GI43" s="3">
        <v>2</v>
      </c>
      <c r="GJ43" s="3" t="s">
        <v>320</v>
      </c>
      <c r="GK43" s="3" t="s">
        <v>320</v>
      </c>
      <c r="GL43" s="3" t="s">
        <v>320</v>
      </c>
      <c r="GM43" s="3" t="s">
        <v>320</v>
      </c>
      <c r="GN43" s="3" t="s">
        <v>320</v>
      </c>
      <c r="GO43" s="3" t="s">
        <v>320</v>
      </c>
      <c r="GP43" s="3">
        <v>1</v>
      </c>
      <c r="GQ43" s="3" t="s">
        <v>320</v>
      </c>
      <c r="GR43" s="3" t="s">
        <v>320</v>
      </c>
      <c r="GS43" s="3">
        <v>1</v>
      </c>
      <c r="GT43" s="3" t="s">
        <v>320</v>
      </c>
      <c r="GU43" s="3" t="s">
        <v>320</v>
      </c>
      <c r="GV43" s="3" t="s">
        <v>320</v>
      </c>
      <c r="GW43" s="3" t="s">
        <v>320</v>
      </c>
      <c r="GX43" s="3" t="s">
        <v>320</v>
      </c>
      <c r="GY43" s="3" t="s">
        <v>320</v>
      </c>
      <c r="GZ43" s="3" t="s">
        <v>320</v>
      </c>
      <c r="HA43" s="3">
        <v>1</v>
      </c>
      <c r="HB43" s="3">
        <v>1</v>
      </c>
      <c r="HC43" s="3">
        <v>2</v>
      </c>
      <c r="HD43" s="3" t="s">
        <v>320</v>
      </c>
      <c r="HE43" s="3" t="s">
        <v>320</v>
      </c>
      <c r="HF43" s="3">
        <v>1</v>
      </c>
      <c r="HG43" s="3" t="s">
        <v>320</v>
      </c>
      <c r="HH43" s="3" t="s">
        <v>320</v>
      </c>
      <c r="HI43" s="3" t="s">
        <v>320</v>
      </c>
      <c r="HJ43" s="3" t="s">
        <v>320</v>
      </c>
      <c r="HK43" s="3" t="s">
        <v>320</v>
      </c>
      <c r="HL43" s="3" t="s">
        <v>320</v>
      </c>
      <c r="HM43" s="3" t="s">
        <v>320</v>
      </c>
      <c r="HN43" s="3" t="s">
        <v>320</v>
      </c>
      <c r="HO43" s="3" t="s">
        <v>320</v>
      </c>
      <c r="HP43" s="3" t="s">
        <v>320</v>
      </c>
      <c r="HQ43" s="3" t="s">
        <v>320</v>
      </c>
      <c r="HR43" s="3" t="s">
        <v>320</v>
      </c>
      <c r="HS43" s="3" t="s">
        <v>320</v>
      </c>
      <c r="HT43" s="3" t="s">
        <v>320</v>
      </c>
      <c r="HU43" s="3" t="s">
        <v>320</v>
      </c>
      <c r="HV43" s="3" t="s">
        <v>320</v>
      </c>
      <c r="HW43" s="3" t="s">
        <v>320</v>
      </c>
      <c r="HX43" s="3" t="s">
        <v>320</v>
      </c>
      <c r="HY43" s="3" t="s">
        <v>320</v>
      </c>
      <c r="HZ43" s="3" t="s">
        <v>320</v>
      </c>
      <c r="IA43" s="3" t="s">
        <v>320</v>
      </c>
      <c r="IB43" s="3" t="s">
        <v>320</v>
      </c>
      <c r="IC43" s="3" t="s">
        <v>320</v>
      </c>
      <c r="ID43" s="3" t="s">
        <v>320</v>
      </c>
      <c r="IE43" s="3" t="s">
        <v>320</v>
      </c>
      <c r="IF43" s="3" t="s">
        <v>320</v>
      </c>
      <c r="IG43" s="3" t="s">
        <v>320</v>
      </c>
      <c r="IH43" s="3" t="s">
        <v>320</v>
      </c>
      <c r="II43" s="3" t="s">
        <v>320</v>
      </c>
      <c r="IJ43" s="3" t="s">
        <v>320</v>
      </c>
      <c r="IK43" s="3" t="s">
        <v>320</v>
      </c>
      <c r="IL43" s="3" t="s">
        <v>320</v>
      </c>
      <c r="IM43" s="3" t="s">
        <v>320</v>
      </c>
      <c r="IN43" s="3" t="s">
        <v>320</v>
      </c>
      <c r="IO43" s="3" t="s">
        <v>320</v>
      </c>
      <c r="IP43" s="3" t="s">
        <v>320</v>
      </c>
      <c r="IQ43" s="3" t="s">
        <v>320</v>
      </c>
      <c r="IR43" s="3" t="s">
        <v>320</v>
      </c>
      <c r="IS43" s="3" t="s">
        <v>320</v>
      </c>
      <c r="IT43" s="3" t="s">
        <v>320</v>
      </c>
      <c r="IU43" s="3" t="s">
        <v>320</v>
      </c>
      <c r="IV43" s="3" t="s">
        <v>320</v>
      </c>
      <c r="IW43" s="3" t="s">
        <v>320</v>
      </c>
      <c r="IX43" s="3" t="s">
        <v>320</v>
      </c>
      <c r="IY43" s="3" t="s">
        <v>320</v>
      </c>
      <c r="IZ43" s="3" t="s">
        <v>320</v>
      </c>
      <c r="JA43" s="3" t="s">
        <v>320</v>
      </c>
      <c r="JB43" s="3">
        <v>1</v>
      </c>
      <c r="JC43" s="3">
        <v>1</v>
      </c>
      <c r="JD43" s="3">
        <v>1</v>
      </c>
      <c r="JE43" s="3">
        <v>1</v>
      </c>
      <c r="JF43" s="3" t="s">
        <v>320</v>
      </c>
      <c r="JG43" s="3" t="s">
        <v>320</v>
      </c>
      <c r="JH43" s="3" t="s">
        <v>320</v>
      </c>
      <c r="JI43" s="3" t="s">
        <v>320</v>
      </c>
      <c r="JJ43" s="3" t="s">
        <v>320</v>
      </c>
      <c r="JK43" s="3" t="s">
        <v>320</v>
      </c>
      <c r="JL43" s="3" t="s">
        <v>320</v>
      </c>
      <c r="JM43" s="3">
        <v>1</v>
      </c>
      <c r="JN43" s="3" t="s">
        <v>320</v>
      </c>
      <c r="JO43" s="3" t="s">
        <v>320</v>
      </c>
      <c r="JP43" s="3" t="s">
        <v>320</v>
      </c>
      <c r="JQ43" s="3">
        <v>1</v>
      </c>
      <c r="JR43" s="3" t="s">
        <v>320</v>
      </c>
      <c r="JS43" s="3" t="s">
        <v>320</v>
      </c>
      <c r="JT43" s="3" t="s">
        <v>320</v>
      </c>
      <c r="JU43" s="3">
        <v>1</v>
      </c>
      <c r="JV43" s="3">
        <v>1</v>
      </c>
      <c r="JW43" s="3">
        <v>1</v>
      </c>
      <c r="JX43" s="3">
        <v>1</v>
      </c>
      <c r="JY43" s="3" t="s">
        <v>320</v>
      </c>
      <c r="JZ43" s="3">
        <v>1</v>
      </c>
      <c r="KA43" s="3" t="s">
        <v>320</v>
      </c>
      <c r="KB43" s="3" t="s">
        <v>320</v>
      </c>
      <c r="KC43" s="3" t="s">
        <v>320</v>
      </c>
      <c r="KD43" s="3" t="s">
        <v>320</v>
      </c>
      <c r="KE43" s="3" t="s">
        <v>320</v>
      </c>
      <c r="KF43" s="3" t="s">
        <v>320</v>
      </c>
      <c r="KG43" s="3" t="s">
        <v>320</v>
      </c>
      <c r="KH43" s="3" t="s">
        <v>320</v>
      </c>
      <c r="KI43" s="3">
        <v>1</v>
      </c>
      <c r="KJ43" s="3">
        <v>1</v>
      </c>
      <c r="KK43" s="3" t="s">
        <v>320</v>
      </c>
      <c r="KL43" s="3">
        <v>1</v>
      </c>
      <c r="KM43" s="3">
        <v>1</v>
      </c>
      <c r="KN43" s="3" t="s">
        <v>320</v>
      </c>
      <c r="KO43" s="3">
        <v>1</v>
      </c>
      <c r="KP43" s="3" t="s">
        <v>320</v>
      </c>
      <c r="KQ43" s="3" t="s">
        <v>320</v>
      </c>
      <c r="KR43" s="3" t="s">
        <v>320</v>
      </c>
      <c r="KS43" s="3" t="s">
        <v>320</v>
      </c>
      <c r="KT43" s="3" t="s">
        <v>320</v>
      </c>
      <c r="KU43" s="3" t="s">
        <v>320</v>
      </c>
      <c r="KV43" s="3" t="s">
        <v>320</v>
      </c>
      <c r="KW43" s="3">
        <v>1</v>
      </c>
      <c r="KX43" s="3" t="s">
        <v>320</v>
      </c>
      <c r="KY43" s="3" t="s">
        <v>320</v>
      </c>
      <c r="KZ43" s="3" t="s">
        <v>320</v>
      </c>
      <c r="LA43" s="3" t="s">
        <v>320</v>
      </c>
      <c r="LB43" s="3" t="s">
        <v>320</v>
      </c>
      <c r="LC43" s="3" t="s">
        <v>320</v>
      </c>
      <c r="LD43" s="3" t="s">
        <v>320</v>
      </c>
      <c r="LE43" s="3" t="s">
        <v>320</v>
      </c>
      <c r="LF43" s="3">
        <v>1</v>
      </c>
      <c r="LG43" s="3" t="s">
        <v>320</v>
      </c>
      <c r="LH43" s="8">
        <v>4</v>
      </c>
    </row>
    <row r="44" spans="1:320" ht="20.100000000000001" customHeight="1" x14ac:dyDescent="0.25">
      <c r="A44" s="7">
        <v>1043</v>
      </c>
      <c r="B44" s="4" t="s">
        <v>321</v>
      </c>
      <c r="C44" s="3">
        <v>96119</v>
      </c>
      <c r="D44" s="3">
        <v>3</v>
      </c>
      <c r="E44" s="3">
        <v>1</v>
      </c>
      <c r="F44" s="3">
        <v>1</v>
      </c>
      <c r="G44" s="3">
        <v>1</v>
      </c>
      <c r="H44" s="3">
        <v>1</v>
      </c>
      <c r="I44" s="3" t="s">
        <v>320</v>
      </c>
      <c r="J44" s="3" t="s">
        <v>320</v>
      </c>
      <c r="K44" s="3" t="s">
        <v>320</v>
      </c>
      <c r="L44" s="3" t="s">
        <v>320</v>
      </c>
      <c r="M44" s="3" t="s">
        <v>320</v>
      </c>
      <c r="N44" s="3" t="s">
        <v>320</v>
      </c>
      <c r="O44" s="3" t="s">
        <v>320</v>
      </c>
      <c r="P44" s="3" t="s">
        <v>320</v>
      </c>
      <c r="Q44" s="3" t="s">
        <v>320</v>
      </c>
      <c r="R44" s="3">
        <v>1</v>
      </c>
      <c r="S44" s="3">
        <v>1</v>
      </c>
      <c r="T44" s="3">
        <v>1</v>
      </c>
      <c r="U44" s="3">
        <v>1</v>
      </c>
      <c r="V44" s="3">
        <v>1</v>
      </c>
      <c r="W44" s="3" t="s">
        <v>320</v>
      </c>
      <c r="X44" s="3" t="s">
        <v>320</v>
      </c>
      <c r="Y44" s="3">
        <v>1</v>
      </c>
      <c r="Z44" s="3">
        <v>1</v>
      </c>
      <c r="AA44" s="3" t="s">
        <v>320</v>
      </c>
      <c r="AB44" s="5" t="s">
        <v>319</v>
      </c>
      <c r="AC44" s="3">
        <v>2</v>
      </c>
      <c r="AD44" s="3">
        <v>1</v>
      </c>
      <c r="AE44" s="3">
        <v>1</v>
      </c>
      <c r="AF44" s="3">
        <v>1</v>
      </c>
      <c r="AG44" s="3">
        <v>1</v>
      </c>
      <c r="AH44" s="3" t="s">
        <v>320</v>
      </c>
      <c r="AI44" s="3">
        <v>1</v>
      </c>
      <c r="AJ44" s="3">
        <v>1</v>
      </c>
      <c r="AK44" s="3" t="s">
        <v>320</v>
      </c>
      <c r="AL44" s="3" t="s">
        <v>320</v>
      </c>
      <c r="AM44" s="3">
        <v>1</v>
      </c>
      <c r="AN44" s="3">
        <v>1</v>
      </c>
      <c r="AO44" s="3" t="s">
        <v>320</v>
      </c>
      <c r="AP44" s="3">
        <v>1</v>
      </c>
      <c r="AQ44" s="3" t="s">
        <v>320</v>
      </c>
      <c r="AR44" s="3">
        <v>1</v>
      </c>
      <c r="AS44" s="3" t="s">
        <v>320</v>
      </c>
      <c r="AT44" s="3" t="s">
        <v>320</v>
      </c>
      <c r="AU44" s="3" t="s">
        <v>320</v>
      </c>
      <c r="AV44" s="3" t="s">
        <v>320</v>
      </c>
      <c r="AW44" s="3" t="s">
        <v>320</v>
      </c>
      <c r="AX44" s="3" t="s">
        <v>320</v>
      </c>
      <c r="AY44" s="3" t="s">
        <v>320</v>
      </c>
      <c r="AZ44" s="3" t="s">
        <v>320</v>
      </c>
      <c r="BA44" s="3" t="s">
        <v>320</v>
      </c>
      <c r="BB44" s="3" t="s">
        <v>320</v>
      </c>
      <c r="BC44" s="3" t="s">
        <v>320</v>
      </c>
      <c r="BD44" s="3" t="s">
        <v>320</v>
      </c>
      <c r="BE44" s="3" t="s">
        <v>320</v>
      </c>
      <c r="BF44" s="3">
        <v>1</v>
      </c>
      <c r="BG44" s="3" t="s">
        <v>320</v>
      </c>
      <c r="BH44" s="3" t="s">
        <v>320</v>
      </c>
      <c r="BI44" s="3" t="s">
        <v>320</v>
      </c>
      <c r="BJ44" s="3" t="s">
        <v>320</v>
      </c>
      <c r="BK44" s="3" t="s">
        <v>320</v>
      </c>
      <c r="BL44" s="3" t="s">
        <v>320</v>
      </c>
      <c r="BM44" s="3" t="s">
        <v>320</v>
      </c>
      <c r="BN44" s="3" t="s">
        <v>320</v>
      </c>
      <c r="BO44" s="3">
        <v>1</v>
      </c>
      <c r="BP44" s="3">
        <v>1</v>
      </c>
      <c r="BQ44" s="3">
        <v>1</v>
      </c>
      <c r="BR44" s="3" t="s">
        <v>320</v>
      </c>
      <c r="BS44" s="3" t="s">
        <v>320</v>
      </c>
      <c r="BT44" s="3" t="s">
        <v>320</v>
      </c>
      <c r="BU44" s="3" t="s">
        <v>320</v>
      </c>
      <c r="BV44" s="3" t="s">
        <v>320</v>
      </c>
      <c r="BW44" s="3" t="s">
        <v>320</v>
      </c>
      <c r="BX44" s="3" t="s">
        <v>320</v>
      </c>
      <c r="BY44" s="3">
        <v>1</v>
      </c>
      <c r="BZ44" s="3" t="s">
        <v>320</v>
      </c>
      <c r="CA44" s="3" t="s">
        <v>320</v>
      </c>
      <c r="CB44" s="3" t="s">
        <v>320</v>
      </c>
      <c r="CC44" s="3">
        <v>1</v>
      </c>
      <c r="CD44" s="3">
        <v>1</v>
      </c>
      <c r="CE44" s="3" t="s">
        <v>320</v>
      </c>
      <c r="CF44" s="3" t="s">
        <v>320</v>
      </c>
      <c r="CG44" s="3" t="s">
        <v>320</v>
      </c>
      <c r="CH44" s="3">
        <v>1</v>
      </c>
      <c r="CI44" s="3">
        <v>1</v>
      </c>
      <c r="CJ44" s="3">
        <v>1</v>
      </c>
      <c r="CK44" s="21">
        <v>0.89</v>
      </c>
      <c r="CL44" s="3">
        <v>0.89</v>
      </c>
      <c r="CM44" s="3">
        <v>2</v>
      </c>
      <c r="CN44" s="3">
        <v>2</v>
      </c>
      <c r="CO44" s="3">
        <v>1</v>
      </c>
      <c r="CP44" s="21">
        <v>4.2227378</v>
      </c>
      <c r="CQ44" s="3">
        <v>4.55</v>
      </c>
      <c r="CR44" s="3">
        <v>1</v>
      </c>
      <c r="CS44" s="3" t="s">
        <v>320</v>
      </c>
      <c r="CT44" s="3" t="s">
        <v>320</v>
      </c>
      <c r="CU44" s="3" t="s">
        <v>320</v>
      </c>
      <c r="CV44" s="3" t="s">
        <v>320</v>
      </c>
      <c r="CW44" s="3">
        <v>1</v>
      </c>
      <c r="CX44" s="3">
        <v>2</v>
      </c>
      <c r="CY44" s="3" t="s">
        <v>320</v>
      </c>
      <c r="CZ44" s="3">
        <v>2</v>
      </c>
      <c r="DA44" s="3" t="s">
        <v>320</v>
      </c>
      <c r="DB44" s="3">
        <v>1</v>
      </c>
      <c r="DC44" s="3">
        <v>1</v>
      </c>
      <c r="DD44" s="3">
        <v>1</v>
      </c>
      <c r="DE44" s="3">
        <v>1</v>
      </c>
      <c r="DF44" s="3" t="s">
        <v>320</v>
      </c>
      <c r="DG44" s="3" t="s">
        <v>320</v>
      </c>
      <c r="DH44" s="3">
        <v>1</v>
      </c>
      <c r="DI44" s="3" t="s">
        <v>320</v>
      </c>
      <c r="DJ44" s="3">
        <v>1</v>
      </c>
      <c r="DK44" s="3" t="s">
        <v>320</v>
      </c>
      <c r="DL44" s="3" t="s">
        <v>320</v>
      </c>
      <c r="DM44" s="3" t="s">
        <v>320</v>
      </c>
      <c r="DN44" s="3" t="s">
        <v>320</v>
      </c>
      <c r="DO44" s="3">
        <v>1</v>
      </c>
      <c r="DP44" s="3" t="s">
        <v>320</v>
      </c>
      <c r="DQ44" s="3" t="s">
        <v>320</v>
      </c>
      <c r="DR44" s="3" t="s">
        <v>320</v>
      </c>
      <c r="DS44" s="3">
        <v>1</v>
      </c>
      <c r="DT44" s="3" t="s">
        <v>320</v>
      </c>
      <c r="DU44" s="3" t="s">
        <v>320</v>
      </c>
      <c r="DV44" s="3" t="s">
        <v>320</v>
      </c>
      <c r="DW44" s="3" t="s">
        <v>320</v>
      </c>
      <c r="DX44" s="3" t="s">
        <v>320</v>
      </c>
      <c r="DY44" s="3" t="s">
        <v>320</v>
      </c>
      <c r="DZ44" s="3" t="s">
        <v>320</v>
      </c>
      <c r="EA44" s="3" t="s">
        <v>320</v>
      </c>
      <c r="EB44" s="3">
        <v>1</v>
      </c>
      <c r="EC44" s="3">
        <v>1</v>
      </c>
      <c r="ED44" s="3" t="s">
        <v>320</v>
      </c>
      <c r="EE44" s="3" t="s">
        <v>320</v>
      </c>
      <c r="EF44" s="3" t="s">
        <v>320</v>
      </c>
      <c r="EG44" s="3" t="s">
        <v>320</v>
      </c>
      <c r="EH44" s="3" t="s">
        <v>320</v>
      </c>
      <c r="EI44" s="3" t="s">
        <v>320</v>
      </c>
      <c r="EJ44" s="3" t="s">
        <v>320</v>
      </c>
      <c r="EK44" s="3" t="s">
        <v>320</v>
      </c>
      <c r="EL44" s="3">
        <v>2</v>
      </c>
      <c r="EM44" s="3">
        <v>2</v>
      </c>
      <c r="EN44" s="3" t="s">
        <v>320</v>
      </c>
      <c r="EO44" s="3" t="s">
        <v>320</v>
      </c>
      <c r="EP44" s="3" t="s">
        <v>320</v>
      </c>
      <c r="EQ44" s="3" t="s">
        <v>320</v>
      </c>
      <c r="ER44" s="3" t="s">
        <v>320</v>
      </c>
      <c r="ES44" s="3" t="s">
        <v>320</v>
      </c>
      <c r="ET44" s="3" t="s">
        <v>320</v>
      </c>
      <c r="EU44" s="3" t="s">
        <v>320</v>
      </c>
      <c r="EV44" s="3" t="s">
        <v>320</v>
      </c>
      <c r="EW44" s="3" t="s">
        <v>320</v>
      </c>
      <c r="EX44" s="3" t="s">
        <v>320</v>
      </c>
      <c r="EY44" s="3" t="s">
        <v>320</v>
      </c>
      <c r="EZ44" s="3" t="s">
        <v>320</v>
      </c>
      <c r="FA44" s="3" t="s">
        <v>320</v>
      </c>
      <c r="FB44" s="3" t="s">
        <v>320</v>
      </c>
      <c r="FC44" s="3" t="s">
        <v>320</v>
      </c>
      <c r="FD44" s="3" t="s">
        <v>320</v>
      </c>
      <c r="FE44" s="3" t="s">
        <v>320</v>
      </c>
      <c r="FF44" s="3" t="s">
        <v>320</v>
      </c>
      <c r="FG44" s="3" t="s">
        <v>320</v>
      </c>
      <c r="FH44" s="3" t="s">
        <v>320</v>
      </c>
      <c r="FI44" s="3" t="s">
        <v>320</v>
      </c>
      <c r="FJ44" s="3" t="s">
        <v>320</v>
      </c>
      <c r="FK44" s="3" t="s">
        <v>320</v>
      </c>
      <c r="FL44" s="3" t="s">
        <v>320</v>
      </c>
      <c r="FM44" s="3" t="s">
        <v>320</v>
      </c>
      <c r="FN44" s="3" t="s">
        <v>320</v>
      </c>
      <c r="FO44" s="3" t="s">
        <v>320</v>
      </c>
      <c r="FP44" s="3" t="s">
        <v>320</v>
      </c>
      <c r="FQ44" s="3" t="s">
        <v>320</v>
      </c>
      <c r="FR44" s="3" t="s">
        <v>320</v>
      </c>
      <c r="FS44" s="3" t="s">
        <v>320</v>
      </c>
      <c r="FT44" s="3" t="s">
        <v>320</v>
      </c>
      <c r="FU44" s="3" t="s">
        <v>320</v>
      </c>
      <c r="FV44" s="3">
        <v>1</v>
      </c>
      <c r="FW44" s="3">
        <v>4</v>
      </c>
      <c r="FX44" s="3" t="s">
        <v>320</v>
      </c>
      <c r="FY44" s="3" t="s">
        <v>320</v>
      </c>
      <c r="FZ44" s="3">
        <v>1</v>
      </c>
      <c r="GA44" s="3">
        <v>1</v>
      </c>
      <c r="GB44" s="3">
        <v>4.13</v>
      </c>
      <c r="GC44" s="3">
        <v>4.13</v>
      </c>
      <c r="GD44" s="3">
        <v>2</v>
      </c>
      <c r="GE44" s="3">
        <v>2</v>
      </c>
      <c r="GF44" s="3">
        <v>1</v>
      </c>
      <c r="GG44" s="3" t="s">
        <v>320</v>
      </c>
      <c r="GH44" s="3" t="s">
        <v>320</v>
      </c>
      <c r="GI44" s="3">
        <v>1</v>
      </c>
      <c r="GJ44" s="3" t="s">
        <v>320</v>
      </c>
      <c r="GK44" s="3">
        <v>3.59</v>
      </c>
      <c r="GL44" s="3">
        <v>2</v>
      </c>
      <c r="GM44" s="3">
        <v>3</v>
      </c>
      <c r="GN44" s="3" t="s">
        <v>320</v>
      </c>
      <c r="GO44" s="3" t="s">
        <v>320</v>
      </c>
      <c r="GP44" s="3">
        <v>1</v>
      </c>
      <c r="GQ44" s="3">
        <v>1</v>
      </c>
      <c r="GR44" s="3" t="s">
        <v>320</v>
      </c>
      <c r="GS44" s="3" t="s">
        <v>320</v>
      </c>
      <c r="GT44" s="3" t="s">
        <v>320</v>
      </c>
      <c r="GU44" s="3" t="s">
        <v>320</v>
      </c>
      <c r="GV44" s="3">
        <v>1</v>
      </c>
      <c r="GW44" s="3" t="s">
        <v>320</v>
      </c>
      <c r="GX44" s="3" t="s">
        <v>320</v>
      </c>
      <c r="GY44" s="3" t="s">
        <v>320</v>
      </c>
      <c r="GZ44" s="3" t="s">
        <v>320</v>
      </c>
      <c r="HA44" s="3">
        <v>1</v>
      </c>
      <c r="HB44" s="3">
        <v>1</v>
      </c>
      <c r="HC44" s="3">
        <v>1</v>
      </c>
      <c r="HD44" s="3" t="s">
        <v>320</v>
      </c>
      <c r="HE44" s="3" t="s">
        <v>320</v>
      </c>
      <c r="HF44" s="3">
        <v>1</v>
      </c>
      <c r="HG44" s="3" t="s">
        <v>320</v>
      </c>
      <c r="HH44" s="3" t="s">
        <v>320</v>
      </c>
      <c r="HI44" s="3" t="s">
        <v>320</v>
      </c>
      <c r="HJ44" s="3" t="s">
        <v>320</v>
      </c>
      <c r="HK44" s="3" t="s">
        <v>320</v>
      </c>
      <c r="HL44" s="3">
        <v>1</v>
      </c>
      <c r="HM44" s="3" t="s">
        <v>320</v>
      </c>
      <c r="HN44" s="3" t="s">
        <v>320</v>
      </c>
      <c r="HO44" s="3" t="s">
        <v>320</v>
      </c>
      <c r="HP44" s="3" t="s">
        <v>320</v>
      </c>
      <c r="HQ44" s="3" t="s">
        <v>320</v>
      </c>
      <c r="HR44" s="3" t="s">
        <v>320</v>
      </c>
      <c r="HS44" s="3">
        <v>1</v>
      </c>
      <c r="HT44" s="3" t="s">
        <v>320</v>
      </c>
      <c r="HU44" s="3" t="s">
        <v>320</v>
      </c>
      <c r="HV44" s="3" t="s">
        <v>320</v>
      </c>
      <c r="HW44" s="3" t="s">
        <v>320</v>
      </c>
      <c r="HX44" s="3" t="s">
        <v>320</v>
      </c>
      <c r="HY44" s="3" t="s">
        <v>320</v>
      </c>
      <c r="HZ44" s="3" t="s">
        <v>320</v>
      </c>
      <c r="IA44" s="3" t="s">
        <v>320</v>
      </c>
      <c r="IB44" s="3">
        <v>1</v>
      </c>
      <c r="IC44" s="3" t="s">
        <v>320</v>
      </c>
      <c r="ID44" s="3" t="s">
        <v>320</v>
      </c>
      <c r="IE44" s="3" t="s">
        <v>320</v>
      </c>
      <c r="IF44" s="3">
        <v>1</v>
      </c>
      <c r="IG44" s="3" t="s">
        <v>320</v>
      </c>
      <c r="IH44" s="3">
        <v>1</v>
      </c>
      <c r="II44" s="3" t="s">
        <v>320</v>
      </c>
      <c r="IJ44" s="3" t="s">
        <v>320</v>
      </c>
      <c r="IK44" s="3">
        <v>1</v>
      </c>
      <c r="IL44" s="3">
        <v>1</v>
      </c>
      <c r="IM44" s="3" t="s">
        <v>320</v>
      </c>
      <c r="IN44" s="3" t="s">
        <v>320</v>
      </c>
      <c r="IO44" s="3" t="s">
        <v>320</v>
      </c>
      <c r="IP44" s="3">
        <v>1</v>
      </c>
      <c r="IQ44" s="3">
        <v>2</v>
      </c>
      <c r="IR44" s="3" t="s">
        <v>320</v>
      </c>
      <c r="IS44" s="3" t="s">
        <v>320</v>
      </c>
      <c r="IT44" s="3" t="s">
        <v>320</v>
      </c>
      <c r="IU44" s="3">
        <v>1</v>
      </c>
      <c r="IV44" s="3">
        <v>1</v>
      </c>
      <c r="IW44" s="3" t="s">
        <v>320</v>
      </c>
      <c r="IX44" s="3" t="s">
        <v>320</v>
      </c>
      <c r="IY44" s="3" t="s">
        <v>320</v>
      </c>
      <c r="IZ44" s="3" t="s">
        <v>320</v>
      </c>
      <c r="JA44" s="3">
        <v>1</v>
      </c>
      <c r="JB44" s="3">
        <v>1</v>
      </c>
      <c r="JC44" s="3">
        <v>1</v>
      </c>
      <c r="JD44" s="3">
        <v>1</v>
      </c>
      <c r="JE44" s="3">
        <v>1</v>
      </c>
      <c r="JF44" s="3" t="s">
        <v>320</v>
      </c>
      <c r="JG44" s="3">
        <v>1</v>
      </c>
      <c r="JH44" s="3">
        <v>1</v>
      </c>
      <c r="JI44" s="3" t="s">
        <v>320</v>
      </c>
      <c r="JJ44" s="3" t="s">
        <v>320</v>
      </c>
      <c r="JK44" s="3" t="s">
        <v>320</v>
      </c>
      <c r="JL44" s="3" t="s">
        <v>320</v>
      </c>
      <c r="JM44" s="3">
        <v>1</v>
      </c>
      <c r="JN44" s="3" t="s">
        <v>320</v>
      </c>
      <c r="JO44" s="3" t="s">
        <v>320</v>
      </c>
      <c r="JP44" s="3" t="s">
        <v>320</v>
      </c>
      <c r="JQ44" s="3">
        <v>1</v>
      </c>
      <c r="JR44" s="3" t="s">
        <v>320</v>
      </c>
      <c r="JS44" s="3" t="s">
        <v>320</v>
      </c>
      <c r="JT44" s="3" t="s">
        <v>320</v>
      </c>
      <c r="JU44" s="3">
        <v>1</v>
      </c>
      <c r="JV44" s="3" t="s">
        <v>320</v>
      </c>
      <c r="JW44" s="3" t="s">
        <v>320</v>
      </c>
      <c r="JX44" s="3">
        <v>1</v>
      </c>
      <c r="JY44" s="3">
        <v>1</v>
      </c>
      <c r="JZ44" s="3" t="s">
        <v>320</v>
      </c>
      <c r="KA44" s="3">
        <v>1</v>
      </c>
      <c r="KB44" s="3" t="s">
        <v>320</v>
      </c>
      <c r="KC44" s="3" t="s">
        <v>320</v>
      </c>
      <c r="KD44" s="3" t="s">
        <v>320</v>
      </c>
      <c r="KE44" s="3" t="s">
        <v>320</v>
      </c>
      <c r="KF44" s="3" t="s">
        <v>320</v>
      </c>
      <c r="KG44" s="3" t="s">
        <v>320</v>
      </c>
      <c r="KH44" s="3" t="s">
        <v>320</v>
      </c>
      <c r="KI44" s="3">
        <v>1</v>
      </c>
      <c r="KJ44" s="3" t="s">
        <v>320</v>
      </c>
      <c r="KK44" s="3" t="s">
        <v>320</v>
      </c>
      <c r="KL44" s="3" t="s">
        <v>320</v>
      </c>
      <c r="KM44" s="3" t="s">
        <v>320</v>
      </c>
      <c r="KN44" s="3" t="s">
        <v>320</v>
      </c>
      <c r="KO44" s="3" t="s">
        <v>320</v>
      </c>
      <c r="KP44" s="3">
        <v>1</v>
      </c>
      <c r="KQ44" s="3" t="s">
        <v>320</v>
      </c>
      <c r="KR44" s="3" t="s">
        <v>320</v>
      </c>
      <c r="KS44" s="3" t="s">
        <v>320</v>
      </c>
      <c r="KT44" s="3" t="s">
        <v>320</v>
      </c>
      <c r="KU44" s="3" t="s">
        <v>320</v>
      </c>
      <c r="KV44" s="3" t="s">
        <v>320</v>
      </c>
      <c r="KW44" s="3">
        <v>1</v>
      </c>
      <c r="KX44" s="3" t="s">
        <v>320</v>
      </c>
      <c r="KY44" s="3" t="s">
        <v>320</v>
      </c>
      <c r="KZ44" s="3" t="s">
        <v>320</v>
      </c>
      <c r="LA44" s="3" t="s">
        <v>320</v>
      </c>
      <c r="LB44" s="3" t="s">
        <v>320</v>
      </c>
      <c r="LC44" s="3" t="s">
        <v>320</v>
      </c>
      <c r="LD44" s="3" t="s">
        <v>320</v>
      </c>
      <c r="LE44" s="3" t="s">
        <v>320</v>
      </c>
      <c r="LF44" s="3">
        <v>1</v>
      </c>
      <c r="LG44" s="3" t="s">
        <v>320</v>
      </c>
      <c r="LH44" s="8">
        <v>3</v>
      </c>
    </row>
    <row r="45" spans="1:320" ht="20.100000000000001" customHeight="1" x14ac:dyDescent="0.25">
      <c r="A45" s="7">
        <v>1044</v>
      </c>
      <c r="B45" s="4" t="s">
        <v>322</v>
      </c>
      <c r="C45" s="3">
        <v>96060</v>
      </c>
      <c r="D45" s="3">
        <v>2</v>
      </c>
      <c r="E45" s="3" t="s">
        <v>320</v>
      </c>
      <c r="F45" s="3" t="s">
        <v>320</v>
      </c>
      <c r="G45" s="3">
        <v>1</v>
      </c>
      <c r="H45" s="3" t="s">
        <v>320</v>
      </c>
      <c r="I45" s="3" t="s">
        <v>320</v>
      </c>
      <c r="J45" s="3" t="s">
        <v>320</v>
      </c>
      <c r="K45" s="3" t="s">
        <v>320</v>
      </c>
      <c r="L45" s="3" t="s">
        <v>320</v>
      </c>
      <c r="M45" s="3" t="s">
        <v>320</v>
      </c>
      <c r="N45" s="3" t="s">
        <v>320</v>
      </c>
      <c r="O45" s="3" t="s">
        <v>320</v>
      </c>
      <c r="P45" s="3" t="s">
        <v>320</v>
      </c>
      <c r="Q45" s="3" t="s">
        <v>320</v>
      </c>
      <c r="R45" s="3">
        <v>1</v>
      </c>
      <c r="S45" s="3">
        <v>1</v>
      </c>
      <c r="T45" s="3" t="s">
        <v>320</v>
      </c>
      <c r="U45" s="3">
        <v>1</v>
      </c>
      <c r="V45" s="3">
        <v>1</v>
      </c>
      <c r="W45" s="3">
        <v>1</v>
      </c>
      <c r="X45" s="3">
        <v>1</v>
      </c>
      <c r="Y45" s="3">
        <v>4</v>
      </c>
      <c r="Z45" s="3">
        <v>4</v>
      </c>
      <c r="AA45" s="3" t="s">
        <v>320</v>
      </c>
      <c r="AB45" s="5" t="s">
        <v>319</v>
      </c>
      <c r="AC45" s="3">
        <v>2</v>
      </c>
      <c r="AD45" s="3">
        <v>1</v>
      </c>
      <c r="AE45" s="3">
        <v>1</v>
      </c>
      <c r="AF45" s="3">
        <v>1</v>
      </c>
      <c r="AG45" s="3" t="s">
        <v>320</v>
      </c>
      <c r="AH45" s="3" t="s">
        <v>320</v>
      </c>
      <c r="AI45" s="3" t="s">
        <v>320</v>
      </c>
      <c r="AJ45" s="3" t="s">
        <v>320</v>
      </c>
      <c r="AK45" s="3" t="s">
        <v>320</v>
      </c>
      <c r="AL45" s="3" t="s">
        <v>320</v>
      </c>
      <c r="AM45" s="3" t="s">
        <v>320</v>
      </c>
      <c r="AN45" s="3" t="s">
        <v>320</v>
      </c>
      <c r="AO45" s="3" t="s">
        <v>320</v>
      </c>
      <c r="AP45" s="3" t="s">
        <v>320</v>
      </c>
      <c r="AQ45" s="3" t="s">
        <v>320</v>
      </c>
      <c r="AR45" s="3" t="s">
        <v>320</v>
      </c>
      <c r="AS45" s="3" t="s">
        <v>320</v>
      </c>
      <c r="AT45" s="3" t="s">
        <v>320</v>
      </c>
      <c r="AU45" s="3" t="s">
        <v>320</v>
      </c>
      <c r="AV45" s="3" t="s">
        <v>320</v>
      </c>
      <c r="AW45" s="3" t="s">
        <v>320</v>
      </c>
      <c r="AX45" s="3">
        <v>1</v>
      </c>
      <c r="AY45" s="3" t="s">
        <v>320</v>
      </c>
      <c r="AZ45" s="3" t="s">
        <v>320</v>
      </c>
      <c r="BA45" s="3" t="s">
        <v>320</v>
      </c>
      <c r="BB45" s="3" t="s">
        <v>320</v>
      </c>
      <c r="BC45" s="3" t="s">
        <v>320</v>
      </c>
      <c r="BD45" s="3" t="s">
        <v>320</v>
      </c>
      <c r="BE45" s="3" t="s">
        <v>320</v>
      </c>
      <c r="BF45" s="3" t="s">
        <v>320</v>
      </c>
      <c r="BG45" s="3">
        <v>1</v>
      </c>
      <c r="BH45" s="3" t="s">
        <v>320</v>
      </c>
      <c r="BI45" s="3" t="s">
        <v>320</v>
      </c>
      <c r="BJ45" s="3" t="s">
        <v>320</v>
      </c>
      <c r="BK45" s="3" t="s">
        <v>320</v>
      </c>
      <c r="BL45" s="3" t="s">
        <v>320</v>
      </c>
      <c r="BM45" s="3" t="s">
        <v>320</v>
      </c>
      <c r="BN45" s="3">
        <v>1</v>
      </c>
      <c r="BO45" s="3" t="s">
        <v>320</v>
      </c>
      <c r="BP45" s="3" t="s">
        <v>320</v>
      </c>
      <c r="BQ45" s="3" t="s">
        <v>320</v>
      </c>
      <c r="BR45" s="3" t="s">
        <v>320</v>
      </c>
      <c r="BS45" s="3" t="s">
        <v>320</v>
      </c>
      <c r="BT45" s="3" t="s">
        <v>320</v>
      </c>
      <c r="BU45" s="3">
        <v>1</v>
      </c>
      <c r="BV45" s="3" t="s">
        <v>320</v>
      </c>
      <c r="BW45" s="3" t="s">
        <v>320</v>
      </c>
      <c r="BX45" s="3" t="s">
        <v>320</v>
      </c>
      <c r="BY45" s="3">
        <v>1</v>
      </c>
      <c r="BZ45" s="3" t="s">
        <v>320</v>
      </c>
      <c r="CA45" s="3" t="s">
        <v>320</v>
      </c>
      <c r="CB45" s="3">
        <v>1</v>
      </c>
      <c r="CC45" s="3" t="s">
        <v>320</v>
      </c>
      <c r="CD45" s="3" t="s">
        <v>320</v>
      </c>
      <c r="CE45" s="3" t="s">
        <v>320</v>
      </c>
      <c r="CF45" s="3" t="s">
        <v>320</v>
      </c>
      <c r="CG45" s="3">
        <v>1</v>
      </c>
      <c r="CH45" s="3" t="s">
        <v>320</v>
      </c>
      <c r="CI45" s="3" t="s">
        <v>320</v>
      </c>
      <c r="CJ45" s="3" t="s">
        <v>320</v>
      </c>
      <c r="CK45" s="21" t="s">
        <v>320</v>
      </c>
      <c r="CL45" s="3" t="s">
        <v>320</v>
      </c>
      <c r="CM45" s="3" t="s">
        <v>320</v>
      </c>
      <c r="CN45" s="3" t="s">
        <v>320</v>
      </c>
      <c r="CO45" s="3">
        <v>1</v>
      </c>
      <c r="CP45" s="21">
        <v>3.59</v>
      </c>
      <c r="CQ45" s="3">
        <v>3.59</v>
      </c>
      <c r="CR45" s="3">
        <v>2</v>
      </c>
      <c r="CS45" s="3">
        <v>1</v>
      </c>
      <c r="CT45" s="3" t="s">
        <v>320</v>
      </c>
      <c r="CU45" s="3" t="s">
        <v>320</v>
      </c>
      <c r="CV45" s="3" t="s">
        <v>320</v>
      </c>
      <c r="CW45" s="3" t="s">
        <v>320</v>
      </c>
      <c r="CX45" s="3" t="s">
        <v>320</v>
      </c>
      <c r="CY45" s="3" t="s">
        <v>320</v>
      </c>
      <c r="CZ45" s="3" t="s">
        <v>320</v>
      </c>
      <c r="DA45" s="3" t="s">
        <v>320</v>
      </c>
      <c r="DB45" s="3">
        <v>1</v>
      </c>
      <c r="DC45" s="3" t="s">
        <v>320</v>
      </c>
      <c r="DD45" s="3" t="s">
        <v>320</v>
      </c>
      <c r="DE45" s="3">
        <v>1</v>
      </c>
      <c r="DF45" s="3" t="s">
        <v>320</v>
      </c>
      <c r="DG45" s="3" t="s">
        <v>320</v>
      </c>
      <c r="DH45" s="3">
        <v>1</v>
      </c>
      <c r="DI45" s="3" t="s">
        <v>320</v>
      </c>
      <c r="DJ45" s="3" t="s">
        <v>320</v>
      </c>
      <c r="DK45" s="3" t="s">
        <v>320</v>
      </c>
      <c r="DL45" s="3" t="s">
        <v>320</v>
      </c>
      <c r="DM45" s="3" t="s">
        <v>320</v>
      </c>
      <c r="DN45" s="3" t="s">
        <v>320</v>
      </c>
      <c r="DO45" s="3" t="s">
        <v>320</v>
      </c>
      <c r="DP45" s="3">
        <v>1</v>
      </c>
      <c r="DQ45" s="3" t="s">
        <v>320</v>
      </c>
      <c r="DR45" s="3" t="s">
        <v>320</v>
      </c>
      <c r="DS45" s="3">
        <v>2</v>
      </c>
      <c r="DT45" s="3" t="s">
        <v>320</v>
      </c>
      <c r="DU45" s="3" t="s">
        <v>320</v>
      </c>
      <c r="DV45" s="3" t="s">
        <v>320</v>
      </c>
      <c r="DW45" s="3" t="s">
        <v>320</v>
      </c>
      <c r="DX45" s="3" t="s">
        <v>320</v>
      </c>
      <c r="DY45" s="3" t="s">
        <v>320</v>
      </c>
      <c r="DZ45" s="3" t="s">
        <v>320</v>
      </c>
      <c r="EA45" s="3" t="s">
        <v>320</v>
      </c>
      <c r="EB45" s="3">
        <v>1</v>
      </c>
      <c r="EC45" s="3">
        <v>1</v>
      </c>
      <c r="ED45" s="3">
        <v>2</v>
      </c>
      <c r="EE45" s="3">
        <v>1</v>
      </c>
      <c r="EF45" s="3">
        <v>2</v>
      </c>
      <c r="EG45" s="3">
        <v>1</v>
      </c>
      <c r="EH45" s="3">
        <v>3</v>
      </c>
      <c r="EI45" s="3">
        <v>1</v>
      </c>
      <c r="EJ45" s="3">
        <v>3</v>
      </c>
      <c r="EK45" s="3">
        <v>2</v>
      </c>
      <c r="EL45" s="3">
        <v>2</v>
      </c>
      <c r="EM45" s="3">
        <v>2</v>
      </c>
      <c r="EN45" s="3" t="s">
        <v>320</v>
      </c>
      <c r="EO45" s="3" t="s">
        <v>320</v>
      </c>
      <c r="EP45" s="3" t="s">
        <v>320</v>
      </c>
      <c r="EQ45" s="3" t="s">
        <v>320</v>
      </c>
      <c r="ER45" s="3" t="s">
        <v>320</v>
      </c>
      <c r="ES45" s="3" t="s">
        <v>320</v>
      </c>
      <c r="ET45" s="3" t="s">
        <v>320</v>
      </c>
      <c r="EU45" s="3" t="s">
        <v>320</v>
      </c>
      <c r="EV45" s="3" t="s">
        <v>320</v>
      </c>
      <c r="EW45" s="3" t="s">
        <v>320</v>
      </c>
      <c r="EX45" s="3" t="s">
        <v>320</v>
      </c>
      <c r="EY45" s="3" t="s">
        <v>320</v>
      </c>
      <c r="EZ45" s="3" t="s">
        <v>320</v>
      </c>
      <c r="FA45" s="3" t="s">
        <v>320</v>
      </c>
      <c r="FB45" s="3" t="s">
        <v>320</v>
      </c>
      <c r="FC45" s="3" t="s">
        <v>320</v>
      </c>
      <c r="FD45" s="3" t="s">
        <v>320</v>
      </c>
      <c r="FE45" s="3" t="s">
        <v>320</v>
      </c>
      <c r="FF45" s="3" t="s">
        <v>320</v>
      </c>
      <c r="FG45" s="3" t="s">
        <v>320</v>
      </c>
      <c r="FH45" s="3" t="s">
        <v>320</v>
      </c>
      <c r="FI45" s="3" t="s">
        <v>320</v>
      </c>
      <c r="FJ45" s="3" t="s">
        <v>320</v>
      </c>
      <c r="FK45" s="3" t="s">
        <v>320</v>
      </c>
      <c r="FL45" s="3" t="s">
        <v>320</v>
      </c>
      <c r="FM45" s="3" t="s">
        <v>320</v>
      </c>
      <c r="FN45" s="3" t="s">
        <v>320</v>
      </c>
      <c r="FO45" s="3" t="s">
        <v>320</v>
      </c>
      <c r="FP45" s="3" t="s">
        <v>320</v>
      </c>
      <c r="FQ45" s="3" t="s">
        <v>320</v>
      </c>
      <c r="FR45" s="3" t="s">
        <v>320</v>
      </c>
      <c r="FS45" s="3" t="s">
        <v>320</v>
      </c>
      <c r="FT45" s="3" t="s">
        <v>320</v>
      </c>
      <c r="FU45" s="3" t="s">
        <v>320</v>
      </c>
      <c r="FV45" s="3">
        <v>1</v>
      </c>
      <c r="FW45" s="3" t="s">
        <v>320</v>
      </c>
      <c r="FX45" s="3" t="s">
        <v>320</v>
      </c>
      <c r="FY45" s="3" t="s">
        <v>320</v>
      </c>
      <c r="FZ45" s="3" t="s">
        <v>320</v>
      </c>
      <c r="GA45" s="3" t="s">
        <v>320</v>
      </c>
      <c r="GB45" s="3" t="s">
        <v>320</v>
      </c>
      <c r="GC45" s="3" t="s">
        <v>320</v>
      </c>
      <c r="GD45" s="3" t="s">
        <v>320</v>
      </c>
      <c r="GE45" s="3" t="s">
        <v>320</v>
      </c>
      <c r="GF45" s="3" t="s">
        <v>320</v>
      </c>
      <c r="GG45" s="3" t="s">
        <v>320</v>
      </c>
      <c r="GH45" s="3">
        <v>1</v>
      </c>
      <c r="GI45" s="3">
        <v>3</v>
      </c>
      <c r="GJ45" s="3" t="s">
        <v>320</v>
      </c>
      <c r="GK45" s="3" t="s">
        <v>320</v>
      </c>
      <c r="GL45" s="3" t="s">
        <v>320</v>
      </c>
      <c r="GM45" s="3" t="s">
        <v>320</v>
      </c>
      <c r="GN45" s="3" t="s">
        <v>320</v>
      </c>
      <c r="GO45" s="3" t="s">
        <v>320</v>
      </c>
      <c r="GP45" s="3">
        <v>1</v>
      </c>
      <c r="GQ45" s="3" t="s">
        <v>320</v>
      </c>
      <c r="GR45" s="3" t="s">
        <v>320</v>
      </c>
      <c r="GS45" s="3" t="s">
        <v>320</v>
      </c>
      <c r="GT45" s="3" t="s">
        <v>320</v>
      </c>
      <c r="GU45" s="3" t="s">
        <v>320</v>
      </c>
      <c r="GV45" s="3" t="s">
        <v>320</v>
      </c>
      <c r="GW45" s="3" t="s">
        <v>320</v>
      </c>
      <c r="GX45" s="3" t="s">
        <v>320</v>
      </c>
      <c r="GY45" s="3" t="s">
        <v>320</v>
      </c>
      <c r="GZ45" s="3" t="s">
        <v>320</v>
      </c>
      <c r="HA45" s="3">
        <v>1</v>
      </c>
      <c r="HB45" s="3">
        <v>1</v>
      </c>
      <c r="HC45" s="3">
        <v>2</v>
      </c>
      <c r="HD45" s="3" t="s">
        <v>320</v>
      </c>
      <c r="HE45" s="3" t="s">
        <v>320</v>
      </c>
      <c r="HF45" s="3">
        <v>1</v>
      </c>
      <c r="HG45" s="3" t="s">
        <v>320</v>
      </c>
      <c r="HH45" s="3" t="s">
        <v>320</v>
      </c>
      <c r="HI45" s="3" t="s">
        <v>320</v>
      </c>
      <c r="HJ45" s="3" t="s">
        <v>320</v>
      </c>
      <c r="HK45" s="3" t="s">
        <v>320</v>
      </c>
      <c r="HL45" s="3" t="s">
        <v>320</v>
      </c>
      <c r="HM45" s="3" t="s">
        <v>320</v>
      </c>
      <c r="HN45" s="3" t="s">
        <v>320</v>
      </c>
      <c r="HO45" s="3" t="s">
        <v>320</v>
      </c>
      <c r="HP45" s="3" t="s">
        <v>320</v>
      </c>
      <c r="HQ45" s="3" t="s">
        <v>320</v>
      </c>
      <c r="HR45" s="3" t="s">
        <v>320</v>
      </c>
      <c r="HS45" s="3" t="s">
        <v>320</v>
      </c>
      <c r="HT45" s="3" t="s">
        <v>320</v>
      </c>
      <c r="HU45" s="3" t="s">
        <v>320</v>
      </c>
      <c r="HV45" s="3" t="s">
        <v>320</v>
      </c>
      <c r="HW45" s="3" t="s">
        <v>320</v>
      </c>
      <c r="HX45" s="3" t="s">
        <v>320</v>
      </c>
      <c r="HY45" s="3" t="s">
        <v>320</v>
      </c>
      <c r="HZ45" s="3" t="s">
        <v>320</v>
      </c>
      <c r="IA45" s="3" t="s">
        <v>320</v>
      </c>
      <c r="IB45" s="3" t="s">
        <v>320</v>
      </c>
      <c r="IC45" s="3" t="s">
        <v>320</v>
      </c>
      <c r="ID45" s="3" t="s">
        <v>320</v>
      </c>
      <c r="IE45" s="3" t="s">
        <v>320</v>
      </c>
      <c r="IF45" s="3" t="s">
        <v>320</v>
      </c>
      <c r="IG45" s="3" t="s">
        <v>320</v>
      </c>
      <c r="IH45" s="3" t="s">
        <v>320</v>
      </c>
      <c r="II45" s="3" t="s">
        <v>320</v>
      </c>
      <c r="IJ45" s="3" t="s">
        <v>320</v>
      </c>
      <c r="IK45" s="3" t="s">
        <v>320</v>
      </c>
      <c r="IL45" s="3" t="s">
        <v>320</v>
      </c>
      <c r="IM45" s="3" t="s">
        <v>320</v>
      </c>
      <c r="IN45" s="3" t="s">
        <v>320</v>
      </c>
      <c r="IO45" s="3" t="s">
        <v>320</v>
      </c>
      <c r="IP45" s="3" t="s">
        <v>320</v>
      </c>
      <c r="IQ45" s="3" t="s">
        <v>320</v>
      </c>
      <c r="IR45" s="3" t="s">
        <v>320</v>
      </c>
      <c r="IS45" s="3" t="s">
        <v>320</v>
      </c>
      <c r="IT45" s="3" t="s">
        <v>320</v>
      </c>
      <c r="IU45" s="3" t="s">
        <v>320</v>
      </c>
      <c r="IV45" s="3" t="s">
        <v>320</v>
      </c>
      <c r="IW45" s="3" t="s">
        <v>320</v>
      </c>
      <c r="IX45" s="3" t="s">
        <v>320</v>
      </c>
      <c r="IY45" s="3" t="s">
        <v>320</v>
      </c>
      <c r="IZ45" s="3" t="s">
        <v>320</v>
      </c>
      <c r="JA45" s="3" t="s">
        <v>320</v>
      </c>
      <c r="JB45" s="3">
        <v>1</v>
      </c>
      <c r="JC45" s="3">
        <v>1</v>
      </c>
      <c r="JD45" s="3">
        <v>1</v>
      </c>
      <c r="JE45" s="3" t="s">
        <v>320</v>
      </c>
      <c r="JF45" s="3" t="s">
        <v>320</v>
      </c>
      <c r="JG45" s="3" t="s">
        <v>320</v>
      </c>
      <c r="JH45" s="3" t="s">
        <v>320</v>
      </c>
      <c r="JI45" s="3" t="s">
        <v>320</v>
      </c>
      <c r="JJ45" s="3">
        <v>1</v>
      </c>
      <c r="JK45" s="3">
        <v>1</v>
      </c>
      <c r="JL45" s="3" t="s">
        <v>320</v>
      </c>
      <c r="JM45" s="3" t="s">
        <v>320</v>
      </c>
      <c r="JN45" s="3" t="s">
        <v>320</v>
      </c>
      <c r="JO45" s="3" t="s">
        <v>320</v>
      </c>
      <c r="JP45" s="3" t="s">
        <v>320</v>
      </c>
      <c r="JQ45" s="3">
        <v>1</v>
      </c>
      <c r="JR45" s="3" t="s">
        <v>320</v>
      </c>
      <c r="JS45" s="3" t="s">
        <v>320</v>
      </c>
      <c r="JT45" s="3" t="s">
        <v>320</v>
      </c>
      <c r="JU45" s="3">
        <v>1</v>
      </c>
      <c r="JV45" s="3" t="s">
        <v>320</v>
      </c>
      <c r="JW45" s="3" t="s">
        <v>320</v>
      </c>
      <c r="JX45" s="3" t="s">
        <v>320</v>
      </c>
      <c r="JY45" s="3" t="s">
        <v>320</v>
      </c>
      <c r="JZ45" s="3" t="s">
        <v>320</v>
      </c>
      <c r="KA45" s="3" t="s">
        <v>320</v>
      </c>
      <c r="KB45" s="3">
        <v>1</v>
      </c>
      <c r="KC45" s="3" t="s">
        <v>320</v>
      </c>
      <c r="KD45" s="3" t="s">
        <v>320</v>
      </c>
      <c r="KE45" s="3" t="s">
        <v>320</v>
      </c>
      <c r="KF45" s="3" t="s">
        <v>320</v>
      </c>
      <c r="KG45" s="3" t="s">
        <v>320</v>
      </c>
      <c r="KH45" s="3" t="s">
        <v>320</v>
      </c>
      <c r="KI45" s="3">
        <v>1</v>
      </c>
      <c r="KJ45" s="3" t="s">
        <v>320</v>
      </c>
      <c r="KK45" s="3" t="s">
        <v>320</v>
      </c>
      <c r="KL45" s="3" t="s">
        <v>320</v>
      </c>
      <c r="KM45" s="3" t="s">
        <v>320</v>
      </c>
      <c r="KN45" s="3" t="s">
        <v>320</v>
      </c>
      <c r="KO45" s="3" t="s">
        <v>320</v>
      </c>
      <c r="KP45" s="3">
        <v>1</v>
      </c>
      <c r="KQ45" s="3" t="s">
        <v>320</v>
      </c>
      <c r="KR45" s="3">
        <v>1</v>
      </c>
      <c r="KS45" s="3" t="s">
        <v>320</v>
      </c>
      <c r="KT45" s="3" t="s">
        <v>320</v>
      </c>
      <c r="KU45" s="3" t="s">
        <v>320</v>
      </c>
      <c r="KV45" s="3" t="s">
        <v>320</v>
      </c>
      <c r="KW45" s="3" t="s">
        <v>320</v>
      </c>
      <c r="KX45" s="3" t="s">
        <v>320</v>
      </c>
      <c r="KY45" s="3" t="s">
        <v>320</v>
      </c>
      <c r="KZ45" s="3" t="s">
        <v>320</v>
      </c>
      <c r="LA45" s="3" t="s">
        <v>320</v>
      </c>
      <c r="LB45" s="3" t="s">
        <v>320</v>
      </c>
      <c r="LC45" s="3" t="s">
        <v>320</v>
      </c>
      <c r="LD45" s="3" t="s">
        <v>320</v>
      </c>
      <c r="LE45" s="3" t="s">
        <v>320</v>
      </c>
      <c r="LF45" s="3">
        <v>1</v>
      </c>
      <c r="LG45" s="3" t="s">
        <v>320</v>
      </c>
      <c r="LH45" s="8">
        <v>4</v>
      </c>
    </row>
    <row r="46" spans="1:320" ht="20.100000000000001" customHeight="1" x14ac:dyDescent="0.25">
      <c r="A46" s="7">
        <v>1045</v>
      </c>
      <c r="B46" s="4" t="s">
        <v>322</v>
      </c>
      <c r="C46" s="3">
        <v>96060</v>
      </c>
      <c r="D46" s="3">
        <v>1</v>
      </c>
      <c r="E46" s="3" t="s">
        <v>320</v>
      </c>
      <c r="F46" s="3" t="s">
        <v>320</v>
      </c>
      <c r="G46" s="3" t="s">
        <v>320</v>
      </c>
      <c r="H46" s="3" t="s">
        <v>320</v>
      </c>
      <c r="I46" s="3" t="s">
        <v>320</v>
      </c>
      <c r="J46" s="3" t="s">
        <v>320</v>
      </c>
      <c r="K46" s="3">
        <v>1</v>
      </c>
      <c r="L46" s="3" t="s">
        <v>320</v>
      </c>
      <c r="M46" s="3" t="s">
        <v>320</v>
      </c>
      <c r="N46" s="3" t="s">
        <v>320</v>
      </c>
      <c r="O46" s="3" t="s">
        <v>320</v>
      </c>
      <c r="P46" s="3" t="s">
        <v>320</v>
      </c>
      <c r="Q46" s="3" t="s">
        <v>320</v>
      </c>
      <c r="R46" s="3">
        <v>1</v>
      </c>
      <c r="S46" s="3">
        <v>1</v>
      </c>
      <c r="T46" s="3">
        <v>1</v>
      </c>
      <c r="U46" s="3">
        <v>1</v>
      </c>
      <c r="V46" s="3">
        <v>1</v>
      </c>
      <c r="W46" s="3">
        <v>1</v>
      </c>
      <c r="X46" s="3">
        <v>1</v>
      </c>
      <c r="Y46" s="3">
        <v>2</v>
      </c>
      <c r="Z46" s="3">
        <v>2</v>
      </c>
      <c r="AA46" s="3" t="s">
        <v>320</v>
      </c>
      <c r="AB46" s="5" t="s">
        <v>319</v>
      </c>
      <c r="AC46" s="3" t="s">
        <v>320</v>
      </c>
      <c r="AD46" s="3">
        <v>1</v>
      </c>
      <c r="AE46" s="3">
        <v>1</v>
      </c>
      <c r="AF46" s="3" t="s">
        <v>320</v>
      </c>
      <c r="AG46" s="3">
        <v>1</v>
      </c>
      <c r="AH46" s="3" t="s">
        <v>320</v>
      </c>
      <c r="AI46" s="3" t="s">
        <v>320</v>
      </c>
      <c r="AJ46" s="3">
        <v>1</v>
      </c>
      <c r="AK46" s="3" t="s">
        <v>320</v>
      </c>
      <c r="AL46" s="3" t="s">
        <v>320</v>
      </c>
      <c r="AM46" s="3">
        <v>1</v>
      </c>
      <c r="AN46" s="3">
        <v>1</v>
      </c>
      <c r="AO46" s="3" t="s">
        <v>320</v>
      </c>
      <c r="AP46" s="3">
        <v>1</v>
      </c>
      <c r="AQ46" s="3" t="s">
        <v>320</v>
      </c>
      <c r="AR46" s="3" t="s">
        <v>320</v>
      </c>
      <c r="AS46" s="3" t="s">
        <v>320</v>
      </c>
      <c r="AT46" s="3" t="s">
        <v>320</v>
      </c>
      <c r="AU46" s="3" t="s">
        <v>320</v>
      </c>
      <c r="AV46" s="3" t="s">
        <v>320</v>
      </c>
      <c r="AW46" s="3">
        <v>1</v>
      </c>
      <c r="AX46" s="3">
        <v>1</v>
      </c>
      <c r="AY46" s="3" t="s">
        <v>320</v>
      </c>
      <c r="AZ46" s="3" t="s">
        <v>320</v>
      </c>
      <c r="BA46" s="3" t="s">
        <v>320</v>
      </c>
      <c r="BB46" s="3" t="s">
        <v>320</v>
      </c>
      <c r="BC46" s="3" t="s">
        <v>320</v>
      </c>
      <c r="BD46" s="3" t="s">
        <v>320</v>
      </c>
      <c r="BE46" s="3" t="s">
        <v>320</v>
      </c>
      <c r="BF46" s="3" t="s">
        <v>320</v>
      </c>
      <c r="BG46" s="3">
        <v>1</v>
      </c>
      <c r="BH46" s="3" t="s">
        <v>320</v>
      </c>
      <c r="BI46" s="3" t="s">
        <v>320</v>
      </c>
      <c r="BJ46" s="3" t="s">
        <v>320</v>
      </c>
      <c r="BK46" s="3" t="s">
        <v>320</v>
      </c>
      <c r="BL46" s="3" t="s">
        <v>320</v>
      </c>
      <c r="BM46" s="3" t="s">
        <v>320</v>
      </c>
      <c r="BN46" s="3">
        <v>1</v>
      </c>
      <c r="BO46" s="3" t="s">
        <v>320</v>
      </c>
      <c r="BP46" s="3" t="s">
        <v>320</v>
      </c>
      <c r="BQ46" s="3" t="s">
        <v>320</v>
      </c>
      <c r="BR46" s="3" t="s">
        <v>320</v>
      </c>
      <c r="BS46" s="3" t="s">
        <v>320</v>
      </c>
      <c r="BT46" s="3" t="s">
        <v>320</v>
      </c>
      <c r="BU46" s="3">
        <v>1</v>
      </c>
      <c r="BV46" s="3" t="s">
        <v>320</v>
      </c>
      <c r="BW46" s="3" t="s">
        <v>320</v>
      </c>
      <c r="BX46" s="3" t="s">
        <v>320</v>
      </c>
      <c r="BY46" s="3">
        <v>1</v>
      </c>
      <c r="BZ46" s="3" t="s">
        <v>320</v>
      </c>
      <c r="CA46" s="3" t="s">
        <v>320</v>
      </c>
      <c r="CB46" s="3" t="s">
        <v>320</v>
      </c>
      <c r="CC46" s="3">
        <v>1</v>
      </c>
      <c r="CD46" s="3">
        <v>1</v>
      </c>
      <c r="CE46" s="3" t="s">
        <v>320</v>
      </c>
      <c r="CF46" s="3" t="s">
        <v>320</v>
      </c>
      <c r="CG46" s="3" t="s">
        <v>320</v>
      </c>
      <c r="CH46" s="3">
        <v>1</v>
      </c>
      <c r="CI46" s="3">
        <v>1</v>
      </c>
      <c r="CJ46" s="3">
        <v>3</v>
      </c>
      <c r="CK46" s="21" t="s">
        <v>320</v>
      </c>
      <c r="CL46" s="3" t="s">
        <v>320</v>
      </c>
      <c r="CM46" s="3" t="s">
        <v>320</v>
      </c>
      <c r="CN46" s="3" t="s">
        <v>320</v>
      </c>
      <c r="CO46" s="3">
        <v>2</v>
      </c>
      <c r="CP46" s="21">
        <v>4.26</v>
      </c>
      <c r="CQ46" s="3">
        <v>4.26</v>
      </c>
      <c r="CR46" s="3">
        <v>2</v>
      </c>
      <c r="CS46" s="3" t="s">
        <v>320</v>
      </c>
      <c r="CT46" s="3" t="s">
        <v>320</v>
      </c>
      <c r="CU46" s="3" t="s">
        <v>320</v>
      </c>
      <c r="CV46" s="3" t="s">
        <v>320</v>
      </c>
      <c r="CW46" s="3">
        <v>1</v>
      </c>
      <c r="CX46" s="3">
        <v>2</v>
      </c>
      <c r="CY46" s="3" t="s">
        <v>320</v>
      </c>
      <c r="CZ46" s="3">
        <v>1</v>
      </c>
      <c r="DA46" s="3">
        <v>6.49</v>
      </c>
      <c r="DB46" s="3">
        <v>1</v>
      </c>
      <c r="DC46" s="3">
        <v>1</v>
      </c>
      <c r="DD46" s="3">
        <v>1</v>
      </c>
      <c r="DE46" s="3">
        <v>1</v>
      </c>
      <c r="DF46" s="3">
        <v>1</v>
      </c>
      <c r="DG46" s="3">
        <v>1</v>
      </c>
      <c r="DH46" s="3">
        <v>1</v>
      </c>
      <c r="DI46" s="3">
        <v>1</v>
      </c>
      <c r="DJ46" s="3" t="s">
        <v>320</v>
      </c>
      <c r="DK46" s="3" t="s">
        <v>320</v>
      </c>
      <c r="DL46" s="3" t="s">
        <v>320</v>
      </c>
      <c r="DM46" s="3" t="s">
        <v>320</v>
      </c>
      <c r="DN46" s="3" t="s">
        <v>320</v>
      </c>
      <c r="DO46" s="3">
        <v>1</v>
      </c>
      <c r="DP46" s="3">
        <v>1</v>
      </c>
      <c r="DQ46" s="3" t="s">
        <v>320</v>
      </c>
      <c r="DR46" s="3" t="s">
        <v>320</v>
      </c>
      <c r="DS46" s="3">
        <v>2</v>
      </c>
      <c r="DT46" s="3" t="s">
        <v>320</v>
      </c>
      <c r="DU46" s="3" t="s">
        <v>320</v>
      </c>
      <c r="DV46" s="3" t="s">
        <v>320</v>
      </c>
      <c r="DW46" s="3" t="s">
        <v>320</v>
      </c>
      <c r="DX46" s="3" t="s">
        <v>320</v>
      </c>
      <c r="DY46" s="3">
        <v>1</v>
      </c>
      <c r="DZ46" s="3" t="s">
        <v>320</v>
      </c>
      <c r="EA46" s="3" t="s">
        <v>320</v>
      </c>
      <c r="EB46" s="3" t="s">
        <v>320</v>
      </c>
      <c r="EC46" s="3">
        <v>1</v>
      </c>
      <c r="ED46" s="3">
        <v>1</v>
      </c>
      <c r="EE46" s="3">
        <v>2</v>
      </c>
      <c r="EF46" s="3">
        <v>1</v>
      </c>
      <c r="EG46" s="3">
        <v>4</v>
      </c>
      <c r="EH46" s="3" t="s">
        <v>320</v>
      </c>
      <c r="EI46" s="3">
        <v>4</v>
      </c>
      <c r="EJ46" s="3" t="s">
        <v>320</v>
      </c>
      <c r="EK46" s="3">
        <v>1</v>
      </c>
      <c r="EL46" s="3">
        <v>2</v>
      </c>
      <c r="EM46" s="3">
        <v>2</v>
      </c>
      <c r="EN46" s="3" t="s">
        <v>320</v>
      </c>
      <c r="EO46" s="3" t="s">
        <v>320</v>
      </c>
      <c r="EP46" s="3" t="s">
        <v>320</v>
      </c>
      <c r="EQ46" s="3" t="s">
        <v>320</v>
      </c>
      <c r="ER46" s="3" t="s">
        <v>320</v>
      </c>
      <c r="ES46" s="3" t="s">
        <v>320</v>
      </c>
      <c r="ET46" s="3" t="s">
        <v>320</v>
      </c>
      <c r="EU46" s="3" t="s">
        <v>320</v>
      </c>
      <c r="EV46" s="3" t="s">
        <v>320</v>
      </c>
      <c r="EW46" s="3" t="s">
        <v>320</v>
      </c>
      <c r="EX46" s="3" t="s">
        <v>320</v>
      </c>
      <c r="EY46" s="3" t="s">
        <v>320</v>
      </c>
      <c r="EZ46" s="3" t="s">
        <v>320</v>
      </c>
      <c r="FA46" s="3" t="s">
        <v>320</v>
      </c>
      <c r="FB46" s="3" t="s">
        <v>320</v>
      </c>
      <c r="FC46" s="3" t="s">
        <v>320</v>
      </c>
      <c r="FD46" s="3" t="s">
        <v>320</v>
      </c>
      <c r="FE46" s="3" t="s">
        <v>320</v>
      </c>
      <c r="FF46" s="3" t="s">
        <v>320</v>
      </c>
      <c r="FG46" s="3" t="s">
        <v>320</v>
      </c>
      <c r="FH46" s="3" t="s">
        <v>320</v>
      </c>
      <c r="FI46" s="3" t="s">
        <v>320</v>
      </c>
      <c r="FJ46" s="3" t="s">
        <v>320</v>
      </c>
      <c r="FK46" s="3" t="s">
        <v>320</v>
      </c>
      <c r="FL46" s="3" t="s">
        <v>320</v>
      </c>
      <c r="FM46" s="3" t="s">
        <v>320</v>
      </c>
      <c r="FN46" s="3" t="s">
        <v>320</v>
      </c>
      <c r="FO46" s="3" t="s">
        <v>320</v>
      </c>
      <c r="FP46" s="3" t="s">
        <v>320</v>
      </c>
      <c r="FQ46" s="3" t="s">
        <v>320</v>
      </c>
      <c r="FR46" s="3" t="s">
        <v>320</v>
      </c>
      <c r="FS46" s="3" t="s">
        <v>320</v>
      </c>
      <c r="FT46" s="3" t="s">
        <v>320</v>
      </c>
      <c r="FU46" s="3" t="s">
        <v>320</v>
      </c>
      <c r="FV46" s="3">
        <v>1</v>
      </c>
      <c r="FW46" s="3">
        <v>1</v>
      </c>
      <c r="FX46" s="3" t="s">
        <v>320</v>
      </c>
      <c r="FY46" s="3" t="s">
        <v>320</v>
      </c>
      <c r="FZ46" s="3" t="s">
        <v>320</v>
      </c>
      <c r="GA46" s="3" t="s">
        <v>320</v>
      </c>
      <c r="GB46" s="3" t="s">
        <v>320</v>
      </c>
      <c r="GC46" s="3" t="s">
        <v>320</v>
      </c>
      <c r="GD46" s="3" t="s">
        <v>320</v>
      </c>
      <c r="GE46" s="3" t="s">
        <v>320</v>
      </c>
      <c r="GF46" s="3" t="s">
        <v>320</v>
      </c>
      <c r="GG46" s="3" t="s">
        <v>320</v>
      </c>
      <c r="GH46" s="3" t="s">
        <v>320</v>
      </c>
      <c r="GI46" s="3" t="s">
        <v>320</v>
      </c>
      <c r="GJ46" s="3" t="s">
        <v>320</v>
      </c>
      <c r="GK46" s="3" t="s">
        <v>320</v>
      </c>
      <c r="GL46" s="3" t="s">
        <v>320</v>
      </c>
      <c r="GM46" s="3" t="s">
        <v>320</v>
      </c>
      <c r="GN46" s="3" t="s">
        <v>320</v>
      </c>
      <c r="GO46" s="3" t="s">
        <v>320</v>
      </c>
      <c r="GP46" s="3">
        <v>1</v>
      </c>
      <c r="GQ46" s="3" t="s">
        <v>320</v>
      </c>
      <c r="GR46" s="3" t="s">
        <v>320</v>
      </c>
      <c r="GS46" s="3">
        <v>1</v>
      </c>
      <c r="GT46" s="3" t="s">
        <v>320</v>
      </c>
      <c r="GU46" s="3" t="s">
        <v>320</v>
      </c>
      <c r="GV46" s="3">
        <v>1</v>
      </c>
      <c r="GW46" s="3" t="s">
        <v>320</v>
      </c>
      <c r="GX46" s="3" t="s">
        <v>320</v>
      </c>
      <c r="GY46" s="3" t="s">
        <v>320</v>
      </c>
      <c r="GZ46" s="3" t="s">
        <v>320</v>
      </c>
      <c r="HA46" s="3">
        <v>1</v>
      </c>
      <c r="HB46" s="3">
        <v>1</v>
      </c>
      <c r="HC46" s="3">
        <v>1</v>
      </c>
      <c r="HD46" s="3" t="s">
        <v>320</v>
      </c>
      <c r="HE46" s="3" t="s">
        <v>320</v>
      </c>
      <c r="HF46" s="3">
        <v>1</v>
      </c>
      <c r="HG46" s="3">
        <v>1</v>
      </c>
      <c r="HH46" s="3" t="s">
        <v>320</v>
      </c>
      <c r="HI46" s="3">
        <v>1</v>
      </c>
      <c r="HJ46" s="3">
        <v>1</v>
      </c>
      <c r="HK46" s="3">
        <v>1</v>
      </c>
      <c r="HL46" s="3">
        <v>1</v>
      </c>
      <c r="HM46" s="3">
        <v>1</v>
      </c>
      <c r="HN46" s="3" t="s">
        <v>320</v>
      </c>
      <c r="HO46" s="3" t="s">
        <v>320</v>
      </c>
      <c r="HP46" s="3" t="s">
        <v>320</v>
      </c>
      <c r="HQ46" s="3" t="s">
        <v>320</v>
      </c>
      <c r="HR46" s="3" t="s">
        <v>320</v>
      </c>
      <c r="HS46" s="3" t="s">
        <v>320</v>
      </c>
      <c r="HT46" s="3" t="s">
        <v>320</v>
      </c>
      <c r="HU46" s="3" t="s">
        <v>320</v>
      </c>
      <c r="HV46" s="3">
        <v>1</v>
      </c>
      <c r="HW46" s="3" t="s">
        <v>320</v>
      </c>
      <c r="HX46" s="3" t="s">
        <v>320</v>
      </c>
      <c r="HY46" s="3" t="s">
        <v>320</v>
      </c>
      <c r="HZ46" s="3" t="s">
        <v>320</v>
      </c>
      <c r="IA46" s="3" t="s">
        <v>320</v>
      </c>
      <c r="IB46" s="3" t="s">
        <v>320</v>
      </c>
      <c r="IC46" s="3" t="s">
        <v>320</v>
      </c>
      <c r="ID46" s="3">
        <v>1</v>
      </c>
      <c r="IE46" s="3" t="s">
        <v>320</v>
      </c>
      <c r="IF46" s="3">
        <v>1</v>
      </c>
      <c r="IG46" s="3">
        <v>1</v>
      </c>
      <c r="IH46" s="3">
        <v>1</v>
      </c>
      <c r="II46" s="3" t="s">
        <v>320</v>
      </c>
      <c r="IJ46" s="3" t="s">
        <v>320</v>
      </c>
      <c r="IK46" s="3" t="s">
        <v>320</v>
      </c>
      <c r="IL46" s="3" t="s">
        <v>320</v>
      </c>
      <c r="IM46" s="3">
        <v>1</v>
      </c>
      <c r="IN46" s="3" t="s">
        <v>320</v>
      </c>
      <c r="IO46" s="3" t="s">
        <v>320</v>
      </c>
      <c r="IP46" s="3">
        <v>1</v>
      </c>
      <c r="IQ46" s="3">
        <v>1</v>
      </c>
      <c r="IR46" s="3">
        <v>5.99</v>
      </c>
      <c r="IS46" s="3">
        <v>5.99</v>
      </c>
      <c r="IT46" s="3">
        <v>2</v>
      </c>
      <c r="IU46" s="3" t="s">
        <v>320</v>
      </c>
      <c r="IV46" s="3" t="s">
        <v>320</v>
      </c>
      <c r="IW46" s="3" t="s">
        <v>320</v>
      </c>
      <c r="IX46" s="3">
        <v>1</v>
      </c>
      <c r="IY46" s="3" t="s">
        <v>320</v>
      </c>
      <c r="IZ46" s="3" t="s">
        <v>320</v>
      </c>
      <c r="JA46" s="3">
        <v>1</v>
      </c>
      <c r="JB46" s="3">
        <v>1</v>
      </c>
      <c r="JC46" s="3">
        <v>1</v>
      </c>
      <c r="JD46" s="3" t="s">
        <v>320</v>
      </c>
      <c r="JE46" s="3">
        <v>1</v>
      </c>
      <c r="JF46" s="3" t="s">
        <v>320</v>
      </c>
      <c r="JG46" s="3" t="s">
        <v>320</v>
      </c>
      <c r="JH46" s="3">
        <v>1</v>
      </c>
      <c r="JI46" s="3" t="s">
        <v>320</v>
      </c>
      <c r="JJ46" s="3" t="s">
        <v>320</v>
      </c>
      <c r="JK46" s="3" t="s">
        <v>320</v>
      </c>
      <c r="JL46" s="3" t="s">
        <v>320</v>
      </c>
      <c r="JM46" s="3">
        <v>1</v>
      </c>
      <c r="JN46" s="3" t="s">
        <v>320</v>
      </c>
      <c r="JO46" s="3" t="s">
        <v>320</v>
      </c>
      <c r="JP46" s="3" t="s">
        <v>320</v>
      </c>
      <c r="JQ46" s="3">
        <v>1</v>
      </c>
      <c r="JR46" s="3" t="s">
        <v>320</v>
      </c>
      <c r="JS46" s="3" t="s">
        <v>320</v>
      </c>
      <c r="JT46" s="3" t="s">
        <v>320</v>
      </c>
      <c r="JU46" s="3">
        <v>1</v>
      </c>
      <c r="JV46" s="3" t="s">
        <v>320</v>
      </c>
      <c r="JW46" s="3" t="s">
        <v>320</v>
      </c>
      <c r="JX46" s="3" t="s">
        <v>320</v>
      </c>
      <c r="JY46" s="3" t="s">
        <v>320</v>
      </c>
      <c r="JZ46" s="3" t="s">
        <v>320</v>
      </c>
      <c r="KA46" s="3" t="s">
        <v>320</v>
      </c>
      <c r="KB46" s="3">
        <v>1</v>
      </c>
      <c r="KC46" s="3" t="s">
        <v>320</v>
      </c>
      <c r="KD46" s="3" t="s">
        <v>320</v>
      </c>
      <c r="KE46" s="3" t="s">
        <v>320</v>
      </c>
      <c r="KF46" s="3" t="s">
        <v>320</v>
      </c>
      <c r="KG46" s="3" t="s">
        <v>320</v>
      </c>
      <c r="KH46" s="3" t="s">
        <v>320</v>
      </c>
      <c r="KI46" s="3">
        <v>1</v>
      </c>
      <c r="KJ46" s="3" t="s">
        <v>320</v>
      </c>
      <c r="KK46" s="3" t="s">
        <v>320</v>
      </c>
      <c r="KL46" s="3" t="s">
        <v>320</v>
      </c>
      <c r="KM46" s="3" t="s">
        <v>320</v>
      </c>
      <c r="KN46" s="3" t="s">
        <v>320</v>
      </c>
      <c r="KO46" s="3" t="s">
        <v>320</v>
      </c>
      <c r="KP46" s="3">
        <v>1</v>
      </c>
      <c r="KQ46" s="3" t="s">
        <v>320</v>
      </c>
      <c r="KR46" s="3" t="s">
        <v>320</v>
      </c>
      <c r="KS46" s="3" t="s">
        <v>320</v>
      </c>
      <c r="KT46" s="3" t="s">
        <v>320</v>
      </c>
      <c r="KU46" s="3" t="s">
        <v>320</v>
      </c>
      <c r="KV46" s="3" t="s">
        <v>320</v>
      </c>
      <c r="KW46" s="3">
        <v>1</v>
      </c>
      <c r="KX46" s="3" t="s">
        <v>320</v>
      </c>
      <c r="KY46" s="3" t="s">
        <v>320</v>
      </c>
      <c r="KZ46" s="3" t="s">
        <v>320</v>
      </c>
      <c r="LA46" s="3">
        <v>1</v>
      </c>
      <c r="LB46" s="3" t="s">
        <v>320</v>
      </c>
      <c r="LC46" s="3" t="s">
        <v>320</v>
      </c>
      <c r="LD46" s="3" t="s">
        <v>320</v>
      </c>
      <c r="LE46" s="3" t="s">
        <v>320</v>
      </c>
      <c r="LF46" s="3" t="s">
        <v>320</v>
      </c>
      <c r="LG46" s="3" t="s">
        <v>320</v>
      </c>
      <c r="LH46" s="8">
        <v>3</v>
      </c>
    </row>
    <row r="47" spans="1:320" ht="20.100000000000001" customHeight="1" x14ac:dyDescent="0.25">
      <c r="A47" s="7">
        <v>1046</v>
      </c>
      <c r="B47" s="4" t="s">
        <v>321</v>
      </c>
      <c r="C47" s="3">
        <v>96119</v>
      </c>
      <c r="D47" s="3">
        <v>1</v>
      </c>
      <c r="E47" s="3" t="s">
        <v>320</v>
      </c>
      <c r="F47" s="3" t="s">
        <v>320</v>
      </c>
      <c r="G47" s="3">
        <v>1</v>
      </c>
      <c r="H47" s="3" t="s">
        <v>320</v>
      </c>
      <c r="I47" s="3" t="s">
        <v>320</v>
      </c>
      <c r="J47" s="3" t="s">
        <v>320</v>
      </c>
      <c r="K47" s="3" t="s">
        <v>320</v>
      </c>
      <c r="L47" s="3" t="s">
        <v>320</v>
      </c>
      <c r="M47" s="3" t="s">
        <v>320</v>
      </c>
      <c r="N47" s="3" t="s">
        <v>320</v>
      </c>
      <c r="O47" s="3" t="s">
        <v>320</v>
      </c>
      <c r="P47" s="3" t="s">
        <v>320</v>
      </c>
      <c r="Q47" s="3" t="s">
        <v>320</v>
      </c>
      <c r="R47" s="3">
        <v>1</v>
      </c>
      <c r="S47" s="3">
        <v>1</v>
      </c>
      <c r="T47" s="3" t="s">
        <v>320</v>
      </c>
      <c r="U47" s="3">
        <v>1</v>
      </c>
      <c r="V47" s="3">
        <v>1</v>
      </c>
      <c r="W47" s="3">
        <v>1</v>
      </c>
      <c r="X47" s="3">
        <v>1</v>
      </c>
      <c r="Y47" s="3">
        <v>4</v>
      </c>
      <c r="Z47" s="3">
        <v>4</v>
      </c>
      <c r="AA47" s="3" t="s">
        <v>320</v>
      </c>
      <c r="AB47" s="5" t="s">
        <v>319</v>
      </c>
      <c r="AC47" s="3">
        <v>2</v>
      </c>
      <c r="AD47" s="3">
        <v>1</v>
      </c>
      <c r="AE47" s="3" t="s">
        <v>320</v>
      </c>
      <c r="AF47" s="3">
        <v>1</v>
      </c>
      <c r="AG47" s="3" t="s">
        <v>320</v>
      </c>
      <c r="AH47" s="3" t="s">
        <v>320</v>
      </c>
      <c r="AI47" s="3" t="s">
        <v>320</v>
      </c>
      <c r="AJ47" s="3" t="s">
        <v>320</v>
      </c>
      <c r="AK47" s="3" t="s">
        <v>320</v>
      </c>
      <c r="AL47" s="3" t="s">
        <v>320</v>
      </c>
      <c r="AM47" s="3" t="s">
        <v>320</v>
      </c>
      <c r="AN47" s="3" t="s">
        <v>320</v>
      </c>
      <c r="AO47" s="3" t="s">
        <v>320</v>
      </c>
      <c r="AP47" s="3" t="s">
        <v>320</v>
      </c>
      <c r="AQ47" s="3" t="s">
        <v>320</v>
      </c>
      <c r="AR47" s="3" t="s">
        <v>320</v>
      </c>
      <c r="AS47" s="3" t="s">
        <v>320</v>
      </c>
      <c r="AT47" s="3" t="s">
        <v>320</v>
      </c>
      <c r="AU47" s="3" t="s">
        <v>320</v>
      </c>
      <c r="AV47" s="3" t="s">
        <v>320</v>
      </c>
      <c r="AW47" s="3" t="s">
        <v>320</v>
      </c>
      <c r="AX47" s="3">
        <v>1</v>
      </c>
      <c r="AY47" s="3" t="s">
        <v>320</v>
      </c>
      <c r="AZ47" s="3" t="s">
        <v>320</v>
      </c>
      <c r="BA47" s="3" t="s">
        <v>320</v>
      </c>
      <c r="BB47" s="3" t="s">
        <v>320</v>
      </c>
      <c r="BC47" s="3" t="s">
        <v>320</v>
      </c>
      <c r="BD47" s="3" t="s">
        <v>320</v>
      </c>
      <c r="BE47" s="3" t="s">
        <v>320</v>
      </c>
      <c r="BF47" s="3" t="s">
        <v>320</v>
      </c>
      <c r="BG47" s="3">
        <v>1</v>
      </c>
      <c r="BH47" s="3" t="s">
        <v>320</v>
      </c>
      <c r="BI47" s="3" t="s">
        <v>320</v>
      </c>
      <c r="BJ47" s="3" t="s">
        <v>320</v>
      </c>
      <c r="BK47" s="3" t="s">
        <v>320</v>
      </c>
      <c r="BL47" s="3" t="s">
        <v>320</v>
      </c>
      <c r="BM47" s="3" t="s">
        <v>320</v>
      </c>
      <c r="BN47" s="3">
        <v>1</v>
      </c>
      <c r="BO47" s="3" t="s">
        <v>320</v>
      </c>
      <c r="BP47" s="3" t="s">
        <v>320</v>
      </c>
      <c r="BQ47" s="3" t="s">
        <v>320</v>
      </c>
      <c r="BR47" s="3" t="s">
        <v>320</v>
      </c>
      <c r="BS47" s="3" t="s">
        <v>320</v>
      </c>
      <c r="BT47" s="3" t="s">
        <v>320</v>
      </c>
      <c r="BU47" s="3">
        <v>1</v>
      </c>
      <c r="BV47" s="3" t="s">
        <v>320</v>
      </c>
      <c r="BW47" s="3" t="s">
        <v>320</v>
      </c>
      <c r="BX47" s="3" t="s">
        <v>320</v>
      </c>
      <c r="BY47" s="3">
        <v>1</v>
      </c>
      <c r="BZ47" s="3" t="s">
        <v>320</v>
      </c>
      <c r="CA47" s="3" t="s">
        <v>320</v>
      </c>
      <c r="CB47" s="3" t="s">
        <v>320</v>
      </c>
      <c r="CC47" s="3">
        <v>1</v>
      </c>
      <c r="CD47" s="3" t="s">
        <v>320</v>
      </c>
      <c r="CE47" s="3" t="s">
        <v>320</v>
      </c>
      <c r="CF47" s="3" t="s">
        <v>320</v>
      </c>
      <c r="CG47" s="3" t="s">
        <v>320</v>
      </c>
      <c r="CH47" s="3">
        <v>1</v>
      </c>
      <c r="CI47" s="3" t="s">
        <v>320</v>
      </c>
      <c r="CJ47" s="3" t="s">
        <v>320</v>
      </c>
      <c r="CK47" s="21" t="s">
        <v>320</v>
      </c>
      <c r="CL47" s="3" t="s">
        <v>320</v>
      </c>
      <c r="CM47" s="3" t="s">
        <v>320</v>
      </c>
      <c r="CN47" s="3" t="s">
        <v>320</v>
      </c>
      <c r="CO47" s="3">
        <v>1</v>
      </c>
      <c r="CP47" s="21">
        <v>7.63</v>
      </c>
      <c r="CQ47" s="3">
        <v>7.63</v>
      </c>
      <c r="CR47" s="3">
        <v>2</v>
      </c>
      <c r="CS47" s="3">
        <v>1</v>
      </c>
      <c r="CT47" s="3" t="s">
        <v>320</v>
      </c>
      <c r="CU47" s="3" t="s">
        <v>320</v>
      </c>
      <c r="CV47" s="3" t="s">
        <v>320</v>
      </c>
      <c r="CW47" s="3" t="s">
        <v>320</v>
      </c>
      <c r="CX47" s="3" t="s">
        <v>320</v>
      </c>
      <c r="CY47" s="3" t="s">
        <v>320</v>
      </c>
      <c r="CZ47" s="3" t="s">
        <v>320</v>
      </c>
      <c r="DA47" s="3" t="s">
        <v>320</v>
      </c>
      <c r="DB47" s="3">
        <v>1</v>
      </c>
      <c r="DC47" s="3">
        <v>1</v>
      </c>
      <c r="DD47" s="3" t="s">
        <v>320</v>
      </c>
      <c r="DE47" s="3">
        <v>1</v>
      </c>
      <c r="DF47" s="3" t="s">
        <v>320</v>
      </c>
      <c r="DG47" s="3" t="s">
        <v>320</v>
      </c>
      <c r="DH47" s="3">
        <v>1</v>
      </c>
      <c r="DI47" s="3" t="s">
        <v>320</v>
      </c>
      <c r="DJ47" s="3" t="s">
        <v>320</v>
      </c>
      <c r="DK47" s="3" t="s">
        <v>320</v>
      </c>
      <c r="DL47" s="3" t="s">
        <v>320</v>
      </c>
      <c r="DM47" s="3" t="s">
        <v>320</v>
      </c>
      <c r="DN47" s="3" t="s">
        <v>320</v>
      </c>
      <c r="DO47" s="3" t="s">
        <v>320</v>
      </c>
      <c r="DP47" s="3" t="s">
        <v>320</v>
      </c>
      <c r="DQ47" s="3" t="s">
        <v>320</v>
      </c>
      <c r="DR47" s="3">
        <v>1</v>
      </c>
      <c r="DS47" s="3">
        <v>2</v>
      </c>
      <c r="DT47" s="3" t="s">
        <v>320</v>
      </c>
      <c r="DU47" s="3" t="s">
        <v>320</v>
      </c>
      <c r="DV47" s="3" t="s">
        <v>320</v>
      </c>
      <c r="DW47" s="3" t="s">
        <v>320</v>
      </c>
      <c r="DX47" s="3" t="s">
        <v>320</v>
      </c>
      <c r="DY47" s="3" t="s">
        <v>320</v>
      </c>
      <c r="DZ47" s="3" t="s">
        <v>320</v>
      </c>
      <c r="EA47" s="3" t="s">
        <v>320</v>
      </c>
      <c r="EB47" s="3">
        <v>1</v>
      </c>
      <c r="EC47" s="3">
        <v>1</v>
      </c>
      <c r="ED47" s="3">
        <v>2</v>
      </c>
      <c r="EE47" s="3">
        <v>2</v>
      </c>
      <c r="EF47" s="3">
        <v>2</v>
      </c>
      <c r="EG47" s="3">
        <v>1</v>
      </c>
      <c r="EH47" s="3">
        <v>3</v>
      </c>
      <c r="EI47" s="3">
        <v>1</v>
      </c>
      <c r="EJ47" s="3">
        <v>3</v>
      </c>
      <c r="EK47" s="3">
        <v>2</v>
      </c>
      <c r="EL47" s="3">
        <v>2</v>
      </c>
      <c r="EM47" s="3">
        <v>2</v>
      </c>
      <c r="EN47" s="3" t="s">
        <v>320</v>
      </c>
      <c r="EO47" s="3" t="s">
        <v>320</v>
      </c>
      <c r="EP47" s="3" t="s">
        <v>320</v>
      </c>
      <c r="EQ47" s="3" t="s">
        <v>320</v>
      </c>
      <c r="ER47" s="3" t="s">
        <v>320</v>
      </c>
      <c r="ES47" s="3" t="s">
        <v>320</v>
      </c>
      <c r="ET47" s="3" t="s">
        <v>320</v>
      </c>
      <c r="EU47" s="3" t="s">
        <v>320</v>
      </c>
      <c r="EV47" s="3" t="s">
        <v>320</v>
      </c>
      <c r="EW47" s="3" t="s">
        <v>320</v>
      </c>
      <c r="EX47" s="3" t="s">
        <v>320</v>
      </c>
      <c r="EY47" s="3" t="s">
        <v>320</v>
      </c>
      <c r="EZ47" s="3" t="s">
        <v>320</v>
      </c>
      <c r="FA47" s="3" t="s">
        <v>320</v>
      </c>
      <c r="FB47" s="3" t="s">
        <v>320</v>
      </c>
      <c r="FC47" s="3" t="s">
        <v>320</v>
      </c>
      <c r="FD47" s="3" t="s">
        <v>320</v>
      </c>
      <c r="FE47" s="3" t="s">
        <v>320</v>
      </c>
      <c r="FF47" s="3" t="s">
        <v>320</v>
      </c>
      <c r="FG47" s="3" t="s">
        <v>320</v>
      </c>
      <c r="FH47" s="3" t="s">
        <v>320</v>
      </c>
      <c r="FI47" s="3" t="s">
        <v>320</v>
      </c>
      <c r="FJ47" s="3" t="s">
        <v>320</v>
      </c>
      <c r="FK47" s="3" t="s">
        <v>320</v>
      </c>
      <c r="FL47" s="3" t="s">
        <v>320</v>
      </c>
      <c r="FM47" s="3" t="s">
        <v>320</v>
      </c>
      <c r="FN47" s="3" t="s">
        <v>320</v>
      </c>
      <c r="FO47" s="3" t="s">
        <v>320</v>
      </c>
      <c r="FP47" s="3" t="s">
        <v>320</v>
      </c>
      <c r="FQ47" s="3" t="s">
        <v>320</v>
      </c>
      <c r="FR47" s="3" t="s">
        <v>320</v>
      </c>
      <c r="FS47" s="3" t="s">
        <v>320</v>
      </c>
      <c r="FT47" s="3" t="s">
        <v>320</v>
      </c>
      <c r="FU47" s="3" t="s">
        <v>320</v>
      </c>
      <c r="FV47" s="3">
        <v>1</v>
      </c>
      <c r="FW47" s="3" t="s">
        <v>320</v>
      </c>
      <c r="FX47" s="3" t="s">
        <v>320</v>
      </c>
      <c r="FY47" s="3" t="s">
        <v>320</v>
      </c>
      <c r="FZ47" s="3" t="s">
        <v>320</v>
      </c>
      <c r="GA47" s="3" t="s">
        <v>320</v>
      </c>
      <c r="GB47" s="3" t="s">
        <v>320</v>
      </c>
      <c r="GC47" s="3" t="s">
        <v>320</v>
      </c>
      <c r="GD47" s="3" t="s">
        <v>320</v>
      </c>
      <c r="GE47" s="3" t="s">
        <v>320</v>
      </c>
      <c r="GF47" s="3" t="s">
        <v>320</v>
      </c>
      <c r="GG47" s="3" t="s">
        <v>320</v>
      </c>
      <c r="GH47" s="3">
        <v>1</v>
      </c>
      <c r="GI47" s="3">
        <v>3</v>
      </c>
      <c r="GJ47" s="3" t="s">
        <v>320</v>
      </c>
      <c r="GK47" s="3" t="s">
        <v>320</v>
      </c>
      <c r="GL47" s="3" t="s">
        <v>320</v>
      </c>
      <c r="GM47" s="3" t="s">
        <v>320</v>
      </c>
      <c r="GN47" s="3" t="s">
        <v>320</v>
      </c>
      <c r="GO47" s="3" t="s">
        <v>320</v>
      </c>
      <c r="GP47" s="3">
        <v>1</v>
      </c>
      <c r="GQ47" s="3" t="s">
        <v>320</v>
      </c>
      <c r="GR47" s="3" t="s">
        <v>320</v>
      </c>
      <c r="GS47" s="3" t="s">
        <v>320</v>
      </c>
      <c r="GT47" s="3" t="s">
        <v>320</v>
      </c>
      <c r="GU47" s="3" t="s">
        <v>320</v>
      </c>
      <c r="GV47" s="3" t="s">
        <v>320</v>
      </c>
      <c r="GW47" s="3" t="s">
        <v>320</v>
      </c>
      <c r="GX47" s="3" t="s">
        <v>320</v>
      </c>
      <c r="GY47" s="3" t="s">
        <v>320</v>
      </c>
      <c r="GZ47" s="3" t="s">
        <v>320</v>
      </c>
      <c r="HA47" s="3">
        <v>1</v>
      </c>
      <c r="HB47" s="3">
        <v>1</v>
      </c>
      <c r="HC47" s="3">
        <v>2</v>
      </c>
      <c r="HD47" s="3" t="s">
        <v>320</v>
      </c>
      <c r="HE47" s="3" t="s">
        <v>320</v>
      </c>
      <c r="HF47" s="3">
        <v>1</v>
      </c>
      <c r="HG47" s="3" t="s">
        <v>320</v>
      </c>
      <c r="HH47" s="3" t="s">
        <v>320</v>
      </c>
      <c r="HI47" s="3" t="s">
        <v>320</v>
      </c>
      <c r="HJ47" s="3" t="s">
        <v>320</v>
      </c>
      <c r="HK47" s="3" t="s">
        <v>320</v>
      </c>
      <c r="HL47" s="3" t="s">
        <v>320</v>
      </c>
      <c r="HM47" s="3" t="s">
        <v>320</v>
      </c>
      <c r="HN47" s="3" t="s">
        <v>320</v>
      </c>
      <c r="HO47" s="3" t="s">
        <v>320</v>
      </c>
      <c r="HP47" s="3" t="s">
        <v>320</v>
      </c>
      <c r="HQ47" s="3" t="s">
        <v>320</v>
      </c>
      <c r="HR47" s="3" t="s">
        <v>320</v>
      </c>
      <c r="HS47" s="3" t="s">
        <v>320</v>
      </c>
      <c r="HT47" s="3" t="s">
        <v>320</v>
      </c>
      <c r="HU47" s="3" t="s">
        <v>320</v>
      </c>
      <c r="HV47" s="3" t="s">
        <v>320</v>
      </c>
      <c r="HW47" s="3" t="s">
        <v>320</v>
      </c>
      <c r="HX47" s="3" t="s">
        <v>320</v>
      </c>
      <c r="HY47" s="3" t="s">
        <v>320</v>
      </c>
      <c r="HZ47" s="3" t="s">
        <v>320</v>
      </c>
      <c r="IA47" s="3" t="s">
        <v>320</v>
      </c>
      <c r="IB47" s="3" t="s">
        <v>320</v>
      </c>
      <c r="IC47" s="3" t="s">
        <v>320</v>
      </c>
      <c r="ID47" s="3" t="s">
        <v>320</v>
      </c>
      <c r="IE47" s="3" t="s">
        <v>320</v>
      </c>
      <c r="IF47" s="3" t="s">
        <v>320</v>
      </c>
      <c r="IG47" s="3" t="s">
        <v>320</v>
      </c>
      <c r="IH47" s="3" t="s">
        <v>320</v>
      </c>
      <c r="II47" s="3" t="s">
        <v>320</v>
      </c>
      <c r="IJ47" s="3" t="s">
        <v>320</v>
      </c>
      <c r="IK47" s="3" t="s">
        <v>320</v>
      </c>
      <c r="IL47" s="3" t="s">
        <v>320</v>
      </c>
      <c r="IM47" s="3" t="s">
        <v>320</v>
      </c>
      <c r="IN47" s="3" t="s">
        <v>320</v>
      </c>
      <c r="IO47" s="3" t="s">
        <v>320</v>
      </c>
      <c r="IP47" s="3" t="s">
        <v>320</v>
      </c>
      <c r="IQ47" s="3" t="s">
        <v>320</v>
      </c>
      <c r="IR47" s="3" t="s">
        <v>320</v>
      </c>
      <c r="IS47" s="3" t="s">
        <v>320</v>
      </c>
      <c r="IT47" s="3" t="s">
        <v>320</v>
      </c>
      <c r="IU47" s="3" t="s">
        <v>320</v>
      </c>
      <c r="IV47" s="3" t="s">
        <v>320</v>
      </c>
      <c r="IW47" s="3" t="s">
        <v>320</v>
      </c>
      <c r="IX47" s="3" t="s">
        <v>320</v>
      </c>
      <c r="IY47" s="3" t="s">
        <v>320</v>
      </c>
      <c r="IZ47" s="3" t="s">
        <v>320</v>
      </c>
      <c r="JA47" s="3" t="s">
        <v>320</v>
      </c>
      <c r="JB47" s="3">
        <v>1</v>
      </c>
      <c r="JC47" s="3" t="s">
        <v>320</v>
      </c>
      <c r="JD47" s="3" t="s">
        <v>320</v>
      </c>
      <c r="JE47" s="3" t="s">
        <v>320</v>
      </c>
      <c r="JF47" s="3" t="s">
        <v>320</v>
      </c>
      <c r="JG47" s="3" t="s">
        <v>320</v>
      </c>
      <c r="JH47" s="3" t="s">
        <v>320</v>
      </c>
      <c r="JI47" s="3">
        <v>1</v>
      </c>
      <c r="JJ47" s="3" t="s">
        <v>320</v>
      </c>
      <c r="JK47" s="3" t="s">
        <v>320</v>
      </c>
      <c r="JL47" s="3" t="s">
        <v>320</v>
      </c>
      <c r="JM47" s="3">
        <v>1</v>
      </c>
      <c r="JN47" s="3" t="s">
        <v>320</v>
      </c>
      <c r="JO47" s="3" t="s">
        <v>320</v>
      </c>
      <c r="JP47" s="3" t="s">
        <v>320</v>
      </c>
      <c r="JQ47" s="3">
        <v>1</v>
      </c>
      <c r="JR47" s="3" t="s">
        <v>320</v>
      </c>
      <c r="JS47" s="3" t="s">
        <v>320</v>
      </c>
      <c r="JT47" s="3" t="s">
        <v>320</v>
      </c>
      <c r="JU47" s="3">
        <v>1</v>
      </c>
      <c r="JV47" s="3" t="s">
        <v>320</v>
      </c>
      <c r="JW47" s="3" t="s">
        <v>320</v>
      </c>
      <c r="JX47" s="3" t="s">
        <v>320</v>
      </c>
      <c r="JY47" s="3" t="s">
        <v>320</v>
      </c>
      <c r="JZ47" s="3" t="s">
        <v>320</v>
      </c>
      <c r="KA47" s="3" t="s">
        <v>320</v>
      </c>
      <c r="KB47" s="3">
        <v>1</v>
      </c>
      <c r="KC47" s="3" t="s">
        <v>320</v>
      </c>
      <c r="KD47" s="3" t="s">
        <v>320</v>
      </c>
      <c r="KE47" s="3" t="s">
        <v>320</v>
      </c>
      <c r="KF47" s="3" t="s">
        <v>320</v>
      </c>
      <c r="KG47" s="3" t="s">
        <v>320</v>
      </c>
      <c r="KH47" s="3" t="s">
        <v>320</v>
      </c>
      <c r="KI47" s="3">
        <v>1</v>
      </c>
      <c r="KJ47" s="3" t="s">
        <v>320</v>
      </c>
      <c r="KK47" s="3" t="s">
        <v>320</v>
      </c>
      <c r="KL47" s="3" t="s">
        <v>320</v>
      </c>
      <c r="KM47" s="3" t="s">
        <v>320</v>
      </c>
      <c r="KN47" s="3" t="s">
        <v>320</v>
      </c>
      <c r="KO47" s="3" t="s">
        <v>320</v>
      </c>
      <c r="KP47" s="3">
        <v>1</v>
      </c>
      <c r="KQ47" s="3" t="s">
        <v>320</v>
      </c>
      <c r="KR47" s="3" t="s">
        <v>320</v>
      </c>
      <c r="KS47" s="3" t="s">
        <v>320</v>
      </c>
      <c r="KT47" s="3" t="s">
        <v>320</v>
      </c>
      <c r="KU47" s="3" t="s">
        <v>320</v>
      </c>
      <c r="KV47" s="3" t="s">
        <v>320</v>
      </c>
      <c r="KW47" s="3">
        <v>1</v>
      </c>
      <c r="KX47" s="3" t="s">
        <v>320</v>
      </c>
      <c r="KY47" s="3" t="s">
        <v>320</v>
      </c>
      <c r="KZ47" s="3" t="s">
        <v>320</v>
      </c>
      <c r="LA47" s="3" t="s">
        <v>320</v>
      </c>
      <c r="LB47" s="3" t="s">
        <v>320</v>
      </c>
      <c r="LC47" s="3" t="s">
        <v>320</v>
      </c>
      <c r="LD47" s="3" t="s">
        <v>320</v>
      </c>
      <c r="LE47" s="3" t="s">
        <v>320</v>
      </c>
      <c r="LF47" s="3">
        <v>1</v>
      </c>
      <c r="LG47" s="3" t="s">
        <v>320</v>
      </c>
      <c r="LH47" s="8">
        <v>4</v>
      </c>
    </row>
    <row r="48" spans="1:320" ht="20.100000000000001" customHeight="1" x14ac:dyDescent="0.25">
      <c r="A48" s="7">
        <v>1047</v>
      </c>
      <c r="B48" s="4" t="s">
        <v>329</v>
      </c>
      <c r="C48" s="3">
        <v>96129</v>
      </c>
      <c r="D48" s="3">
        <v>3</v>
      </c>
      <c r="E48" s="3" t="s">
        <v>320</v>
      </c>
      <c r="F48" s="3" t="s">
        <v>320</v>
      </c>
      <c r="G48" s="3">
        <v>1</v>
      </c>
      <c r="H48" s="3">
        <v>1</v>
      </c>
      <c r="I48" s="3" t="s">
        <v>320</v>
      </c>
      <c r="J48" s="3" t="s">
        <v>320</v>
      </c>
      <c r="K48" s="3" t="s">
        <v>320</v>
      </c>
      <c r="L48" s="3" t="s">
        <v>320</v>
      </c>
      <c r="M48" s="3">
        <v>1</v>
      </c>
      <c r="N48" s="3" t="s">
        <v>320</v>
      </c>
      <c r="O48" s="3">
        <v>1</v>
      </c>
      <c r="P48" s="3" t="s">
        <v>320</v>
      </c>
      <c r="Q48" s="3" t="s">
        <v>320</v>
      </c>
      <c r="R48" s="3" t="s">
        <v>320</v>
      </c>
      <c r="S48" s="3">
        <v>1</v>
      </c>
      <c r="T48" s="3">
        <v>1</v>
      </c>
      <c r="U48" s="3">
        <v>1</v>
      </c>
      <c r="V48" s="3">
        <v>1</v>
      </c>
      <c r="W48" s="3" t="s">
        <v>320</v>
      </c>
      <c r="X48" s="3">
        <v>1</v>
      </c>
      <c r="Y48" s="3">
        <v>4</v>
      </c>
      <c r="Z48" s="3">
        <v>4</v>
      </c>
      <c r="AA48" s="3" t="s">
        <v>320</v>
      </c>
      <c r="AB48" s="5" t="s">
        <v>319</v>
      </c>
      <c r="AC48" s="3">
        <v>2</v>
      </c>
      <c r="AD48" s="3">
        <v>1</v>
      </c>
      <c r="AE48" s="3">
        <v>1</v>
      </c>
      <c r="AF48" s="3">
        <v>1</v>
      </c>
      <c r="AG48" s="3">
        <v>1</v>
      </c>
      <c r="AH48" s="3">
        <v>1</v>
      </c>
      <c r="AI48" s="3" t="s">
        <v>320</v>
      </c>
      <c r="AJ48" s="3" t="s">
        <v>320</v>
      </c>
      <c r="AK48" s="3" t="s">
        <v>320</v>
      </c>
      <c r="AL48" s="3" t="s">
        <v>320</v>
      </c>
      <c r="AM48" s="3" t="s">
        <v>320</v>
      </c>
      <c r="AN48" s="3" t="s">
        <v>320</v>
      </c>
      <c r="AO48" s="3" t="s">
        <v>320</v>
      </c>
      <c r="AP48" s="3" t="s">
        <v>320</v>
      </c>
      <c r="AQ48" s="3" t="s">
        <v>320</v>
      </c>
      <c r="AR48" s="3" t="s">
        <v>320</v>
      </c>
      <c r="AS48" s="3" t="s">
        <v>320</v>
      </c>
      <c r="AT48" s="3" t="s">
        <v>320</v>
      </c>
      <c r="AU48" s="3" t="s">
        <v>320</v>
      </c>
      <c r="AV48" s="3" t="s">
        <v>320</v>
      </c>
      <c r="AW48" s="3">
        <v>1</v>
      </c>
      <c r="AX48" s="3">
        <v>1</v>
      </c>
      <c r="AY48" s="3" t="s">
        <v>320</v>
      </c>
      <c r="AZ48" s="3" t="s">
        <v>320</v>
      </c>
      <c r="BA48" s="3" t="s">
        <v>320</v>
      </c>
      <c r="BB48" s="3" t="s">
        <v>320</v>
      </c>
      <c r="BC48" s="3" t="s">
        <v>320</v>
      </c>
      <c r="BD48" s="3" t="s">
        <v>320</v>
      </c>
      <c r="BE48" s="3" t="s">
        <v>320</v>
      </c>
      <c r="BF48" s="3" t="s">
        <v>320</v>
      </c>
      <c r="BG48" s="3">
        <v>1</v>
      </c>
      <c r="BH48" s="3" t="s">
        <v>320</v>
      </c>
      <c r="BI48" s="3" t="s">
        <v>320</v>
      </c>
      <c r="BJ48" s="3" t="s">
        <v>320</v>
      </c>
      <c r="BK48" s="3" t="s">
        <v>320</v>
      </c>
      <c r="BL48" s="3" t="s">
        <v>320</v>
      </c>
      <c r="BM48" s="3" t="s">
        <v>320</v>
      </c>
      <c r="BN48" s="3">
        <v>1</v>
      </c>
      <c r="BO48" s="3" t="s">
        <v>320</v>
      </c>
      <c r="BP48" s="3" t="s">
        <v>320</v>
      </c>
      <c r="BQ48" s="3">
        <v>1</v>
      </c>
      <c r="BR48" s="3" t="s">
        <v>320</v>
      </c>
      <c r="BS48" s="3" t="s">
        <v>320</v>
      </c>
      <c r="BT48" s="3" t="s">
        <v>320</v>
      </c>
      <c r="BU48" s="3" t="s">
        <v>320</v>
      </c>
      <c r="BV48" s="3" t="s">
        <v>320</v>
      </c>
      <c r="BW48" s="3" t="s">
        <v>320</v>
      </c>
      <c r="BX48" s="3">
        <v>1</v>
      </c>
      <c r="BY48" s="3" t="s">
        <v>320</v>
      </c>
      <c r="BZ48" s="3" t="s">
        <v>320</v>
      </c>
      <c r="CA48" s="3" t="s">
        <v>320</v>
      </c>
      <c r="CB48" s="3">
        <v>1</v>
      </c>
      <c r="CC48" s="3" t="s">
        <v>320</v>
      </c>
      <c r="CD48" s="3">
        <v>1</v>
      </c>
      <c r="CE48" s="3">
        <v>1</v>
      </c>
      <c r="CF48" s="3">
        <v>1</v>
      </c>
      <c r="CG48" s="3" t="s">
        <v>320</v>
      </c>
      <c r="CH48" s="3" t="s">
        <v>320</v>
      </c>
      <c r="CI48" s="3">
        <v>1</v>
      </c>
      <c r="CJ48" s="3">
        <v>1</v>
      </c>
      <c r="CK48" s="21">
        <v>0.69</v>
      </c>
      <c r="CL48" s="3">
        <v>0.69</v>
      </c>
      <c r="CM48" s="3">
        <v>2</v>
      </c>
      <c r="CN48" s="3">
        <v>2</v>
      </c>
      <c r="CO48" s="3">
        <v>2</v>
      </c>
      <c r="CP48" s="21">
        <v>3.69</v>
      </c>
      <c r="CQ48" s="3">
        <v>3.69</v>
      </c>
      <c r="CR48" s="3">
        <v>2</v>
      </c>
      <c r="CS48" s="3" t="s">
        <v>320</v>
      </c>
      <c r="CT48" s="3">
        <v>1</v>
      </c>
      <c r="CU48" s="3" t="s">
        <v>320</v>
      </c>
      <c r="CV48" s="3" t="s">
        <v>320</v>
      </c>
      <c r="CW48" s="3" t="s">
        <v>320</v>
      </c>
      <c r="CX48" s="3">
        <v>2</v>
      </c>
      <c r="CY48" s="3" t="s">
        <v>320</v>
      </c>
      <c r="CZ48" s="3">
        <v>1</v>
      </c>
      <c r="DA48" s="3">
        <v>3.99</v>
      </c>
      <c r="DB48" s="3">
        <v>1</v>
      </c>
      <c r="DC48" s="3">
        <v>1</v>
      </c>
      <c r="DD48" s="3">
        <v>1</v>
      </c>
      <c r="DE48" s="3">
        <v>1</v>
      </c>
      <c r="DF48" s="3" t="s">
        <v>320</v>
      </c>
      <c r="DG48" s="3" t="s">
        <v>320</v>
      </c>
      <c r="DH48" s="3">
        <v>1</v>
      </c>
      <c r="DI48" s="3" t="s">
        <v>320</v>
      </c>
      <c r="DJ48" s="3" t="s">
        <v>320</v>
      </c>
      <c r="DK48" s="3" t="s">
        <v>320</v>
      </c>
      <c r="DL48" s="3" t="s">
        <v>320</v>
      </c>
      <c r="DM48" s="3" t="s">
        <v>320</v>
      </c>
      <c r="DN48" s="3">
        <v>1</v>
      </c>
      <c r="DO48" s="3" t="s">
        <v>320</v>
      </c>
      <c r="DP48" s="3">
        <v>1</v>
      </c>
      <c r="DQ48" s="3" t="s">
        <v>320</v>
      </c>
      <c r="DR48" s="3" t="s">
        <v>320</v>
      </c>
      <c r="DS48" s="3">
        <v>1</v>
      </c>
      <c r="DT48" s="3">
        <v>1</v>
      </c>
      <c r="DU48" s="3" t="s">
        <v>320</v>
      </c>
      <c r="DV48" s="3" t="s">
        <v>320</v>
      </c>
      <c r="DW48" s="3" t="s">
        <v>320</v>
      </c>
      <c r="DX48" s="3" t="s">
        <v>320</v>
      </c>
      <c r="DY48" s="3" t="s">
        <v>320</v>
      </c>
      <c r="DZ48" s="3" t="s">
        <v>320</v>
      </c>
      <c r="EA48" s="3" t="s">
        <v>320</v>
      </c>
      <c r="EB48" s="3" t="s">
        <v>320</v>
      </c>
      <c r="EC48" s="3">
        <v>1</v>
      </c>
      <c r="ED48" s="3">
        <v>2</v>
      </c>
      <c r="EE48" s="3">
        <v>2</v>
      </c>
      <c r="EF48" s="3">
        <v>2</v>
      </c>
      <c r="EG48" s="3" t="s">
        <v>320</v>
      </c>
      <c r="EH48" s="3" t="s">
        <v>320</v>
      </c>
      <c r="EI48" s="3" t="s">
        <v>320</v>
      </c>
      <c r="EJ48" s="3" t="s">
        <v>320</v>
      </c>
      <c r="EK48" s="3" t="s">
        <v>320</v>
      </c>
      <c r="EL48" s="3">
        <v>2</v>
      </c>
      <c r="EM48" s="3">
        <v>2</v>
      </c>
      <c r="EN48" s="3" t="s">
        <v>320</v>
      </c>
      <c r="EO48" s="3" t="s">
        <v>320</v>
      </c>
      <c r="EP48" s="3" t="s">
        <v>320</v>
      </c>
      <c r="EQ48" s="3" t="s">
        <v>320</v>
      </c>
      <c r="ER48" s="3" t="s">
        <v>320</v>
      </c>
      <c r="ES48" s="3" t="s">
        <v>320</v>
      </c>
      <c r="ET48" s="3" t="s">
        <v>320</v>
      </c>
      <c r="EU48" s="3" t="s">
        <v>320</v>
      </c>
      <c r="EV48" s="3" t="s">
        <v>320</v>
      </c>
      <c r="EW48" s="3" t="s">
        <v>320</v>
      </c>
      <c r="EX48" s="3" t="s">
        <v>320</v>
      </c>
      <c r="EY48" s="3" t="s">
        <v>320</v>
      </c>
      <c r="EZ48" s="3" t="s">
        <v>320</v>
      </c>
      <c r="FA48" s="3" t="s">
        <v>320</v>
      </c>
      <c r="FB48" s="3" t="s">
        <v>320</v>
      </c>
      <c r="FC48" s="3" t="s">
        <v>320</v>
      </c>
      <c r="FD48" s="3" t="s">
        <v>320</v>
      </c>
      <c r="FE48" s="3" t="s">
        <v>320</v>
      </c>
      <c r="FF48" s="3" t="s">
        <v>320</v>
      </c>
      <c r="FG48" s="3" t="s">
        <v>320</v>
      </c>
      <c r="FH48" s="3" t="s">
        <v>320</v>
      </c>
      <c r="FI48" s="3" t="s">
        <v>320</v>
      </c>
      <c r="FJ48" s="3" t="s">
        <v>320</v>
      </c>
      <c r="FK48" s="3" t="s">
        <v>320</v>
      </c>
      <c r="FL48" s="3" t="s">
        <v>320</v>
      </c>
      <c r="FM48" s="3" t="s">
        <v>320</v>
      </c>
      <c r="FN48" s="3" t="s">
        <v>320</v>
      </c>
      <c r="FO48" s="3" t="s">
        <v>320</v>
      </c>
      <c r="FP48" s="3" t="s">
        <v>320</v>
      </c>
      <c r="FQ48" s="3" t="s">
        <v>320</v>
      </c>
      <c r="FR48" s="3" t="s">
        <v>320</v>
      </c>
      <c r="FS48" s="3" t="s">
        <v>320</v>
      </c>
      <c r="FT48" s="3" t="s">
        <v>320</v>
      </c>
      <c r="FU48" s="3" t="s">
        <v>320</v>
      </c>
      <c r="FV48" s="3">
        <v>1</v>
      </c>
      <c r="FW48" s="3">
        <v>4</v>
      </c>
      <c r="FX48" s="3" t="s">
        <v>320</v>
      </c>
      <c r="FY48" s="3" t="s">
        <v>320</v>
      </c>
      <c r="FZ48" s="3" t="s">
        <v>320</v>
      </c>
      <c r="GA48" s="3" t="s">
        <v>320</v>
      </c>
      <c r="GB48" s="3" t="s">
        <v>320</v>
      </c>
      <c r="GC48" s="3" t="s">
        <v>320</v>
      </c>
      <c r="GD48" s="3" t="s">
        <v>320</v>
      </c>
      <c r="GE48" s="3" t="s">
        <v>320</v>
      </c>
      <c r="GF48" s="3" t="s">
        <v>320</v>
      </c>
      <c r="GG48" s="3" t="s">
        <v>320</v>
      </c>
      <c r="GH48" s="3">
        <v>1</v>
      </c>
      <c r="GI48" s="3">
        <v>1</v>
      </c>
      <c r="GJ48" s="3">
        <v>3.29</v>
      </c>
      <c r="GK48" s="3">
        <v>3.29</v>
      </c>
      <c r="GL48" s="3">
        <v>2</v>
      </c>
      <c r="GM48" s="3">
        <v>2</v>
      </c>
      <c r="GN48" s="3" t="s">
        <v>320</v>
      </c>
      <c r="GO48" s="3" t="s">
        <v>320</v>
      </c>
      <c r="GP48" s="3">
        <v>1</v>
      </c>
      <c r="GQ48" s="3">
        <v>1</v>
      </c>
      <c r="GR48" s="3" t="s">
        <v>320</v>
      </c>
      <c r="GS48" s="3" t="s">
        <v>320</v>
      </c>
      <c r="GT48" s="3" t="s">
        <v>320</v>
      </c>
      <c r="GU48" s="3" t="s">
        <v>320</v>
      </c>
      <c r="GV48" s="3" t="s">
        <v>320</v>
      </c>
      <c r="GW48" s="3" t="s">
        <v>320</v>
      </c>
      <c r="GX48" s="3" t="s">
        <v>320</v>
      </c>
      <c r="GY48" s="3" t="s">
        <v>320</v>
      </c>
      <c r="GZ48" s="3" t="s">
        <v>320</v>
      </c>
      <c r="HA48" s="3">
        <v>1</v>
      </c>
      <c r="HB48" s="3">
        <v>1</v>
      </c>
      <c r="HC48" s="3">
        <v>1</v>
      </c>
      <c r="HD48" s="3" t="s">
        <v>320</v>
      </c>
      <c r="HE48" s="3" t="s">
        <v>320</v>
      </c>
      <c r="HF48" s="3">
        <v>1</v>
      </c>
      <c r="HG48" s="3" t="s">
        <v>320</v>
      </c>
      <c r="HH48" s="3" t="s">
        <v>320</v>
      </c>
      <c r="HI48" s="3" t="s">
        <v>320</v>
      </c>
      <c r="HJ48" s="3" t="s">
        <v>320</v>
      </c>
      <c r="HK48" s="3" t="s">
        <v>320</v>
      </c>
      <c r="HL48" s="3" t="s">
        <v>320</v>
      </c>
      <c r="HM48" s="3">
        <v>1</v>
      </c>
      <c r="HN48" s="3" t="s">
        <v>320</v>
      </c>
      <c r="HO48" s="3" t="s">
        <v>320</v>
      </c>
      <c r="HP48" s="3" t="s">
        <v>320</v>
      </c>
      <c r="HQ48" s="3" t="s">
        <v>320</v>
      </c>
      <c r="HR48" s="3" t="s">
        <v>320</v>
      </c>
      <c r="HS48" s="3" t="s">
        <v>320</v>
      </c>
      <c r="HT48" s="3">
        <v>1</v>
      </c>
      <c r="HU48" s="3" t="s">
        <v>320</v>
      </c>
      <c r="HV48" s="3" t="s">
        <v>320</v>
      </c>
      <c r="HW48" s="3" t="s">
        <v>320</v>
      </c>
      <c r="HX48" s="3" t="s">
        <v>320</v>
      </c>
      <c r="HY48" s="3" t="s">
        <v>320</v>
      </c>
      <c r="HZ48" s="3" t="s">
        <v>320</v>
      </c>
      <c r="IA48" s="3" t="s">
        <v>320</v>
      </c>
      <c r="IB48" s="3" t="s">
        <v>320</v>
      </c>
      <c r="IC48" s="3" t="s">
        <v>320</v>
      </c>
      <c r="ID48" s="3">
        <v>1</v>
      </c>
      <c r="IE48" s="3" t="s">
        <v>320</v>
      </c>
      <c r="IF48" s="3" t="s">
        <v>320</v>
      </c>
      <c r="IG48" s="3" t="s">
        <v>320</v>
      </c>
      <c r="IH48" s="3">
        <v>1</v>
      </c>
      <c r="II48" s="3" t="s">
        <v>320</v>
      </c>
      <c r="IJ48" s="3" t="s">
        <v>320</v>
      </c>
      <c r="IK48" s="3" t="s">
        <v>320</v>
      </c>
      <c r="IL48" s="3" t="s">
        <v>320</v>
      </c>
      <c r="IM48" s="3">
        <v>1</v>
      </c>
      <c r="IN48" s="3" t="s">
        <v>320</v>
      </c>
      <c r="IO48" s="3" t="s">
        <v>320</v>
      </c>
      <c r="IP48" s="3">
        <v>1</v>
      </c>
      <c r="IQ48" s="3">
        <v>1</v>
      </c>
      <c r="IR48" s="3">
        <v>6.99</v>
      </c>
      <c r="IS48" s="3">
        <v>6.99</v>
      </c>
      <c r="IT48" s="3" t="s">
        <v>320</v>
      </c>
      <c r="IU48" s="3" t="s">
        <v>320</v>
      </c>
      <c r="IV48" s="3" t="s">
        <v>320</v>
      </c>
      <c r="IW48" s="3" t="s">
        <v>320</v>
      </c>
      <c r="IX48" s="3" t="s">
        <v>320</v>
      </c>
      <c r="IY48" s="3" t="s">
        <v>320</v>
      </c>
      <c r="IZ48" s="3" t="s">
        <v>320</v>
      </c>
      <c r="JA48" s="3" t="s">
        <v>320</v>
      </c>
      <c r="JB48" s="3">
        <v>1</v>
      </c>
      <c r="JC48" s="3">
        <v>1</v>
      </c>
      <c r="JD48" s="3">
        <v>1</v>
      </c>
      <c r="JE48" s="3">
        <v>1</v>
      </c>
      <c r="JF48" s="3">
        <v>1</v>
      </c>
      <c r="JG48" s="3" t="s">
        <v>320</v>
      </c>
      <c r="JH48" s="3" t="s">
        <v>320</v>
      </c>
      <c r="JI48" s="3" t="s">
        <v>320</v>
      </c>
      <c r="JJ48" s="3">
        <v>1</v>
      </c>
      <c r="JK48" s="3">
        <v>1</v>
      </c>
      <c r="JL48" s="3" t="s">
        <v>320</v>
      </c>
      <c r="JM48" s="3" t="s">
        <v>320</v>
      </c>
      <c r="JN48" s="3" t="s">
        <v>320</v>
      </c>
      <c r="JO48" s="3" t="s">
        <v>320</v>
      </c>
      <c r="JP48" s="3" t="s">
        <v>320</v>
      </c>
      <c r="JQ48" s="3">
        <v>1</v>
      </c>
      <c r="JR48" s="3" t="s">
        <v>320</v>
      </c>
      <c r="JS48" s="3" t="s">
        <v>320</v>
      </c>
      <c r="JT48" s="3" t="s">
        <v>320</v>
      </c>
      <c r="JU48" s="3">
        <v>1</v>
      </c>
      <c r="JV48" s="3">
        <v>1</v>
      </c>
      <c r="JW48" s="3" t="s">
        <v>320</v>
      </c>
      <c r="JX48" s="3" t="s">
        <v>320</v>
      </c>
      <c r="JY48" s="3" t="s">
        <v>320</v>
      </c>
      <c r="JZ48" s="3" t="s">
        <v>320</v>
      </c>
      <c r="KA48" s="3" t="s">
        <v>320</v>
      </c>
      <c r="KB48" s="3" t="s">
        <v>320</v>
      </c>
      <c r="KC48" s="3">
        <v>1</v>
      </c>
      <c r="KD48" s="3">
        <v>1</v>
      </c>
      <c r="KE48" s="3" t="s">
        <v>320</v>
      </c>
      <c r="KF48" s="3" t="s">
        <v>320</v>
      </c>
      <c r="KG48" s="3" t="s">
        <v>320</v>
      </c>
      <c r="KH48" s="3" t="s">
        <v>320</v>
      </c>
      <c r="KI48" s="3" t="s">
        <v>320</v>
      </c>
      <c r="KJ48" s="3" t="s">
        <v>320</v>
      </c>
      <c r="KK48" s="3" t="s">
        <v>320</v>
      </c>
      <c r="KL48" s="3" t="s">
        <v>320</v>
      </c>
      <c r="KM48" s="3" t="s">
        <v>320</v>
      </c>
      <c r="KN48" s="3" t="s">
        <v>320</v>
      </c>
      <c r="KO48" s="3" t="s">
        <v>320</v>
      </c>
      <c r="KP48" s="3">
        <v>1</v>
      </c>
      <c r="KQ48" s="3" t="s">
        <v>320</v>
      </c>
      <c r="KR48" s="3">
        <v>1</v>
      </c>
      <c r="KS48" s="3" t="s">
        <v>320</v>
      </c>
      <c r="KT48" s="3" t="s">
        <v>320</v>
      </c>
      <c r="KU48" s="3" t="s">
        <v>320</v>
      </c>
      <c r="KV48" s="3" t="s">
        <v>320</v>
      </c>
      <c r="KW48" s="3" t="s">
        <v>320</v>
      </c>
      <c r="KX48" s="3" t="s">
        <v>320</v>
      </c>
      <c r="KY48" s="3" t="s">
        <v>320</v>
      </c>
      <c r="KZ48" s="3" t="s">
        <v>320</v>
      </c>
      <c r="LA48" s="3" t="s">
        <v>320</v>
      </c>
      <c r="LB48" s="3" t="s">
        <v>320</v>
      </c>
      <c r="LC48" s="3" t="s">
        <v>320</v>
      </c>
      <c r="LD48" s="3" t="s">
        <v>320</v>
      </c>
      <c r="LE48" s="3" t="s">
        <v>320</v>
      </c>
      <c r="LF48" s="3">
        <v>1</v>
      </c>
      <c r="LG48" s="3" t="s">
        <v>320</v>
      </c>
      <c r="LH48" s="8">
        <v>4</v>
      </c>
    </row>
    <row r="49" spans="1:320" ht="20.100000000000001" customHeight="1" x14ac:dyDescent="0.25">
      <c r="A49" s="7">
        <v>1048</v>
      </c>
      <c r="B49" s="4" t="s">
        <v>322</v>
      </c>
      <c r="C49" s="3">
        <v>96060</v>
      </c>
      <c r="D49" s="3">
        <v>1</v>
      </c>
      <c r="E49" s="3">
        <v>1</v>
      </c>
      <c r="F49" s="3">
        <v>1</v>
      </c>
      <c r="G49" s="3">
        <v>1</v>
      </c>
      <c r="H49" s="3" t="s">
        <v>320</v>
      </c>
      <c r="I49" s="3" t="s">
        <v>320</v>
      </c>
      <c r="J49" s="3" t="s">
        <v>320</v>
      </c>
      <c r="K49" s="3" t="s">
        <v>320</v>
      </c>
      <c r="L49" s="3" t="s">
        <v>320</v>
      </c>
      <c r="M49" s="3" t="s">
        <v>320</v>
      </c>
      <c r="N49" s="3" t="s">
        <v>320</v>
      </c>
      <c r="O49" s="3" t="s">
        <v>320</v>
      </c>
      <c r="P49" s="3" t="s">
        <v>320</v>
      </c>
      <c r="Q49" s="3" t="s">
        <v>320</v>
      </c>
      <c r="R49" s="3">
        <v>1</v>
      </c>
      <c r="S49" s="3">
        <v>1</v>
      </c>
      <c r="T49" s="3">
        <v>1</v>
      </c>
      <c r="U49" s="3">
        <v>1</v>
      </c>
      <c r="V49" s="3">
        <v>1</v>
      </c>
      <c r="W49" s="3" t="s">
        <v>320</v>
      </c>
      <c r="X49" s="3">
        <v>1</v>
      </c>
      <c r="Y49" s="3">
        <v>1</v>
      </c>
      <c r="Z49" s="3">
        <v>1</v>
      </c>
      <c r="AA49" s="3" t="s">
        <v>320</v>
      </c>
      <c r="AB49" s="5"/>
      <c r="AC49" s="3">
        <v>2</v>
      </c>
      <c r="AD49" s="3">
        <v>1</v>
      </c>
      <c r="AE49" s="3">
        <v>1</v>
      </c>
      <c r="AF49" s="3">
        <v>1</v>
      </c>
      <c r="AG49" s="3">
        <v>1</v>
      </c>
      <c r="AH49" s="3">
        <v>1</v>
      </c>
      <c r="AI49" s="3">
        <v>1</v>
      </c>
      <c r="AJ49" s="3" t="s">
        <v>320</v>
      </c>
      <c r="AK49" s="3">
        <v>1</v>
      </c>
      <c r="AL49" s="3" t="s">
        <v>320</v>
      </c>
      <c r="AM49" s="3">
        <v>1</v>
      </c>
      <c r="AN49" s="3">
        <v>1</v>
      </c>
      <c r="AO49" s="3">
        <v>1</v>
      </c>
      <c r="AP49" s="3">
        <v>1</v>
      </c>
      <c r="AQ49" s="3" t="s">
        <v>320</v>
      </c>
      <c r="AR49" s="3">
        <v>1</v>
      </c>
      <c r="AS49" s="3" t="s">
        <v>320</v>
      </c>
      <c r="AT49" s="3">
        <v>1</v>
      </c>
      <c r="AU49" s="3" t="s">
        <v>320</v>
      </c>
      <c r="AV49" s="3" t="s">
        <v>320</v>
      </c>
      <c r="AW49" s="3">
        <v>1</v>
      </c>
      <c r="AX49" s="3">
        <v>1</v>
      </c>
      <c r="AY49" s="3" t="s">
        <v>320</v>
      </c>
      <c r="AZ49" s="3" t="s">
        <v>320</v>
      </c>
      <c r="BA49" s="3" t="s">
        <v>320</v>
      </c>
      <c r="BB49" s="3" t="s">
        <v>320</v>
      </c>
      <c r="BC49" s="3" t="s">
        <v>320</v>
      </c>
      <c r="BD49" s="3" t="s">
        <v>320</v>
      </c>
      <c r="BE49" s="3" t="s">
        <v>320</v>
      </c>
      <c r="BF49" s="3" t="s">
        <v>320</v>
      </c>
      <c r="BG49" s="3">
        <v>1</v>
      </c>
      <c r="BH49" s="3" t="s">
        <v>320</v>
      </c>
      <c r="BI49" s="3" t="s">
        <v>320</v>
      </c>
      <c r="BJ49" s="3" t="s">
        <v>320</v>
      </c>
      <c r="BK49" s="3" t="s">
        <v>320</v>
      </c>
      <c r="BL49" s="3" t="s">
        <v>320</v>
      </c>
      <c r="BM49" s="3">
        <v>1</v>
      </c>
      <c r="BN49" s="3" t="s">
        <v>320</v>
      </c>
      <c r="BO49" s="3">
        <v>1</v>
      </c>
      <c r="BP49" s="3">
        <v>1</v>
      </c>
      <c r="BQ49" s="3">
        <v>1</v>
      </c>
      <c r="BR49" s="3" t="s">
        <v>320</v>
      </c>
      <c r="BS49" s="3" t="s">
        <v>320</v>
      </c>
      <c r="BT49" s="3" t="s">
        <v>320</v>
      </c>
      <c r="BU49" s="3" t="s">
        <v>320</v>
      </c>
      <c r="BV49" s="3">
        <v>1</v>
      </c>
      <c r="BW49" s="3" t="s">
        <v>320</v>
      </c>
      <c r="BX49" s="3">
        <v>1</v>
      </c>
      <c r="BY49" s="3" t="s">
        <v>320</v>
      </c>
      <c r="BZ49" s="3" t="s">
        <v>320</v>
      </c>
      <c r="CA49" s="3" t="s">
        <v>320</v>
      </c>
      <c r="CB49" s="3">
        <v>1</v>
      </c>
      <c r="CC49" s="3" t="s">
        <v>320</v>
      </c>
      <c r="CD49" s="3">
        <v>1</v>
      </c>
      <c r="CE49" s="3">
        <v>1</v>
      </c>
      <c r="CF49" s="3" t="s">
        <v>320</v>
      </c>
      <c r="CG49" s="3">
        <v>1</v>
      </c>
      <c r="CH49" s="3" t="s">
        <v>320</v>
      </c>
      <c r="CI49" s="3">
        <v>1</v>
      </c>
      <c r="CJ49" s="3">
        <v>3</v>
      </c>
      <c r="CK49" s="21" t="s">
        <v>320</v>
      </c>
      <c r="CL49" s="3" t="s">
        <v>320</v>
      </c>
      <c r="CM49" s="3" t="s">
        <v>320</v>
      </c>
      <c r="CN49" s="3" t="s">
        <v>320</v>
      </c>
      <c r="CO49" s="3">
        <v>2</v>
      </c>
      <c r="CP49" s="21">
        <v>4.57</v>
      </c>
      <c r="CQ49" s="3">
        <v>4.57</v>
      </c>
      <c r="CR49" s="3">
        <v>2</v>
      </c>
      <c r="CS49" s="3" t="s">
        <v>320</v>
      </c>
      <c r="CT49" s="3" t="s">
        <v>320</v>
      </c>
      <c r="CU49" s="3" t="s">
        <v>320</v>
      </c>
      <c r="CV49" s="3" t="s">
        <v>320</v>
      </c>
      <c r="CW49" s="3">
        <v>1</v>
      </c>
      <c r="CX49" s="3">
        <v>2</v>
      </c>
      <c r="CY49" s="3" t="s">
        <v>320</v>
      </c>
      <c r="CZ49" s="3">
        <v>1</v>
      </c>
      <c r="DA49" s="3">
        <v>2.39</v>
      </c>
      <c r="DB49" s="3">
        <v>1</v>
      </c>
      <c r="DC49" s="3">
        <v>1</v>
      </c>
      <c r="DD49" s="3">
        <v>1</v>
      </c>
      <c r="DE49" s="3">
        <v>1</v>
      </c>
      <c r="DF49" s="3">
        <v>1</v>
      </c>
      <c r="DG49" s="3">
        <v>1</v>
      </c>
      <c r="DH49" s="3">
        <v>1</v>
      </c>
      <c r="DI49" s="3" t="s">
        <v>320</v>
      </c>
      <c r="DJ49" s="3" t="s">
        <v>320</v>
      </c>
      <c r="DK49" s="3" t="s">
        <v>320</v>
      </c>
      <c r="DL49" s="3" t="s">
        <v>320</v>
      </c>
      <c r="DM49" s="3" t="s">
        <v>320</v>
      </c>
      <c r="DN49" s="3">
        <v>1</v>
      </c>
      <c r="DO49" s="3" t="s">
        <v>320</v>
      </c>
      <c r="DP49" s="3">
        <v>1</v>
      </c>
      <c r="DQ49" s="3">
        <v>1</v>
      </c>
      <c r="DR49" s="3" t="s">
        <v>320</v>
      </c>
      <c r="DS49" s="3">
        <v>1</v>
      </c>
      <c r="DT49" s="3">
        <v>1</v>
      </c>
      <c r="DU49" s="3">
        <v>1</v>
      </c>
      <c r="DV49" s="3">
        <v>1</v>
      </c>
      <c r="DW49" s="3" t="s">
        <v>320</v>
      </c>
      <c r="DX49" s="3">
        <v>1</v>
      </c>
      <c r="DY49" s="3">
        <v>1</v>
      </c>
      <c r="DZ49" s="3" t="s">
        <v>320</v>
      </c>
      <c r="EA49" s="3" t="s">
        <v>320</v>
      </c>
      <c r="EB49" s="3" t="s">
        <v>320</v>
      </c>
      <c r="EC49" s="3">
        <v>1</v>
      </c>
      <c r="ED49" s="3">
        <v>2</v>
      </c>
      <c r="EE49" s="3">
        <v>2</v>
      </c>
      <c r="EF49" s="3">
        <v>2</v>
      </c>
      <c r="EG49" s="3" t="s">
        <v>320</v>
      </c>
      <c r="EH49" s="3" t="s">
        <v>320</v>
      </c>
      <c r="EI49" s="3" t="s">
        <v>320</v>
      </c>
      <c r="EJ49" s="3" t="s">
        <v>320</v>
      </c>
      <c r="EK49" s="3" t="s">
        <v>320</v>
      </c>
      <c r="EL49" s="3">
        <v>2</v>
      </c>
      <c r="EM49" s="3">
        <v>2</v>
      </c>
      <c r="EN49" s="3" t="s">
        <v>320</v>
      </c>
      <c r="EO49" s="3" t="s">
        <v>320</v>
      </c>
      <c r="EP49" s="3" t="s">
        <v>320</v>
      </c>
      <c r="EQ49" s="3" t="s">
        <v>320</v>
      </c>
      <c r="ER49" s="3" t="s">
        <v>320</v>
      </c>
      <c r="ES49" s="3" t="s">
        <v>320</v>
      </c>
      <c r="ET49" s="3" t="s">
        <v>320</v>
      </c>
      <c r="EU49" s="3" t="s">
        <v>320</v>
      </c>
      <c r="EV49" s="3" t="s">
        <v>320</v>
      </c>
      <c r="EW49" s="3" t="s">
        <v>320</v>
      </c>
      <c r="EX49" s="3" t="s">
        <v>320</v>
      </c>
      <c r="EY49" s="3" t="s">
        <v>320</v>
      </c>
      <c r="EZ49" s="3" t="s">
        <v>320</v>
      </c>
      <c r="FA49" s="3" t="s">
        <v>320</v>
      </c>
      <c r="FB49" s="3" t="s">
        <v>320</v>
      </c>
      <c r="FC49" s="3" t="s">
        <v>320</v>
      </c>
      <c r="FD49" s="3" t="s">
        <v>320</v>
      </c>
      <c r="FE49" s="3" t="s">
        <v>320</v>
      </c>
      <c r="FF49" s="3" t="s">
        <v>320</v>
      </c>
      <c r="FG49" s="3" t="s">
        <v>320</v>
      </c>
      <c r="FH49" s="3" t="s">
        <v>320</v>
      </c>
      <c r="FI49" s="3" t="s">
        <v>320</v>
      </c>
      <c r="FJ49" s="3" t="s">
        <v>320</v>
      </c>
      <c r="FK49" s="3" t="s">
        <v>320</v>
      </c>
      <c r="FL49" s="3" t="s">
        <v>320</v>
      </c>
      <c r="FM49" s="3" t="s">
        <v>320</v>
      </c>
      <c r="FN49" s="3" t="s">
        <v>320</v>
      </c>
      <c r="FO49" s="3" t="s">
        <v>320</v>
      </c>
      <c r="FP49" s="3" t="s">
        <v>320</v>
      </c>
      <c r="FQ49" s="3" t="s">
        <v>320</v>
      </c>
      <c r="FR49" s="3" t="s">
        <v>320</v>
      </c>
      <c r="FS49" s="3" t="s">
        <v>320</v>
      </c>
      <c r="FT49" s="3" t="s">
        <v>320</v>
      </c>
      <c r="FU49" s="3" t="s">
        <v>320</v>
      </c>
      <c r="FV49" s="3">
        <v>1</v>
      </c>
      <c r="FW49" s="3">
        <v>4</v>
      </c>
      <c r="FX49" s="3" t="s">
        <v>320</v>
      </c>
      <c r="FY49" s="3" t="s">
        <v>320</v>
      </c>
      <c r="FZ49" s="3">
        <v>1</v>
      </c>
      <c r="GA49" s="3">
        <v>1</v>
      </c>
      <c r="GB49" s="3">
        <v>4.25</v>
      </c>
      <c r="GC49" s="3">
        <v>4.25</v>
      </c>
      <c r="GD49" s="3">
        <v>2</v>
      </c>
      <c r="GE49" s="3">
        <v>2</v>
      </c>
      <c r="GF49" s="3">
        <v>1</v>
      </c>
      <c r="GG49" s="3" t="s">
        <v>320</v>
      </c>
      <c r="GH49" s="3" t="s">
        <v>320</v>
      </c>
      <c r="GI49" s="3">
        <v>1</v>
      </c>
      <c r="GJ49" s="3">
        <v>3.44</v>
      </c>
      <c r="GK49" s="3">
        <v>3.44</v>
      </c>
      <c r="GL49" s="3">
        <v>2</v>
      </c>
      <c r="GM49" s="3">
        <v>2</v>
      </c>
      <c r="GN49" s="3">
        <v>1</v>
      </c>
      <c r="GO49" s="3" t="s">
        <v>320</v>
      </c>
      <c r="GP49" s="3" t="s">
        <v>320</v>
      </c>
      <c r="GQ49" s="3">
        <v>1</v>
      </c>
      <c r="GR49" s="3" t="s">
        <v>320</v>
      </c>
      <c r="GS49" s="3" t="s">
        <v>320</v>
      </c>
      <c r="GT49" s="3" t="s">
        <v>320</v>
      </c>
      <c r="GU49" s="3" t="s">
        <v>320</v>
      </c>
      <c r="GV49" s="3">
        <v>1</v>
      </c>
      <c r="GW49" s="3" t="s">
        <v>320</v>
      </c>
      <c r="GX49" s="3" t="s">
        <v>320</v>
      </c>
      <c r="GY49" s="3" t="s">
        <v>320</v>
      </c>
      <c r="GZ49" s="3" t="s">
        <v>320</v>
      </c>
      <c r="HA49" s="3">
        <v>1</v>
      </c>
      <c r="HB49" s="3">
        <v>1</v>
      </c>
      <c r="HC49" s="3">
        <v>1</v>
      </c>
      <c r="HD49" s="3">
        <v>1</v>
      </c>
      <c r="HE49" s="3" t="s">
        <v>320</v>
      </c>
      <c r="HF49" s="3" t="s">
        <v>320</v>
      </c>
      <c r="HG49" s="3" t="s">
        <v>320</v>
      </c>
      <c r="HH49" s="3" t="s">
        <v>320</v>
      </c>
      <c r="HI49" s="3" t="s">
        <v>320</v>
      </c>
      <c r="HJ49" s="3" t="s">
        <v>320</v>
      </c>
      <c r="HK49" s="3">
        <v>1</v>
      </c>
      <c r="HL49" s="3">
        <v>1</v>
      </c>
      <c r="HM49" s="3">
        <v>1</v>
      </c>
      <c r="HN49" s="3" t="s">
        <v>320</v>
      </c>
      <c r="HO49" s="3" t="s">
        <v>320</v>
      </c>
      <c r="HP49" s="3" t="s">
        <v>320</v>
      </c>
      <c r="HQ49" s="3" t="s">
        <v>320</v>
      </c>
      <c r="HR49" s="3" t="s">
        <v>320</v>
      </c>
      <c r="HS49" s="3">
        <v>1</v>
      </c>
      <c r="HT49" s="3" t="s">
        <v>320</v>
      </c>
      <c r="HU49" s="3" t="s">
        <v>320</v>
      </c>
      <c r="HV49" s="3" t="s">
        <v>320</v>
      </c>
      <c r="HW49" s="3" t="s">
        <v>320</v>
      </c>
      <c r="HX49" s="3" t="s">
        <v>320</v>
      </c>
      <c r="HY49" s="3" t="s">
        <v>320</v>
      </c>
      <c r="HZ49" s="3" t="s">
        <v>320</v>
      </c>
      <c r="IA49" s="3">
        <v>1</v>
      </c>
      <c r="IB49" s="3" t="s">
        <v>320</v>
      </c>
      <c r="IC49" s="3">
        <v>1</v>
      </c>
      <c r="ID49" s="3" t="s">
        <v>320</v>
      </c>
      <c r="IE49" s="3" t="s">
        <v>320</v>
      </c>
      <c r="IF49" s="3">
        <v>1</v>
      </c>
      <c r="IG49" s="3" t="s">
        <v>320</v>
      </c>
      <c r="IH49" s="3">
        <v>1</v>
      </c>
      <c r="II49" s="3" t="s">
        <v>320</v>
      </c>
      <c r="IJ49" s="3" t="s">
        <v>320</v>
      </c>
      <c r="IK49" s="3">
        <v>1</v>
      </c>
      <c r="IL49" s="3" t="s">
        <v>320</v>
      </c>
      <c r="IM49" s="3" t="s">
        <v>320</v>
      </c>
      <c r="IN49" s="3" t="s">
        <v>320</v>
      </c>
      <c r="IO49" s="3" t="s">
        <v>320</v>
      </c>
      <c r="IP49" s="3">
        <v>1</v>
      </c>
      <c r="IQ49" s="3">
        <v>1</v>
      </c>
      <c r="IR49" s="3">
        <v>12.24</v>
      </c>
      <c r="IS49" s="3">
        <v>12.24</v>
      </c>
      <c r="IT49" s="3">
        <v>2</v>
      </c>
      <c r="IU49" s="3">
        <v>1</v>
      </c>
      <c r="IV49" s="3" t="s">
        <v>320</v>
      </c>
      <c r="IW49" s="3">
        <v>1</v>
      </c>
      <c r="IX49" s="3" t="s">
        <v>320</v>
      </c>
      <c r="IY49" s="3" t="s">
        <v>320</v>
      </c>
      <c r="IZ49" s="3" t="s">
        <v>320</v>
      </c>
      <c r="JA49" s="3">
        <v>1</v>
      </c>
      <c r="JB49" s="3">
        <v>1</v>
      </c>
      <c r="JC49" s="3">
        <v>1</v>
      </c>
      <c r="JD49" s="3">
        <v>1</v>
      </c>
      <c r="JE49" s="3">
        <v>1</v>
      </c>
      <c r="JF49" s="3">
        <v>1</v>
      </c>
      <c r="JG49" s="3">
        <v>1</v>
      </c>
      <c r="JH49" s="3">
        <v>1</v>
      </c>
      <c r="JI49" s="3" t="s">
        <v>320</v>
      </c>
      <c r="JJ49" s="3">
        <v>1</v>
      </c>
      <c r="JK49" s="3">
        <v>1</v>
      </c>
      <c r="JL49" s="3" t="s">
        <v>320</v>
      </c>
      <c r="JM49" s="3" t="s">
        <v>320</v>
      </c>
      <c r="JN49" s="3" t="s">
        <v>320</v>
      </c>
      <c r="JO49" s="3" t="s">
        <v>320</v>
      </c>
      <c r="JP49" s="3" t="s">
        <v>320</v>
      </c>
      <c r="JQ49" s="3">
        <v>1</v>
      </c>
      <c r="JR49" s="3" t="s">
        <v>320</v>
      </c>
      <c r="JS49" s="3" t="s">
        <v>320</v>
      </c>
      <c r="JT49" s="3" t="s">
        <v>320</v>
      </c>
      <c r="JU49" s="3">
        <v>1</v>
      </c>
      <c r="JV49" s="3">
        <v>1</v>
      </c>
      <c r="JW49" s="3">
        <v>1</v>
      </c>
      <c r="JX49" s="3">
        <v>1</v>
      </c>
      <c r="JY49" s="3" t="s">
        <v>320</v>
      </c>
      <c r="JZ49" s="3" t="s">
        <v>320</v>
      </c>
      <c r="KA49" s="3">
        <v>1</v>
      </c>
      <c r="KB49" s="3" t="s">
        <v>320</v>
      </c>
      <c r="KC49" s="3" t="s">
        <v>320</v>
      </c>
      <c r="KD49" s="3" t="s">
        <v>320</v>
      </c>
      <c r="KE49" s="3" t="s">
        <v>320</v>
      </c>
      <c r="KF49" s="3" t="s">
        <v>320</v>
      </c>
      <c r="KG49" s="3" t="s">
        <v>320</v>
      </c>
      <c r="KH49" s="3" t="s">
        <v>320</v>
      </c>
      <c r="KI49" s="3">
        <v>1</v>
      </c>
      <c r="KJ49" s="3" t="s">
        <v>320</v>
      </c>
      <c r="KK49" s="3" t="s">
        <v>320</v>
      </c>
      <c r="KL49" s="3" t="s">
        <v>320</v>
      </c>
      <c r="KM49" s="3" t="s">
        <v>320</v>
      </c>
      <c r="KN49" s="3" t="s">
        <v>320</v>
      </c>
      <c r="KO49" s="3" t="s">
        <v>320</v>
      </c>
      <c r="KP49" s="3">
        <v>1</v>
      </c>
      <c r="KQ49" s="3" t="s">
        <v>320</v>
      </c>
      <c r="KR49" s="3" t="s">
        <v>320</v>
      </c>
      <c r="KS49" s="3" t="s">
        <v>320</v>
      </c>
      <c r="KT49" s="3" t="s">
        <v>320</v>
      </c>
      <c r="KU49" s="3" t="s">
        <v>320</v>
      </c>
      <c r="KV49" s="3" t="s">
        <v>320</v>
      </c>
      <c r="KW49" s="3">
        <v>1</v>
      </c>
      <c r="KX49" s="3" t="s">
        <v>320</v>
      </c>
      <c r="KY49" s="3" t="s">
        <v>320</v>
      </c>
      <c r="KZ49" s="3" t="s">
        <v>320</v>
      </c>
      <c r="LA49" s="3" t="s">
        <v>320</v>
      </c>
      <c r="LB49" s="3" t="s">
        <v>320</v>
      </c>
      <c r="LC49" s="3" t="s">
        <v>320</v>
      </c>
      <c r="LD49" s="3" t="s">
        <v>320</v>
      </c>
      <c r="LE49" s="3" t="s">
        <v>320</v>
      </c>
      <c r="LF49" s="3">
        <v>1</v>
      </c>
      <c r="LG49" s="3" t="s">
        <v>320</v>
      </c>
      <c r="LH49" s="8">
        <v>4</v>
      </c>
    </row>
    <row r="50" spans="1:320" ht="20.100000000000001" customHeight="1" x14ac:dyDescent="0.25">
      <c r="A50" s="7">
        <v>1049</v>
      </c>
      <c r="B50" s="4" t="s">
        <v>322</v>
      </c>
      <c r="C50" s="3">
        <v>96060</v>
      </c>
      <c r="D50" s="3">
        <v>1</v>
      </c>
      <c r="E50" s="3" t="s">
        <v>320</v>
      </c>
      <c r="F50" s="3">
        <v>1</v>
      </c>
      <c r="G50" s="3">
        <v>1</v>
      </c>
      <c r="H50" s="3">
        <v>1</v>
      </c>
      <c r="I50" s="3">
        <v>1</v>
      </c>
      <c r="J50" s="3">
        <v>1</v>
      </c>
      <c r="K50" s="3" t="s">
        <v>320</v>
      </c>
      <c r="L50" s="3" t="s">
        <v>320</v>
      </c>
      <c r="M50" s="3" t="s">
        <v>320</v>
      </c>
      <c r="N50" s="3" t="s">
        <v>320</v>
      </c>
      <c r="O50" s="3" t="s">
        <v>320</v>
      </c>
      <c r="P50" s="3" t="s">
        <v>320</v>
      </c>
      <c r="Q50" s="3" t="s">
        <v>320</v>
      </c>
      <c r="R50" s="3">
        <v>1</v>
      </c>
      <c r="S50" s="3">
        <v>1</v>
      </c>
      <c r="T50" s="3" t="s">
        <v>320</v>
      </c>
      <c r="U50" s="3">
        <v>1</v>
      </c>
      <c r="V50" s="3">
        <v>1</v>
      </c>
      <c r="W50" s="3">
        <v>1</v>
      </c>
      <c r="X50" s="3">
        <v>1</v>
      </c>
      <c r="Y50" s="3">
        <v>5</v>
      </c>
      <c r="Z50" s="3">
        <v>5</v>
      </c>
      <c r="AA50" s="3" t="s">
        <v>320</v>
      </c>
      <c r="AB50" s="5" t="s">
        <v>319</v>
      </c>
      <c r="AC50" s="3">
        <v>2</v>
      </c>
      <c r="AD50" s="3">
        <v>1</v>
      </c>
      <c r="AE50" s="3">
        <v>1</v>
      </c>
      <c r="AF50" s="3" t="s">
        <v>320</v>
      </c>
      <c r="AG50" s="3" t="s">
        <v>320</v>
      </c>
      <c r="AH50" s="3" t="s">
        <v>320</v>
      </c>
      <c r="AI50" s="3" t="s">
        <v>320</v>
      </c>
      <c r="AJ50" s="3" t="s">
        <v>320</v>
      </c>
      <c r="AK50" s="3" t="s">
        <v>320</v>
      </c>
      <c r="AL50" s="3" t="s">
        <v>320</v>
      </c>
      <c r="AM50" s="3" t="s">
        <v>320</v>
      </c>
      <c r="AN50" s="3" t="s">
        <v>320</v>
      </c>
      <c r="AO50" s="3" t="s">
        <v>320</v>
      </c>
      <c r="AP50" s="3" t="s">
        <v>320</v>
      </c>
      <c r="AQ50" s="3" t="s">
        <v>320</v>
      </c>
      <c r="AR50" s="3" t="s">
        <v>320</v>
      </c>
      <c r="AS50" s="3" t="s">
        <v>320</v>
      </c>
      <c r="AT50" s="3" t="s">
        <v>320</v>
      </c>
      <c r="AU50" s="3" t="s">
        <v>320</v>
      </c>
      <c r="AV50" s="3" t="s">
        <v>320</v>
      </c>
      <c r="AW50" s="3">
        <v>1</v>
      </c>
      <c r="AX50" s="3">
        <v>1</v>
      </c>
      <c r="AY50" s="3" t="s">
        <v>320</v>
      </c>
      <c r="AZ50" s="3" t="s">
        <v>320</v>
      </c>
      <c r="BA50" s="3" t="s">
        <v>320</v>
      </c>
      <c r="BB50" s="3" t="s">
        <v>320</v>
      </c>
      <c r="BC50" s="3" t="s">
        <v>320</v>
      </c>
      <c r="BD50" s="3" t="s">
        <v>320</v>
      </c>
      <c r="BE50" s="3" t="s">
        <v>320</v>
      </c>
      <c r="BF50" s="3" t="s">
        <v>320</v>
      </c>
      <c r="BG50" s="3">
        <v>1</v>
      </c>
      <c r="BH50" s="3" t="s">
        <v>320</v>
      </c>
      <c r="BI50" s="3" t="s">
        <v>320</v>
      </c>
      <c r="BJ50" s="3" t="s">
        <v>320</v>
      </c>
      <c r="BK50" s="3" t="s">
        <v>320</v>
      </c>
      <c r="BL50" s="3" t="s">
        <v>320</v>
      </c>
      <c r="BM50" s="3" t="s">
        <v>320</v>
      </c>
      <c r="BN50" s="3">
        <v>1</v>
      </c>
      <c r="BO50" s="3">
        <v>1</v>
      </c>
      <c r="BP50" s="3" t="s">
        <v>320</v>
      </c>
      <c r="BQ50" s="3" t="s">
        <v>320</v>
      </c>
      <c r="BR50" s="3" t="s">
        <v>320</v>
      </c>
      <c r="BS50" s="3" t="s">
        <v>320</v>
      </c>
      <c r="BT50" s="3" t="s">
        <v>320</v>
      </c>
      <c r="BU50" s="3" t="s">
        <v>320</v>
      </c>
      <c r="BV50" s="3" t="s">
        <v>320</v>
      </c>
      <c r="BW50" s="3" t="s">
        <v>320</v>
      </c>
      <c r="BX50" s="3" t="s">
        <v>320</v>
      </c>
      <c r="BY50" s="3">
        <v>1</v>
      </c>
      <c r="BZ50" s="3" t="s">
        <v>320</v>
      </c>
      <c r="CA50" s="3" t="s">
        <v>320</v>
      </c>
      <c r="CB50" s="3" t="s">
        <v>320</v>
      </c>
      <c r="CC50" s="3">
        <v>1</v>
      </c>
      <c r="CD50" s="3" t="s">
        <v>320</v>
      </c>
      <c r="CE50" s="3" t="s">
        <v>320</v>
      </c>
      <c r="CF50" s="3" t="s">
        <v>320</v>
      </c>
      <c r="CG50" s="3" t="s">
        <v>320</v>
      </c>
      <c r="CH50" s="3" t="s">
        <v>320</v>
      </c>
      <c r="CI50" s="3" t="s">
        <v>320</v>
      </c>
      <c r="CJ50" s="3" t="s">
        <v>320</v>
      </c>
      <c r="CK50" s="21" t="s">
        <v>320</v>
      </c>
      <c r="CL50" s="3" t="s">
        <v>320</v>
      </c>
      <c r="CM50" s="3" t="s">
        <v>320</v>
      </c>
      <c r="CN50" s="3" t="s">
        <v>320</v>
      </c>
      <c r="CO50" s="3">
        <v>1</v>
      </c>
      <c r="CP50" s="21">
        <v>5.19</v>
      </c>
      <c r="CQ50" s="3">
        <v>5.19</v>
      </c>
      <c r="CR50" s="3">
        <v>2</v>
      </c>
      <c r="CS50" s="3" t="s">
        <v>320</v>
      </c>
      <c r="CT50" s="3" t="s">
        <v>320</v>
      </c>
      <c r="CU50" s="3" t="s">
        <v>320</v>
      </c>
      <c r="CV50" s="3" t="s">
        <v>320</v>
      </c>
      <c r="CW50" s="3">
        <v>1</v>
      </c>
      <c r="CX50" s="3">
        <v>4</v>
      </c>
      <c r="CY50" s="3" t="s">
        <v>320</v>
      </c>
      <c r="CZ50" s="3">
        <v>1</v>
      </c>
      <c r="DA50" s="3">
        <v>2.5</v>
      </c>
      <c r="DB50" s="3">
        <v>1</v>
      </c>
      <c r="DC50" s="3">
        <v>1</v>
      </c>
      <c r="DD50" s="3" t="s">
        <v>320</v>
      </c>
      <c r="DE50" s="3" t="s">
        <v>320</v>
      </c>
      <c r="DF50" s="3">
        <v>1</v>
      </c>
      <c r="DG50" s="3" t="s">
        <v>320</v>
      </c>
      <c r="DH50" s="3">
        <v>1</v>
      </c>
      <c r="DI50" s="3" t="s">
        <v>320</v>
      </c>
      <c r="DJ50" s="3" t="s">
        <v>320</v>
      </c>
      <c r="DK50" s="3" t="s">
        <v>320</v>
      </c>
      <c r="DL50" s="3" t="s">
        <v>320</v>
      </c>
      <c r="DM50" s="3" t="s">
        <v>320</v>
      </c>
      <c r="DN50" s="3" t="s">
        <v>320</v>
      </c>
      <c r="DO50" s="3">
        <v>1</v>
      </c>
      <c r="DP50" s="3">
        <v>1</v>
      </c>
      <c r="DQ50" s="3" t="s">
        <v>320</v>
      </c>
      <c r="DR50" s="3" t="s">
        <v>320</v>
      </c>
      <c r="DS50" s="3">
        <v>2</v>
      </c>
      <c r="DT50" s="3">
        <v>1</v>
      </c>
      <c r="DU50" s="3">
        <v>1</v>
      </c>
      <c r="DV50" s="3" t="s">
        <v>320</v>
      </c>
      <c r="DW50" s="3" t="s">
        <v>320</v>
      </c>
      <c r="DX50" s="3">
        <v>1</v>
      </c>
      <c r="DY50" s="3" t="s">
        <v>320</v>
      </c>
      <c r="DZ50" s="3">
        <v>1</v>
      </c>
      <c r="EA50" s="3" t="s">
        <v>320</v>
      </c>
      <c r="EB50" s="3" t="s">
        <v>320</v>
      </c>
      <c r="EC50" s="3">
        <v>1</v>
      </c>
      <c r="ED50" s="3">
        <v>1</v>
      </c>
      <c r="EE50" s="3">
        <v>1</v>
      </c>
      <c r="EF50" s="3">
        <v>1</v>
      </c>
      <c r="EG50" s="3">
        <v>3</v>
      </c>
      <c r="EH50" s="3">
        <v>4</v>
      </c>
      <c r="EI50" s="3">
        <v>3</v>
      </c>
      <c r="EJ50" s="3">
        <v>4</v>
      </c>
      <c r="EK50" s="3">
        <v>1</v>
      </c>
      <c r="EL50" s="3">
        <v>1</v>
      </c>
      <c r="EM50" s="3">
        <v>2</v>
      </c>
      <c r="EN50" s="3" t="s">
        <v>320</v>
      </c>
      <c r="EO50" s="3" t="s">
        <v>320</v>
      </c>
      <c r="EP50" s="3" t="s">
        <v>320</v>
      </c>
      <c r="EQ50" s="3" t="s">
        <v>320</v>
      </c>
      <c r="ER50" s="3" t="s">
        <v>320</v>
      </c>
      <c r="ES50" s="3" t="s">
        <v>320</v>
      </c>
      <c r="ET50" s="3" t="s">
        <v>320</v>
      </c>
      <c r="EU50" s="3" t="s">
        <v>320</v>
      </c>
      <c r="EV50" s="3" t="s">
        <v>320</v>
      </c>
      <c r="EW50" s="3" t="s">
        <v>320</v>
      </c>
      <c r="EX50" s="3" t="s">
        <v>320</v>
      </c>
      <c r="EY50" s="3" t="s">
        <v>320</v>
      </c>
      <c r="EZ50" s="3" t="s">
        <v>320</v>
      </c>
      <c r="FA50" s="3" t="s">
        <v>320</v>
      </c>
      <c r="FB50" s="3" t="s">
        <v>320</v>
      </c>
      <c r="FC50" s="3" t="s">
        <v>320</v>
      </c>
      <c r="FD50" s="3" t="s">
        <v>320</v>
      </c>
      <c r="FE50" s="3" t="s">
        <v>320</v>
      </c>
      <c r="FF50" s="3" t="s">
        <v>320</v>
      </c>
      <c r="FG50" s="3" t="s">
        <v>320</v>
      </c>
      <c r="FH50" s="3" t="s">
        <v>320</v>
      </c>
      <c r="FI50" s="3" t="s">
        <v>320</v>
      </c>
      <c r="FJ50" s="3" t="s">
        <v>320</v>
      </c>
      <c r="FK50" s="3" t="s">
        <v>320</v>
      </c>
      <c r="FL50" s="3" t="s">
        <v>320</v>
      </c>
      <c r="FM50" s="3" t="s">
        <v>320</v>
      </c>
      <c r="FN50" s="3" t="s">
        <v>320</v>
      </c>
      <c r="FO50" s="3" t="s">
        <v>320</v>
      </c>
      <c r="FP50" s="3" t="s">
        <v>320</v>
      </c>
      <c r="FQ50" s="3" t="s">
        <v>320</v>
      </c>
      <c r="FR50" s="3" t="s">
        <v>320</v>
      </c>
      <c r="FS50" s="3" t="s">
        <v>320</v>
      </c>
      <c r="FT50" s="3" t="s">
        <v>320</v>
      </c>
      <c r="FU50" s="3" t="s">
        <v>320</v>
      </c>
      <c r="FV50" s="3">
        <v>1</v>
      </c>
      <c r="FW50" s="3" t="s">
        <v>320</v>
      </c>
      <c r="FX50" s="3" t="s">
        <v>320</v>
      </c>
      <c r="FY50" s="3" t="s">
        <v>320</v>
      </c>
      <c r="FZ50" s="3" t="s">
        <v>320</v>
      </c>
      <c r="GA50" s="3" t="s">
        <v>320</v>
      </c>
      <c r="GB50" s="3" t="s">
        <v>320</v>
      </c>
      <c r="GC50" s="3" t="s">
        <v>320</v>
      </c>
      <c r="GD50" s="3" t="s">
        <v>320</v>
      </c>
      <c r="GE50" s="3" t="s">
        <v>320</v>
      </c>
      <c r="GF50" s="3" t="s">
        <v>320</v>
      </c>
      <c r="GG50" s="3" t="s">
        <v>320</v>
      </c>
      <c r="GH50" s="3" t="s">
        <v>320</v>
      </c>
      <c r="GI50" s="3" t="s">
        <v>320</v>
      </c>
      <c r="GJ50" s="3" t="s">
        <v>320</v>
      </c>
      <c r="GK50" s="3" t="s">
        <v>320</v>
      </c>
      <c r="GL50" s="3" t="s">
        <v>320</v>
      </c>
      <c r="GM50" s="3" t="s">
        <v>320</v>
      </c>
      <c r="GN50" s="3">
        <v>1</v>
      </c>
      <c r="GO50" s="3" t="s">
        <v>320</v>
      </c>
      <c r="GP50" s="3" t="s">
        <v>320</v>
      </c>
      <c r="GQ50" s="3" t="s">
        <v>320</v>
      </c>
      <c r="GR50" s="3" t="s">
        <v>320</v>
      </c>
      <c r="GS50" s="3" t="s">
        <v>320</v>
      </c>
      <c r="GT50" s="3" t="s">
        <v>320</v>
      </c>
      <c r="GU50" s="3" t="s">
        <v>320</v>
      </c>
      <c r="GV50" s="3" t="s">
        <v>320</v>
      </c>
      <c r="GW50" s="3" t="s">
        <v>320</v>
      </c>
      <c r="GX50" s="3" t="s">
        <v>320</v>
      </c>
      <c r="GY50" s="3" t="s">
        <v>320</v>
      </c>
      <c r="GZ50" s="3" t="s">
        <v>320</v>
      </c>
      <c r="HA50" s="3">
        <v>1</v>
      </c>
      <c r="HB50" s="3">
        <v>1</v>
      </c>
      <c r="HC50" s="3">
        <v>2</v>
      </c>
      <c r="HD50" s="3" t="s">
        <v>320</v>
      </c>
      <c r="HE50" s="3" t="s">
        <v>320</v>
      </c>
      <c r="HF50" s="3">
        <v>1</v>
      </c>
      <c r="HG50" s="3" t="s">
        <v>320</v>
      </c>
      <c r="HH50" s="3" t="s">
        <v>320</v>
      </c>
      <c r="HI50" s="3" t="s">
        <v>320</v>
      </c>
      <c r="HJ50" s="3" t="s">
        <v>320</v>
      </c>
      <c r="HK50" s="3" t="s">
        <v>320</v>
      </c>
      <c r="HL50" s="3" t="s">
        <v>320</v>
      </c>
      <c r="HM50" s="3" t="s">
        <v>320</v>
      </c>
      <c r="HN50" s="3" t="s">
        <v>320</v>
      </c>
      <c r="HO50" s="3" t="s">
        <v>320</v>
      </c>
      <c r="HP50" s="3" t="s">
        <v>320</v>
      </c>
      <c r="HQ50" s="3" t="s">
        <v>320</v>
      </c>
      <c r="HR50" s="3" t="s">
        <v>320</v>
      </c>
      <c r="HS50" s="3" t="s">
        <v>320</v>
      </c>
      <c r="HT50" s="3" t="s">
        <v>320</v>
      </c>
      <c r="HU50" s="3" t="s">
        <v>320</v>
      </c>
      <c r="HV50" s="3" t="s">
        <v>320</v>
      </c>
      <c r="HW50" s="3" t="s">
        <v>320</v>
      </c>
      <c r="HX50" s="3" t="s">
        <v>320</v>
      </c>
      <c r="HY50" s="3" t="s">
        <v>320</v>
      </c>
      <c r="HZ50" s="3" t="s">
        <v>320</v>
      </c>
      <c r="IA50" s="3" t="s">
        <v>320</v>
      </c>
      <c r="IB50" s="3" t="s">
        <v>320</v>
      </c>
      <c r="IC50" s="3" t="s">
        <v>320</v>
      </c>
      <c r="ID50" s="3" t="s">
        <v>320</v>
      </c>
      <c r="IE50" s="3" t="s">
        <v>320</v>
      </c>
      <c r="IF50" s="3" t="s">
        <v>320</v>
      </c>
      <c r="IG50" s="3" t="s">
        <v>320</v>
      </c>
      <c r="IH50" s="3" t="s">
        <v>320</v>
      </c>
      <c r="II50" s="3" t="s">
        <v>320</v>
      </c>
      <c r="IJ50" s="3" t="s">
        <v>320</v>
      </c>
      <c r="IK50" s="3" t="s">
        <v>320</v>
      </c>
      <c r="IL50" s="3" t="s">
        <v>320</v>
      </c>
      <c r="IM50" s="3" t="s">
        <v>320</v>
      </c>
      <c r="IN50" s="3" t="s">
        <v>320</v>
      </c>
      <c r="IO50" s="3" t="s">
        <v>320</v>
      </c>
      <c r="IP50" s="3" t="s">
        <v>320</v>
      </c>
      <c r="IQ50" s="3" t="s">
        <v>320</v>
      </c>
      <c r="IR50" s="3" t="s">
        <v>320</v>
      </c>
      <c r="IS50" s="3" t="s">
        <v>320</v>
      </c>
      <c r="IT50" s="3" t="s">
        <v>320</v>
      </c>
      <c r="IU50" s="3" t="s">
        <v>320</v>
      </c>
      <c r="IV50" s="3" t="s">
        <v>320</v>
      </c>
      <c r="IW50" s="3" t="s">
        <v>320</v>
      </c>
      <c r="IX50" s="3" t="s">
        <v>320</v>
      </c>
      <c r="IY50" s="3" t="s">
        <v>320</v>
      </c>
      <c r="IZ50" s="3" t="s">
        <v>320</v>
      </c>
      <c r="JA50" s="3" t="s">
        <v>320</v>
      </c>
      <c r="JB50" s="3">
        <v>1</v>
      </c>
      <c r="JC50" s="3" t="s">
        <v>320</v>
      </c>
      <c r="JD50" s="3" t="s">
        <v>320</v>
      </c>
      <c r="JE50" s="3" t="s">
        <v>320</v>
      </c>
      <c r="JF50" s="3" t="s">
        <v>320</v>
      </c>
      <c r="JG50" s="3" t="s">
        <v>320</v>
      </c>
      <c r="JH50" s="3" t="s">
        <v>320</v>
      </c>
      <c r="JI50" s="3">
        <v>1</v>
      </c>
      <c r="JJ50" s="3">
        <v>1</v>
      </c>
      <c r="JK50" s="3">
        <v>1</v>
      </c>
      <c r="JL50" s="3" t="s">
        <v>320</v>
      </c>
      <c r="JM50" s="3" t="s">
        <v>320</v>
      </c>
      <c r="JN50" s="3">
        <v>1</v>
      </c>
      <c r="JO50" s="3" t="s">
        <v>320</v>
      </c>
      <c r="JP50" s="3" t="s">
        <v>320</v>
      </c>
      <c r="JQ50" s="3" t="s">
        <v>320</v>
      </c>
      <c r="JR50" s="3" t="s">
        <v>320</v>
      </c>
      <c r="JS50" s="3" t="s">
        <v>320</v>
      </c>
      <c r="JT50" s="3" t="s">
        <v>320</v>
      </c>
      <c r="JU50" s="3">
        <v>1</v>
      </c>
      <c r="JV50" s="3" t="s">
        <v>320</v>
      </c>
      <c r="JW50" s="3" t="s">
        <v>320</v>
      </c>
      <c r="JX50" s="3" t="s">
        <v>320</v>
      </c>
      <c r="JY50" s="3" t="s">
        <v>320</v>
      </c>
      <c r="JZ50" s="3" t="s">
        <v>320</v>
      </c>
      <c r="KA50" s="3" t="s">
        <v>320</v>
      </c>
      <c r="KB50" s="3">
        <v>1</v>
      </c>
      <c r="KC50" s="3" t="s">
        <v>320</v>
      </c>
      <c r="KD50" s="3" t="s">
        <v>320</v>
      </c>
      <c r="KE50" s="3" t="s">
        <v>320</v>
      </c>
      <c r="KF50" s="3" t="s">
        <v>320</v>
      </c>
      <c r="KG50" s="3" t="s">
        <v>320</v>
      </c>
      <c r="KH50" s="3" t="s">
        <v>320</v>
      </c>
      <c r="KI50" s="3">
        <v>1</v>
      </c>
      <c r="KJ50" s="3" t="s">
        <v>320</v>
      </c>
      <c r="KK50" s="3" t="s">
        <v>320</v>
      </c>
      <c r="KL50" s="3" t="s">
        <v>320</v>
      </c>
      <c r="KM50" s="3" t="s">
        <v>320</v>
      </c>
      <c r="KN50" s="3" t="s">
        <v>320</v>
      </c>
      <c r="KO50" s="3" t="s">
        <v>320</v>
      </c>
      <c r="KP50" s="3">
        <v>1</v>
      </c>
      <c r="KQ50" s="3" t="s">
        <v>320</v>
      </c>
      <c r="KR50" s="3">
        <v>1</v>
      </c>
      <c r="KS50" s="3" t="s">
        <v>320</v>
      </c>
      <c r="KT50" s="3" t="s">
        <v>320</v>
      </c>
      <c r="KU50" s="3" t="s">
        <v>320</v>
      </c>
      <c r="KV50" s="3">
        <v>1</v>
      </c>
      <c r="KW50" s="3" t="s">
        <v>320</v>
      </c>
      <c r="KX50" s="3" t="s">
        <v>320</v>
      </c>
      <c r="KY50" s="3" t="s">
        <v>320</v>
      </c>
      <c r="KZ50" s="3" t="s">
        <v>320</v>
      </c>
      <c r="LA50" s="3" t="s">
        <v>320</v>
      </c>
      <c r="LB50" s="3" t="s">
        <v>320</v>
      </c>
      <c r="LC50" s="3" t="s">
        <v>320</v>
      </c>
      <c r="LD50" s="3" t="s">
        <v>320</v>
      </c>
      <c r="LE50" s="3" t="s">
        <v>320</v>
      </c>
      <c r="LF50" s="3">
        <v>1</v>
      </c>
      <c r="LG50" s="3" t="s">
        <v>320</v>
      </c>
      <c r="LH50" s="8">
        <v>4</v>
      </c>
    </row>
    <row r="51" spans="1:320" ht="20.100000000000001" customHeight="1" x14ac:dyDescent="0.25">
      <c r="A51" s="7">
        <v>1050</v>
      </c>
      <c r="B51" s="4" t="s">
        <v>322</v>
      </c>
      <c r="C51" s="3">
        <v>96060</v>
      </c>
      <c r="D51" s="3">
        <v>1</v>
      </c>
      <c r="E51" s="3" t="s">
        <v>320</v>
      </c>
      <c r="F51" s="3" t="s">
        <v>320</v>
      </c>
      <c r="G51" s="3" t="s">
        <v>320</v>
      </c>
      <c r="H51" s="3" t="s">
        <v>320</v>
      </c>
      <c r="I51" s="3" t="s">
        <v>320</v>
      </c>
      <c r="J51" s="3" t="s">
        <v>320</v>
      </c>
      <c r="K51" s="3">
        <v>1</v>
      </c>
      <c r="L51" s="3" t="s">
        <v>320</v>
      </c>
      <c r="M51" s="3" t="s">
        <v>320</v>
      </c>
      <c r="N51" s="3" t="s">
        <v>320</v>
      </c>
      <c r="O51" s="3" t="s">
        <v>320</v>
      </c>
      <c r="P51" s="3" t="s">
        <v>320</v>
      </c>
      <c r="Q51" s="3" t="s">
        <v>320</v>
      </c>
      <c r="R51" s="3">
        <v>1</v>
      </c>
      <c r="S51" s="3">
        <v>1</v>
      </c>
      <c r="T51" s="3" t="s">
        <v>320</v>
      </c>
      <c r="U51" s="3">
        <v>1</v>
      </c>
      <c r="V51" s="3">
        <v>1</v>
      </c>
      <c r="W51" s="3">
        <v>1</v>
      </c>
      <c r="X51" s="3">
        <v>1</v>
      </c>
      <c r="Y51" s="3">
        <v>5</v>
      </c>
      <c r="Z51" s="3">
        <v>5</v>
      </c>
      <c r="AA51" s="3" t="s">
        <v>320</v>
      </c>
      <c r="AB51" s="5" t="s">
        <v>319</v>
      </c>
      <c r="AC51" s="3">
        <v>2</v>
      </c>
      <c r="AD51" s="3">
        <v>1</v>
      </c>
      <c r="AE51" s="3">
        <v>1</v>
      </c>
      <c r="AF51" s="3" t="s">
        <v>320</v>
      </c>
      <c r="AG51" s="3" t="s">
        <v>320</v>
      </c>
      <c r="AH51" s="3" t="s">
        <v>320</v>
      </c>
      <c r="AI51" s="3" t="s">
        <v>320</v>
      </c>
      <c r="AJ51" s="3" t="s">
        <v>320</v>
      </c>
      <c r="AK51" s="3" t="s">
        <v>320</v>
      </c>
      <c r="AL51" s="3" t="s">
        <v>320</v>
      </c>
      <c r="AM51" s="3" t="s">
        <v>320</v>
      </c>
      <c r="AN51" s="3" t="s">
        <v>320</v>
      </c>
      <c r="AO51" s="3" t="s">
        <v>320</v>
      </c>
      <c r="AP51" s="3" t="s">
        <v>320</v>
      </c>
      <c r="AQ51" s="3" t="s">
        <v>320</v>
      </c>
      <c r="AR51" s="3" t="s">
        <v>320</v>
      </c>
      <c r="AS51" s="3" t="s">
        <v>320</v>
      </c>
      <c r="AT51" s="3" t="s">
        <v>320</v>
      </c>
      <c r="AU51" s="3" t="s">
        <v>320</v>
      </c>
      <c r="AV51" s="3" t="s">
        <v>320</v>
      </c>
      <c r="AW51" s="3">
        <v>1</v>
      </c>
      <c r="AX51" s="3">
        <v>1</v>
      </c>
      <c r="AY51" s="3" t="s">
        <v>320</v>
      </c>
      <c r="AZ51" s="3" t="s">
        <v>320</v>
      </c>
      <c r="BA51" s="3" t="s">
        <v>320</v>
      </c>
      <c r="BB51" s="3" t="s">
        <v>320</v>
      </c>
      <c r="BC51" s="3" t="s">
        <v>320</v>
      </c>
      <c r="BD51" s="3" t="s">
        <v>320</v>
      </c>
      <c r="BE51" s="3" t="s">
        <v>320</v>
      </c>
      <c r="BF51" s="3" t="s">
        <v>320</v>
      </c>
      <c r="BG51" s="3">
        <v>1</v>
      </c>
      <c r="BH51" s="3" t="s">
        <v>320</v>
      </c>
      <c r="BI51" s="3" t="s">
        <v>320</v>
      </c>
      <c r="BJ51" s="3" t="s">
        <v>320</v>
      </c>
      <c r="BK51" s="3" t="s">
        <v>320</v>
      </c>
      <c r="BL51" s="3" t="s">
        <v>320</v>
      </c>
      <c r="BM51" s="3" t="s">
        <v>320</v>
      </c>
      <c r="BN51" s="3">
        <v>1</v>
      </c>
      <c r="BO51" s="3" t="s">
        <v>320</v>
      </c>
      <c r="BP51" s="3" t="s">
        <v>320</v>
      </c>
      <c r="BQ51" s="3">
        <v>1</v>
      </c>
      <c r="BR51" s="3" t="s">
        <v>320</v>
      </c>
      <c r="BS51" s="3" t="s">
        <v>320</v>
      </c>
      <c r="BT51" s="3" t="s">
        <v>320</v>
      </c>
      <c r="BU51" s="3" t="s">
        <v>320</v>
      </c>
      <c r="BV51" s="3" t="s">
        <v>320</v>
      </c>
      <c r="BW51" s="3" t="s">
        <v>320</v>
      </c>
      <c r="BX51" s="3" t="s">
        <v>320</v>
      </c>
      <c r="BY51" s="3">
        <v>1</v>
      </c>
      <c r="BZ51" s="3" t="s">
        <v>320</v>
      </c>
      <c r="CA51" s="3" t="s">
        <v>320</v>
      </c>
      <c r="CB51" s="3" t="s">
        <v>320</v>
      </c>
      <c r="CC51" s="3">
        <v>1</v>
      </c>
      <c r="CD51" s="3" t="s">
        <v>320</v>
      </c>
      <c r="CE51" s="3" t="s">
        <v>320</v>
      </c>
      <c r="CF51" s="3" t="s">
        <v>320</v>
      </c>
      <c r="CG51" s="3" t="s">
        <v>320</v>
      </c>
      <c r="CH51" s="3" t="s">
        <v>320</v>
      </c>
      <c r="CI51" s="3" t="s">
        <v>320</v>
      </c>
      <c r="CJ51" s="3" t="s">
        <v>320</v>
      </c>
      <c r="CK51" s="21" t="s">
        <v>320</v>
      </c>
      <c r="CL51" s="3" t="s">
        <v>320</v>
      </c>
      <c r="CM51" s="3" t="s">
        <v>320</v>
      </c>
      <c r="CN51" s="3" t="s">
        <v>320</v>
      </c>
      <c r="CO51" s="3">
        <v>2</v>
      </c>
      <c r="CP51" s="21">
        <v>4.4800000000000004</v>
      </c>
      <c r="CQ51" s="3">
        <v>4.4800000000000004</v>
      </c>
      <c r="CR51" s="3">
        <v>2</v>
      </c>
      <c r="CS51" s="3" t="s">
        <v>320</v>
      </c>
      <c r="CT51" s="3" t="s">
        <v>320</v>
      </c>
      <c r="CU51" s="3" t="s">
        <v>320</v>
      </c>
      <c r="CV51" s="3">
        <v>1</v>
      </c>
      <c r="CW51" s="3" t="s">
        <v>320</v>
      </c>
      <c r="CX51" s="3">
        <v>2</v>
      </c>
      <c r="CY51" s="3" t="s">
        <v>320</v>
      </c>
      <c r="CZ51" s="3">
        <v>1</v>
      </c>
      <c r="DA51" s="3">
        <v>2.98</v>
      </c>
      <c r="DB51" s="3">
        <v>1</v>
      </c>
      <c r="DC51" s="3">
        <v>1</v>
      </c>
      <c r="DD51" s="3">
        <v>1</v>
      </c>
      <c r="DE51" s="3">
        <v>1</v>
      </c>
      <c r="DF51" s="3">
        <v>1</v>
      </c>
      <c r="DG51" s="3" t="s">
        <v>320</v>
      </c>
      <c r="DH51" s="3">
        <v>1</v>
      </c>
      <c r="DI51" s="3" t="s">
        <v>320</v>
      </c>
      <c r="DJ51" s="3" t="s">
        <v>320</v>
      </c>
      <c r="DK51" s="3" t="s">
        <v>320</v>
      </c>
      <c r="DL51" s="3" t="s">
        <v>320</v>
      </c>
      <c r="DM51" s="3" t="s">
        <v>320</v>
      </c>
      <c r="DN51" s="3" t="s">
        <v>320</v>
      </c>
      <c r="DO51" s="3" t="s">
        <v>320</v>
      </c>
      <c r="DP51" s="3" t="s">
        <v>320</v>
      </c>
      <c r="DQ51" s="3">
        <v>1</v>
      </c>
      <c r="DR51" s="3" t="s">
        <v>320</v>
      </c>
      <c r="DS51" s="3">
        <v>1</v>
      </c>
      <c r="DT51" s="3">
        <v>1</v>
      </c>
      <c r="DU51" s="3">
        <v>1</v>
      </c>
      <c r="DV51" s="3">
        <v>1</v>
      </c>
      <c r="DW51" s="3">
        <v>1</v>
      </c>
      <c r="DX51" s="3">
        <v>1</v>
      </c>
      <c r="DY51" s="3" t="s">
        <v>320</v>
      </c>
      <c r="DZ51" s="3">
        <v>1</v>
      </c>
      <c r="EA51" s="3" t="s">
        <v>320</v>
      </c>
      <c r="EB51" s="3" t="s">
        <v>320</v>
      </c>
      <c r="EC51" s="3">
        <v>1</v>
      </c>
      <c r="ED51" s="3">
        <v>1</v>
      </c>
      <c r="EE51" s="3">
        <v>1</v>
      </c>
      <c r="EF51" s="3">
        <v>1</v>
      </c>
      <c r="EG51" s="3">
        <v>3</v>
      </c>
      <c r="EH51" s="3">
        <v>4</v>
      </c>
      <c r="EI51" s="3">
        <v>3</v>
      </c>
      <c r="EJ51" s="3">
        <v>4</v>
      </c>
      <c r="EK51" s="3">
        <v>2</v>
      </c>
      <c r="EL51" s="3">
        <v>2</v>
      </c>
      <c r="EM51" s="3">
        <v>2</v>
      </c>
      <c r="EN51" s="3" t="s">
        <v>320</v>
      </c>
      <c r="EO51" s="3" t="s">
        <v>320</v>
      </c>
      <c r="EP51" s="3" t="s">
        <v>320</v>
      </c>
      <c r="EQ51" s="3" t="s">
        <v>320</v>
      </c>
      <c r="ER51" s="3" t="s">
        <v>320</v>
      </c>
      <c r="ES51" s="3" t="s">
        <v>320</v>
      </c>
      <c r="ET51" s="3" t="s">
        <v>320</v>
      </c>
      <c r="EU51" s="3" t="s">
        <v>320</v>
      </c>
      <c r="EV51" s="3" t="s">
        <v>320</v>
      </c>
      <c r="EW51" s="3" t="s">
        <v>320</v>
      </c>
      <c r="EX51" s="3" t="s">
        <v>320</v>
      </c>
      <c r="EY51" s="3" t="s">
        <v>320</v>
      </c>
      <c r="EZ51" s="3" t="s">
        <v>320</v>
      </c>
      <c r="FA51" s="3" t="s">
        <v>320</v>
      </c>
      <c r="FB51" s="3" t="s">
        <v>320</v>
      </c>
      <c r="FC51" s="3" t="s">
        <v>320</v>
      </c>
      <c r="FD51" s="3" t="s">
        <v>320</v>
      </c>
      <c r="FE51" s="3" t="s">
        <v>320</v>
      </c>
      <c r="FF51" s="3" t="s">
        <v>320</v>
      </c>
      <c r="FG51" s="3" t="s">
        <v>320</v>
      </c>
      <c r="FH51" s="3" t="s">
        <v>320</v>
      </c>
      <c r="FI51" s="3" t="s">
        <v>320</v>
      </c>
      <c r="FJ51" s="3" t="s">
        <v>320</v>
      </c>
      <c r="FK51" s="3" t="s">
        <v>320</v>
      </c>
      <c r="FL51" s="3" t="s">
        <v>320</v>
      </c>
      <c r="FM51" s="3" t="s">
        <v>320</v>
      </c>
      <c r="FN51" s="3" t="s">
        <v>320</v>
      </c>
      <c r="FO51" s="3" t="s">
        <v>320</v>
      </c>
      <c r="FP51" s="3" t="s">
        <v>320</v>
      </c>
      <c r="FQ51" s="3" t="s">
        <v>320</v>
      </c>
      <c r="FR51" s="3" t="s">
        <v>320</v>
      </c>
      <c r="FS51" s="3" t="s">
        <v>320</v>
      </c>
      <c r="FT51" s="3" t="s">
        <v>320</v>
      </c>
      <c r="FU51" s="3" t="s">
        <v>320</v>
      </c>
      <c r="FV51" s="3">
        <v>1</v>
      </c>
      <c r="FW51" s="3" t="s">
        <v>320</v>
      </c>
      <c r="FX51" s="3" t="s">
        <v>320</v>
      </c>
      <c r="FY51" s="3" t="s">
        <v>320</v>
      </c>
      <c r="FZ51" s="3" t="s">
        <v>320</v>
      </c>
      <c r="GA51" s="3" t="s">
        <v>320</v>
      </c>
      <c r="GB51" s="3" t="s">
        <v>320</v>
      </c>
      <c r="GC51" s="3" t="s">
        <v>320</v>
      </c>
      <c r="GD51" s="3" t="s">
        <v>320</v>
      </c>
      <c r="GE51" s="3" t="s">
        <v>320</v>
      </c>
      <c r="GF51" s="3" t="s">
        <v>320</v>
      </c>
      <c r="GG51" s="3" t="s">
        <v>320</v>
      </c>
      <c r="GH51" s="3" t="s">
        <v>320</v>
      </c>
      <c r="GI51" s="3" t="s">
        <v>320</v>
      </c>
      <c r="GJ51" s="3" t="s">
        <v>320</v>
      </c>
      <c r="GK51" s="3" t="s">
        <v>320</v>
      </c>
      <c r="GL51" s="3" t="s">
        <v>320</v>
      </c>
      <c r="GM51" s="3" t="s">
        <v>320</v>
      </c>
      <c r="GN51" s="3" t="s">
        <v>320</v>
      </c>
      <c r="GO51" s="3" t="s">
        <v>320</v>
      </c>
      <c r="GP51" s="3">
        <v>1</v>
      </c>
      <c r="GQ51" s="3" t="s">
        <v>320</v>
      </c>
      <c r="GR51" s="3" t="s">
        <v>320</v>
      </c>
      <c r="GS51" s="3" t="s">
        <v>320</v>
      </c>
      <c r="GT51" s="3" t="s">
        <v>320</v>
      </c>
      <c r="GU51" s="3" t="s">
        <v>320</v>
      </c>
      <c r="GV51" s="3" t="s">
        <v>320</v>
      </c>
      <c r="GW51" s="3" t="s">
        <v>320</v>
      </c>
      <c r="GX51" s="3" t="s">
        <v>320</v>
      </c>
      <c r="GY51" s="3" t="s">
        <v>320</v>
      </c>
      <c r="GZ51" s="3" t="s">
        <v>320</v>
      </c>
      <c r="HA51" s="3">
        <v>1</v>
      </c>
      <c r="HB51" s="3">
        <v>1</v>
      </c>
      <c r="HC51" s="3">
        <v>2</v>
      </c>
      <c r="HD51" s="3" t="s">
        <v>320</v>
      </c>
      <c r="HE51" s="3" t="s">
        <v>320</v>
      </c>
      <c r="HF51" s="3">
        <v>1</v>
      </c>
      <c r="HG51" s="3" t="s">
        <v>320</v>
      </c>
      <c r="HH51" s="3" t="s">
        <v>320</v>
      </c>
      <c r="HI51" s="3" t="s">
        <v>320</v>
      </c>
      <c r="HJ51" s="3" t="s">
        <v>320</v>
      </c>
      <c r="HK51" s="3" t="s">
        <v>320</v>
      </c>
      <c r="HL51" s="3" t="s">
        <v>320</v>
      </c>
      <c r="HM51" s="3" t="s">
        <v>320</v>
      </c>
      <c r="HN51" s="3" t="s">
        <v>320</v>
      </c>
      <c r="HO51" s="3" t="s">
        <v>320</v>
      </c>
      <c r="HP51" s="3" t="s">
        <v>320</v>
      </c>
      <c r="HQ51" s="3" t="s">
        <v>320</v>
      </c>
      <c r="HR51" s="3" t="s">
        <v>320</v>
      </c>
      <c r="HS51" s="3" t="s">
        <v>320</v>
      </c>
      <c r="HT51" s="3" t="s">
        <v>320</v>
      </c>
      <c r="HU51" s="3" t="s">
        <v>320</v>
      </c>
      <c r="HV51" s="3" t="s">
        <v>320</v>
      </c>
      <c r="HW51" s="3" t="s">
        <v>320</v>
      </c>
      <c r="HX51" s="3" t="s">
        <v>320</v>
      </c>
      <c r="HY51" s="3" t="s">
        <v>320</v>
      </c>
      <c r="HZ51" s="3" t="s">
        <v>320</v>
      </c>
      <c r="IA51" s="3" t="s">
        <v>320</v>
      </c>
      <c r="IB51" s="3" t="s">
        <v>320</v>
      </c>
      <c r="IC51" s="3" t="s">
        <v>320</v>
      </c>
      <c r="ID51" s="3" t="s">
        <v>320</v>
      </c>
      <c r="IE51" s="3" t="s">
        <v>320</v>
      </c>
      <c r="IF51" s="3" t="s">
        <v>320</v>
      </c>
      <c r="IG51" s="3" t="s">
        <v>320</v>
      </c>
      <c r="IH51" s="3" t="s">
        <v>320</v>
      </c>
      <c r="II51" s="3" t="s">
        <v>320</v>
      </c>
      <c r="IJ51" s="3" t="s">
        <v>320</v>
      </c>
      <c r="IK51" s="3" t="s">
        <v>320</v>
      </c>
      <c r="IL51" s="3" t="s">
        <v>320</v>
      </c>
      <c r="IM51" s="3" t="s">
        <v>320</v>
      </c>
      <c r="IN51" s="3" t="s">
        <v>320</v>
      </c>
      <c r="IO51" s="3" t="s">
        <v>320</v>
      </c>
      <c r="IP51" s="3" t="s">
        <v>320</v>
      </c>
      <c r="IQ51" s="3" t="s">
        <v>320</v>
      </c>
      <c r="IR51" s="3" t="s">
        <v>320</v>
      </c>
      <c r="IS51" s="3" t="s">
        <v>320</v>
      </c>
      <c r="IT51" s="3" t="s">
        <v>320</v>
      </c>
      <c r="IU51" s="3" t="s">
        <v>320</v>
      </c>
      <c r="IV51" s="3" t="s">
        <v>320</v>
      </c>
      <c r="IW51" s="3" t="s">
        <v>320</v>
      </c>
      <c r="IX51" s="3" t="s">
        <v>320</v>
      </c>
      <c r="IY51" s="3" t="s">
        <v>320</v>
      </c>
      <c r="IZ51" s="3" t="s">
        <v>320</v>
      </c>
      <c r="JA51" s="3" t="s">
        <v>320</v>
      </c>
      <c r="JB51" s="3">
        <v>1</v>
      </c>
      <c r="JC51" s="3" t="s">
        <v>320</v>
      </c>
      <c r="JD51" s="3" t="s">
        <v>320</v>
      </c>
      <c r="JE51" s="3" t="s">
        <v>320</v>
      </c>
      <c r="JF51" s="3" t="s">
        <v>320</v>
      </c>
      <c r="JG51" s="3" t="s">
        <v>320</v>
      </c>
      <c r="JH51" s="3" t="s">
        <v>320</v>
      </c>
      <c r="JI51" s="3">
        <v>1</v>
      </c>
      <c r="JJ51" s="3">
        <v>1</v>
      </c>
      <c r="JK51" s="3">
        <v>1</v>
      </c>
      <c r="JL51" s="3" t="s">
        <v>320</v>
      </c>
      <c r="JM51" s="3" t="s">
        <v>320</v>
      </c>
      <c r="JN51" s="3" t="s">
        <v>320</v>
      </c>
      <c r="JO51" s="3" t="s">
        <v>320</v>
      </c>
      <c r="JP51" s="3">
        <v>1</v>
      </c>
      <c r="JQ51" s="3" t="s">
        <v>320</v>
      </c>
      <c r="JR51" s="3" t="s">
        <v>320</v>
      </c>
      <c r="JS51" s="3" t="s">
        <v>320</v>
      </c>
      <c r="JT51" s="3" t="s">
        <v>320</v>
      </c>
      <c r="JU51" s="3">
        <v>1</v>
      </c>
      <c r="JV51" s="3" t="s">
        <v>320</v>
      </c>
      <c r="JW51" s="3" t="s">
        <v>320</v>
      </c>
      <c r="JX51" s="3" t="s">
        <v>320</v>
      </c>
      <c r="JY51" s="3" t="s">
        <v>320</v>
      </c>
      <c r="JZ51" s="3" t="s">
        <v>320</v>
      </c>
      <c r="KA51" s="3" t="s">
        <v>320</v>
      </c>
      <c r="KB51" s="3">
        <v>1</v>
      </c>
      <c r="KC51" s="3" t="s">
        <v>320</v>
      </c>
      <c r="KD51" s="3" t="s">
        <v>320</v>
      </c>
      <c r="KE51" s="3" t="s">
        <v>320</v>
      </c>
      <c r="KF51" s="3" t="s">
        <v>320</v>
      </c>
      <c r="KG51" s="3" t="s">
        <v>320</v>
      </c>
      <c r="KH51" s="3" t="s">
        <v>320</v>
      </c>
      <c r="KI51" s="3">
        <v>1</v>
      </c>
      <c r="KJ51" s="3" t="s">
        <v>320</v>
      </c>
      <c r="KK51" s="3" t="s">
        <v>320</v>
      </c>
      <c r="KL51" s="3" t="s">
        <v>320</v>
      </c>
      <c r="KM51" s="3" t="s">
        <v>320</v>
      </c>
      <c r="KN51" s="3" t="s">
        <v>320</v>
      </c>
      <c r="KO51" s="3" t="s">
        <v>320</v>
      </c>
      <c r="KP51" s="3">
        <v>1</v>
      </c>
      <c r="KQ51" s="3" t="s">
        <v>320</v>
      </c>
      <c r="KR51" s="3" t="s">
        <v>320</v>
      </c>
      <c r="KS51" s="3" t="s">
        <v>320</v>
      </c>
      <c r="KT51" s="3" t="s">
        <v>320</v>
      </c>
      <c r="KU51" s="3" t="s">
        <v>320</v>
      </c>
      <c r="KV51" s="3" t="s">
        <v>320</v>
      </c>
      <c r="KW51" s="3">
        <v>1</v>
      </c>
      <c r="KX51" s="3" t="s">
        <v>320</v>
      </c>
      <c r="KY51" s="3" t="s">
        <v>320</v>
      </c>
      <c r="KZ51" s="3" t="s">
        <v>320</v>
      </c>
      <c r="LA51" s="3" t="s">
        <v>320</v>
      </c>
      <c r="LB51" s="3" t="s">
        <v>320</v>
      </c>
      <c r="LC51" s="3" t="s">
        <v>320</v>
      </c>
      <c r="LD51" s="3" t="s">
        <v>320</v>
      </c>
      <c r="LE51" s="3" t="s">
        <v>320</v>
      </c>
      <c r="LF51" s="3">
        <v>1</v>
      </c>
      <c r="LG51" s="3" t="s">
        <v>320</v>
      </c>
      <c r="LH51" s="8">
        <v>4</v>
      </c>
    </row>
    <row r="52" spans="1:320" ht="20.100000000000001" customHeight="1" x14ac:dyDescent="0.25">
      <c r="A52" s="7">
        <v>1051</v>
      </c>
      <c r="B52" s="4" t="s">
        <v>322</v>
      </c>
      <c r="C52" s="3">
        <v>96060</v>
      </c>
      <c r="D52" s="3">
        <v>2</v>
      </c>
      <c r="E52" s="3">
        <v>1</v>
      </c>
      <c r="F52" s="3">
        <v>1</v>
      </c>
      <c r="G52" s="3">
        <v>1</v>
      </c>
      <c r="H52" s="3" t="s">
        <v>320</v>
      </c>
      <c r="I52" s="3" t="s">
        <v>320</v>
      </c>
      <c r="J52" s="3" t="s">
        <v>320</v>
      </c>
      <c r="K52" s="3" t="s">
        <v>320</v>
      </c>
      <c r="L52" s="3">
        <v>1</v>
      </c>
      <c r="M52" s="3">
        <v>1</v>
      </c>
      <c r="N52" s="3">
        <v>1</v>
      </c>
      <c r="O52" s="3" t="s">
        <v>320</v>
      </c>
      <c r="P52" s="3" t="s">
        <v>320</v>
      </c>
      <c r="Q52" s="3" t="s">
        <v>320</v>
      </c>
      <c r="R52" s="3" t="s">
        <v>320</v>
      </c>
      <c r="S52" s="3">
        <v>1</v>
      </c>
      <c r="T52" s="3">
        <v>1</v>
      </c>
      <c r="U52" s="3">
        <v>1</v>
      </c>
      <c r="V52" s="3">
        <v>1</v>
      </c>
      <c r="W52" s="3" t="s">
        <v>320</v>
      </c>
      <c r="X52" s="3">
        <v>1</v>
      </c>
      <c r="Y52" s="3">
        <v>3</v>
      </c>
      <c r="Z52" s="3">
        <v>3</v>
      </c>
      <c r="AA52" s="3" t="s">
        <v>320</v>
      </c>
      <c r="AB52" s="5" t="s">
        <v>319</v>
      </c>
      <c r="AC52" s="3">
        <v>2</v>
      </c>
      <c r="AD52" s="3">
        <v>1</v>
      </c>
      <c r="AE52" s="3">
        <v>1</v>
      </c>
      <c r="AF52" s="3">
        <v>1</v>
      </c>
      <c r="AG52" s="3">
        <v>1</v>
      </c>
      <c r="AH52" s="3">
        <v>1</v>
      </c>
      <c r="AI52" s="3" t="s">
        <v>320</v>
      </c>
      <c r="AJ52" s="3">
        <v>1</v>
      </c>
      <c r="AK52" s="3" t="s">
        <v>320</v>
      </c>
      <c r="AL52" s="3" t="s">
        <v>320</v>
      </c>
      <c r="AM52" s="3">
        <v>1</v>
      </c>
      <c r="AN52" s="3">
        <v>1</v>
      </c>
      <c r="AO52" s="3" t="s">
        <v>320</v>
      </c>
      <c r="AP52" s="3">
        <v>1</v>
      </c>
      <c r="AQ52" s="3" t="s">
        <v>320</v>
      </c>
      <c r="AR52" s="3" t="s">
        <v>320</v>
      </c>
      <c r="AS52" s="3">
        <v>1</v>
      </c>
      <c r="AT52" s="3">
        <v>1</v>
      </c>
      <c r="AU52" s="3" t="s">
        <v>320</v>
      </c>
      <c r="AV52" s="3" t="s">
        <v>320</v>
      </c>
      <c r="AW52" s="3">
        <v>1</v>
      </c>
      <c r="AX52" s="3">
        <v>1</v>
      </c>
      <c r="AY52" s="3" t="s">
        <v>320</v>
      </c>
      <c r="AZ52" s="3" t="s">
        <v>320</v>
      </c>
      <c r="BA52" s="3" t="s">
        <v>320</v>
      </c>
      <c r="BB52" s="3" t="s">
        <v>320</v>
      </c>
      <c r="BC52" s="3" t="s">
        <v>320</v>
      </c>
      <c r="BD52" s="3" t="s">
        <v>320</v>
      </c>
      <c r="BE52" s="3" t="s">
        <v>320</v>
      </c>
      <c r="BF52" s="3" t="s">
        <v>320</v>
      </c>
      <c r="BG52" s="3">
        <v>1</v>
      </c>
      <c r="BH52" s="3" t="s">
        <v>320</v>
      </c>
      <c r="BI52" s="3" t="s">
        <v>320</v>
      </c>
      <c r="BJ52" s="3">
        <v>1</v>
      </c>
      <c r="BK52" s="3" t="s">
        <v>320</v>
      </c>
      <c r="BL52" s="3" t="s">
        <v>320</v>
      </c>
      <c r="BM52" s="3" t="s">
        <v>320</v>
      </c>
      <c r="BN52" s="3" t="s">
        <v>320</v>
      </c>
      <c r="BO52" s="3">
        <v>1</v>
      </c>
      <c r="BP52" s="3">
        <v>1</v>
      </c>
      <c r="BQ52" s="3">
        <v>1</v>
      </c>
      <c r="BR52" s="3" t="s">
        <v>320</v>
      </c>
      <c r="BS52" s="3" t="s">
        <v>320</v>
      </c>
      <c r="BT52" s="3" t="s">
        <v>320</v>
      </c>
      <c r="BU52" s="3" t="s">
        <v>320</v>
      </c>
      <c r="BV52" s="3" t="s">
        <v>320</v>
      </c>
      <c r="BW52" s="3" t="s">
        <v>320</v>
      </c>
      <c r="BX52" s="3">
        <v>1</v>
      </c>
      <c r="BY52" s="3" t="s">
        <v>320</v>
      </c>
      <c r="BZ52" s="3" t="s">
        <v>320</v>
      </c>
      <c r="CA52" s="3" t="s">
        <v>320</v>
      </c>
      <c r="CB52" s="3" t="s">
        <v>320</v>
      </c>
      <c r="CC52" s="3">
        <v>1</v>
      </c>
      <c r="CD52" s="3">
        <v>1</v>
      </c>
      <c r="CE52" s="3">
        <v>1</v>
      </c>
      <c r="CF52" s="3">
        <v>1</v>
      </c>
      <c r="CG52" s="3">
        <v>1</v>
      </c>
      <c r="CH52" s="3" t="s">
        <v>320</v>
      </c>
      <c r="CI52" s="3">
        <v>1</v>
      </c>
      <c r="CJ52" s="3">
        <v>3</v>
      </c>
      <c r="CK52" s="21" t="s">
        <v>320</v>
      </c>
      <c r="CL52" s="3" t="s">
        <v>320</v>
      </c>
      <c r="CM52" s="3" t="s">
        <v>320</v>
      </c>
      <c r="CN52" s="3" t="s">
        <v>320</v>
      </c>
      <c r="CO52" s="3">
        <v>2</v>
      </c>
      <c r="CP52" s="21">
        <v>4.3099999999999996</v>
      </c>
      <c r="CQ52" s="3">
        <v>4.3099999999999996</v>
      </c>
      <c r="CR52" s="3">
        <v>2</v>
      </c>
      <c r="CS52" s="3" t="s">
        <v>320</v>
      </c>
      <c r="CT52" s="3">
        <v>1</v>
      </c>
      <c r="CU52" s="3" t="s">
        <v>320</v>
      </c>
      <c r="CV52" s="3" t="s">
        <v>320</v>
      </c>
      <c r="CW52" s="3" t="s">
        <v>320</v>
      </c>
      <c r="CX52" s="3">
        <v>2</v>
      </c>
      <c r="CY52" s="3" t="s">
        <v>320</v>
      </c>
      <c r="CZ52" s="3">
        <v>1</v>
      </c>
      <c r="DA52" s="3">
        <v>3.35</v>
      </c>
      <c r="DB52" s="3">
        <v>1</v>
      </c>
      <c r="DC52" s="3">
        <v>1</v>
      </c>
      <c r="DD52" s="3">
        <v>1</v>
      </c>
      <c r="DE52" s="3">
        <v>1</v>
      </c>
      <c r="DF52" s="3">
        <v>1</v>
      </c>
      <c r="DG52" s="3">
        <v>1</v>
      </c>
      <c r="DH52" s="3">
        <v>1</v>
      </c>
      <c r="DI52" s="3">
        <v>1</v>
      </c>
      <c r="DJ52" s="3" t="s">
        <v>320</v>
      </c>
      <c r="DK52" s="3" t="s">
        <v>320</v>
      </c>
      <c r="DL52" s="3">
        <v>1</v>
      </c>
      <c r="DM52" s="3">
        <v>1</v>
      </c>
      <c r="DN52" s="3">
        <v>1</v>
      </c>
      <c r="DO52" s="3" t="s">
        <v>320</v>
      </c>
      <c r="DP52" s="3">
        <v>1</v>
      </c>
      <c r="DQ52" s="3">
        <v>1</v>
      </c>
      <c r="DR52" s="3" t="s">
        <v>320</v>
      </c>
      <c r="DS52" s="3">
        <v>2</v>
      </c>
      <c r="DT52" s="3">
        <v>1</v>
      </c>
      <c r="DU52" s="3">
        <v>1</v>
      </c>
      <c r="DV52" s="3">
        <v>1</v>
      </c>
      <c r="DW52" s="3" t="s">
        <v>320</v>
      </c>
      <c r="DX52" s="3">
        <v>1</v>
      </c>
      <c r="DY52" s="3">
        <v>1</v>
      </c>
      <c r="DZ52" s="3">
        <v>1</v>
      </c>
      <c r="EA52" s="3">
        <v>1</v>
      </c>
      <c r="EB52" s="3" t="s">
        <v>320</v>
      </c>
      <c r="EC52" s="3">
        <v>1</v>
      </c>
      <c r="ED52" s="3">
        <v>2</v>
      </c>
      <c r="EE52" s="3">
        <v>2</v>
      </c>
      <c r="EF52" s="3">
        <v>1</v>
      </c>
      <c r="EG52" s="3" t="s">
        <v>320</v>
      </c>
      <c r="EH52" s="3" t="s">
        <v>320</v>
      </c>
      <c r="EI52" s="3" t="s">
        <v>320</v>
      </c>
      <c r="EJ52" s="3" t="s">
        <v>320</v>
      </c>
      <c r="EK52" s="3" t="s">
        <v>320</v>
      </c>
      <c r="EL52" s="3">
        <v>2</v>
      </c>
      <c r="EM52" s="3">
        <v>2</v>
      </c>
      <c r="EN52" s="3" t="s">
        <v>320</v>
      </c>
      <c r="EO52" s="3" t="s">
        <v>320</v>
      </c>
      <c r="EP52" s="3" t="s">
        <v>320</v>
      </c>
      <c r="EQ52" s="3" t="s">
        <v>320</v>
      </c>
      <c r="ER52" s="3" t="s">
        <v>320</v>
      </c>
      <c r="ES52" s="3" t="s">
        <v>320</v>
      </c>
      <c r="ET52" s="3" t="s">
        <v>320</v>
      </c>
      <c r="EU52" s="3" t="s">
        <v>320</v>
      </c>
      <c r="EV52" s="3" t="s">
        <v>320</v>
      </c>
      <c r="EW52" s="3" t="s">
        <v>320</v>
      </c>
      <c r="EX52" s="3" t="s">
        <v>320</v>
      </c>
      <c r="EY52" s="3" t="s">
        <v>320</v>
      </c>
      <c r="EZ52" s="3" t="s">
        <v>320</v>
      </c>
      <c r="FA52" s="3" t="s">
        <v>320</v>
      </c>
      <c r="FB52" s="3" t="s">
        <v>320</v>
      </c>
      <c r="FC52" s="3" t="s">
        <v>320</v>
      </c>
      <c r="FD52" s="3" t="s">
        <v>320</v>
      </c>
      <c r="FE52" s="3" t="s">
        <v>320</v>
      </c>
      <c r="FF52" s="3" t="s">
        <v>320</v>
      </c>
      <c r="FG52" s="3" t="s">
        <v>320</v>
      </c>
      <c r="FH52" s="3" t="s">
        <v>320</v>
      </c>
      <c r="FI52" s="3" t="s">
        <v>320</v>
      </c>
      <c r="FJ52" s="3" t="s">
        <v>320</v>
      </c>
      <c r="FK52" s="3" t="s">
        <v>320</v>
      </c>
      <c r="FL52" s="3" t="s">
        <v>320</v>
      </c>
      <c r="FM52" s="3" t="s">
        <v>320</v>
      </c>
      <c r="FN52" s="3" t="s">
        <v>320</v>
      </c>
      <c r="FO52" s="3" t="s">
        <v>320</v>
      </c>
      <c r="FP52" s="3" t="s">
        <v>320</v>
      </c>
      <c r="FQ52" s="3" t="s">
        <v>320</v>
      </c>
      <c r="FR52" s="3" t="s">
        <v>320</v>
      </c>
      <c r="FS52" s="3" t="s">
        <v>320</v>
      </c>
      <c r="FT52" s="3" t="s">
        <v>320</v>
      </c>
      <c r="FU52" s="3" t="s">
        <v>320</v>
      </c>
      <c r="FV52" s="3">
        <v>1</v>
      </c>
      <c r="FW52" s="3">
        <v>4</v>
      </c>
      <c r="FX52" s="3" t="s">
        <v>320</v>
      </c>
      <c r="FY52" s="3" t="s">
        <v>320</v>
      </c>
      <c r="FZ52" s="3" t="s">
        <v>320</v>
      </c>
      <c r="GA52" s="3" t="s">
        <v>320</v>
      </c>
      <c r="GB52" s="3" t="s">
        <v>320</v>
      </c>
      <c r="GC52" s="3" t="s">
        <v>320</v>
      </c>
      <c r="GD52" s="3" t="s">
        <v>320</v>
      </c>
      <c r="GE52" s="3" t="s">
        <v>320</v>
      </c>
      <c r="GF52" s="3">
        <v>1</v>
      </c>
      <c r="GG52" s="3" t="s">
        <v>320</v>
      </c>
      <c r="GH52" s="3" t="s">
        <v>320</v>
      </c>
      <c r="GI52" s="3">
        <v>3</v>
      </c>
      <c r="GJ52" s="3" t="s">
        <v>320</v>
      </c>
      <c r="GK52" s="3" t="s">
        <v>320</v>
      </c>
      <c r="GL52" s="3" t="s">
        <v>320</v>
      </c>
      <c r="GM52" s="3" t="s">
        <v>320</v>
      </c>
      <c r="GN52" s="3">
        <v>1</v>
      </c>
      <c r="GO52" s="3" t="s">
        <v>320</v>
      </c>
      <c r="GP52" s="3" t="s">
        <v>320</v>
      </c>
      <c r="GQ52" s="3">
        <v>1</v>
      </c>
      <c r="GR52" s="3" t="s">
        <v>320</v>
      </c>
      <c r="GS52" s="3" t="s">
        <v>320</v>
      </c>
      <c r="GT52" s="3" t="s">
        <v>320</v>
      </c>
      <c r="GU52" s="3" t="s">
        <v>320</v>
      </c>
      <c r="GV52" s="3">
        <v>1</v>
      </c>
      <c r="GW52" s="3" t="s">
        <v>320</v>
      </c>
      <c r="GX52" s="3" t="s">
        <v>320</v>
      </c>
      <c r="GY52" s="3" t="s">
        <v>320</v>
      </c>
      <c r="GZ52" s="3" t="s">
        <v>320</v>
      </c>
      <c r="HA52" s="3">
        <v>1</v>
      </c>
      <c r="HB52" s="3">
        <v>1</v>
      </c>
      <c r="HC52" s="3">
        <v>1</v>
      </c>
      <c r="HD52" s="3">
        <v>1</v>
      </c>
      <c r="HE52" s="3" t="s">
        <v>320</v>
      </c>
      <c r="HF52" s="3" t="s">
        <v>320</v>
      </c>
      <c r="HG52" s="3">
        <v>1</v>
      </c>
      <c r="HH52" s="3">
        <v>1</v>
      </c>
      <c r="HI52" s="3" t="s">
        <v>320</v>
      </c>
      <c r="HJ52" s="3" t="s">
        <v>320</v>
      </c>
      <c r="HK52" s="3" t="s">
        <v>320</v>
      </c>
      <c r="HL52" s="3" t="s">
        <v>320</v>
      </c>
      <c r="HM52" s="3">
        <v>1</v>
      </c>
      <c r="HN52" s="3" t="s">
        <v>320</v>
      </c>
      <c r="HO52" s="3" t="s">
        <v>320</v>
      </c>
      <c r="HP52" s="3" t="s">
        <v>320</v>
      </c>
      <c r="HQ52" s="3" t="s">
        <v>320</v>
      </c>
      <c r="HR52" s="3" t="s">
        <v>320</v>
      </c>
      <c r="HS52" s="3" t="s">
        <v>320</v>
      </c>
      <c r="HT52" s="3" t="s">
        <v>320</v>
      </c>
      <c r="HU52" s="3">
        <v>1</v>
      </c>
      <c r="HV52" s="3" t="s">
        <v>320</v>
      </c>
      <c r="HW52" s="3" t="s">
        <v>320</v>
      </c>
      <c r="HX52" s="3" t="s">
        <v>320</v>
      </c>
      <c r="HY52" s="3" t="s">
        <v>320</v>
      </c>
      <c r="HZ52" s="3" t="s">
        <v>320</v>
      </c>
      <c r="IA52" s="3" t="s">
        <v>320</v>
      </c>
      <c r="IB52" s="3" t="s">
        <v>320</v>
      </c>
      <c r="IC52" s="3" t="s">
        <v>320</v>
      </c>
      <c r="ID52" s="3">
        <v>1</v>
      </c>
      <c r="IE52" s="3" t="s">
        <v>320</v>
      </c>
      <c r="IF52" s="3">
        <v>1</v>
      </c>
      <c r="IG52" s="3">
        <v>1</v>
      </c>
      <c r="IH52" s="3">
        <v>1</v>
      </c>
      <c r="II52" s="3" t="s">
        <v>320</v>
      </c>
      <c r="IJ52" s="3" t="s">
        <v>320</v>
      </c>
      <c r="IK52" s="3" t="s">
        <v>320</v>
      </c>
      <c r="IL52" s="3">
        <v>1</v>
      </c>
      <c r="IM52" s="3" t="s">
        <v>320</v>
      </c>
      <c r="IN52" s="3" t="s">
        <v>320</v>
      </c>
      <c r="IO52" s="3" t="s">
        <v>320</v>
      </c>
      <c r="IP52" s="3">
        <v>1</v>
      </c>
      <c r="IQ52" s="3">
        <v>1</v>
      </c>
      <c r="IR52" s="3">
        <v>5.99</v>
      </c>
      <c r="IS52" s="3">
        <v>5.99</v>
      </c>
      <c r="IT52" s="3">
        <v>2</v>
      </c>
      <c r="IU52" s="3">
        <v>1</v>
      </c>
      <c r="IV52" s="3">
        <v>1</v>
      </c>
      <c r="IW52" s="3" t="s">
        <v>320</v>
      </c>
      <c r="IX52" s="3" t="s">
        <v>320</v>
      </c>
      <c r="IY52" s="3" t="s">
        <v>320</v>
      </c>
      <c r="IZ52" s="3" t="s">
        <v>320</v>
      </c>
      <c r="JA52" s="3">
        <v>1</v>
      </c>
      <c r="JB52" s="3">
        <v>1</v>
      </c>
      <c r="JC52" s="3">
        <v>1</v>
      </c>
      <c r="JD52" s="3">
        <v>1</v>
      </c>
      <c r="JE52" s="3">
        <v>1</v>
      </c>
      <c r="JF52" s="3">
        <v>1</v>
      </c>
      <c r="JG52" s="3" t="s">
        <v>320</v>
      </c>
      <c r="JH52" s="3">
        <v>1</v>
      </c>
      <c r="JI52" s="3" t="s">
        <v>320</v>
      </c>
      <c r="JJ52" s="3">
        <v>1</v>
      </c>
      <c r="JK52" s="3">
        <v>1</v>
      </c>
      <c r="JL52" s="3">
        <v>1</v>
      </c>
      <c r="JM52" s="3" t="s">
        <v>320</v>
      </c>
      <c r="JN52" s="3" t="s">
        <v>320</v>
      </c>
      <c r="JO52" s="3" t="s">
        <v>320</v>
      </c>
      <c r="JP52" s="3" t="s">
        <v>320</v>
      </c>
      <c r="JQ52" s="3">
        <v>1</v>
      </c>
      <c r="JR52" s="3" t="s">
        <v>320</v>
      </c>
      <c r="JS52" s="3" t="s">
        <v>320</v>
      </c>
      <c r="JT52" s="3" t="s">
        <v>320</v>
      </c>
      <c r="JU52" s="3">
        <v>1</v>
      </c>
      <c r="JV52" s="3">
        <v>1</v>
      </c>
      <c r="JW52" s="3">
        <v>1</v>
      </c>
      <c r="JX52" s="3" t="s">
        <v>320</v>
      </c>
      <c r="JY52" s="3" t="s">
        <v>320</v>
      </c>
      <c r="JZ52" s="3" t="s">
        <v>320</v>
      </c>
      <c r="KA52" s="3" t="s">
        <v>320</v>
      </c>
      <c r="KB52" s="3" t="s">
        <v>320</v>
      </c>
      <c r="KC52" s="3">
        <v>1</v>
      </c>
      <c r="KD52" s="3" t="s">
        <v>320</v>
      </c>
      <c r="KE52" s="3" t="s">
        <v>320</v>
      </c>
      <c r="KF52" s="3" t="s">
        <v>320</v>
      </c>
      <c r="KG52" s="3" t="s">
        <v>320</v>
      </c>
      <c r="KH52" s="3" t="s">
        <v>320</v>
      </c>
      <c r="KI52" s="3" t="s">
        <v>320</v>
      </c>
      <c r="KJ52" s="3" t="s">
        <v>320</v>
      </c>
      <c r="KK52" s="3" t="s">
        <v>320</v>
      </c>
      <c r="KL52" s="3" t="s">
        <v>320</v>
      </c>
      <c r="KM52" s="3" t="s">
        <v>320</v>
      </c>
      <c r="KN52" s="3" t="s">
        <v>320</v>
      </c>
      <c r="KO52" s="3" t="s">
        <v>320</v>
      </c>
      <c r="KP52" s="3">
        <v>1</v>
      </c>
      <c r="KQ52" s="3" t="s">
        <v>320</v>
      </c>
      <c r="KR52" s="3">
        <v>1</v>
      </c>
      <c r="KS52" s="3" t="s">
        <v>320</v>
      </c>
      <c r="KT52" s="3" t="s">
        <v>320</v>
      </c>
      <c r="KU52" s="3" t="s">
        <v>320</v>
      </c>
      <c r="KV52" s="3" t="s">
        <v>320</v>
      </c>
      <c r="KW52" s="3" t="s">
        <v>320</v>
      </c>
      <c r="KX52" s="3">
        <v>1</v>
      </c>
      <c r="KY52" s="3" t="s">
        <v>320</v>
      </c>
      <c r="KZ52" s="3" t="s">
        <v>320</v>
      </c>
      <c r="LA52" s="3" t="s">
        <v>320</v>
      </c>
      <c r="LB52" s="3" t="s">
        <v>320</v>
      </c>
      <c r="LC52" s="3" t="s">
        <v>320</v>
      </c>
      <c r="LD52" s="3" t="s">
        <v>320</v>
      </c>
      <c r="LE52" s="3" t="s">
        <v>320</v>
      </c>
      <c r="LF52" s="3" t="s">
        <v>320</v>
      </c>
      <c r="LG52" s="3" t="s">
        <v>320</v>
      </c>
      <c r="LH52" s="8">
        <v>3</v>
      </c>
    </row>
    <row r="53" spans="1:320" ht="20.100000000000001" customHeight="1" x14ac:dyDescent="0.25">
      <c r="A53" s="7">
        <v>1052</v>
      </c>
      <c r="B53" s="4" t="s">
        <v>322</v>
      </c>
      <c r="C53" s="3">
        <v>96060</v>
      </c>
      <c r="D53" s="3">
        <v>3</v>
      </c>
      <c r="E53" s="3">
        <v>1</v>
      </c>
      <c r="F53" s="3">
        <v>1</v>
      </c>
      <c r="G53" s="3">
        <v>1</v>
      </c>
      <c r="H53" s="3">
        <v>1</v>
      </c>
      <c r="I53" s="3" t="s">
        <v>320</v>
      </c>
      <c r="J53" s="3" t="s">
        <v>320</v>
      </c>
      <c r="K53" s="3" t="s">
        <v>320</v>
      </c>
      <c r="L53" s="3">
        <v>1</v>
      </c>
      <c r="M53" s="3">
        <v>1</v>
      </c>
      <c r="N53" s="3">
        <v>1</v>
      </c>
      <c r="O53" s="3">
        <v>1</v>
      </c>
      <c r="P53" s="3" t="s">
        <v>320</v>
      </c>
      <c r="Q53" s="3" t="s">
        <v>320</v>
      </c>
      <c r="R53" s="3" t="s">
        <v>320</v>
      </c>
      <c r="S53" s="3">
        <v>1</v>
      </c>
      <c r="T53" s="3">
        <v>1</v>
      </c>
      <c r="U53" s="3">
        <v>1</v>
      </c>
      <c r="V53" s="3">
        <v>1</v>
      </c>
      <c r="W53" s="3" t="s">
        <v>320</v>
      </c>
      <c r="X53" s="3">
        <v>1</v>
      </c>
      <c r="Y53" s="3">
        <v>4</v>
      </c>
      <c r="Z53" s="3">
        <v>4</v>
      </c>
      <c r="AA53" s="3" t="s">
        <v>320</v>
      </c>
      <c r="AB53" s="5" t="s">
        <v>319</v>
      </c>
      <c r="AC53" s="3">
        <v>2</v>
      </c>
      <c r="AD53" s="3">
        <v>1</v>
      </c>
      <c r="AE53" s="3">
        <v>1</v>
      </c>
      <c r="AF53" s="3">
        <v>1</v>
      </c>
      <c r="AG53" s="3">
        <v>1</v>
      </c>
      <c r="AH53" s="3">
        <v>1</v>
      </c>
      <c r="AI53" s="3">
        <v>1</v>
      </c>
      <c r="AJ53" s="3">
        <v>1</v>
      </c>
      <c r="AK53" s="3" t="s">
        <v>320</v>
      </c>
      <c r="AL53" s="3" t="s">
        <v>320</v>
      </c>
      <c r="AM53" s="3">
        <v>1</v>
      </c>
      <c r="AN53" s="3" t="s">
        <v>320</v>
      </c>
      <c r="AO53" s="3" t="s">
        <v>320</v>
      </c>
      <c r="AP53" s="3">
        <v>1</v>
      </c>
      <c r="AQ53" s="3" t="s">
        <v>320</v>
      </c>
      <c r="AR53" s="3" t="s">
        <v>320</v>
      </c>
      <c r="AS53" s="3" t="s">
        <v>320</v>
      </c>
      <c r="AT53" s="3" t="s">
        <v>320</v>
      </c>
      <c r="AU53" s="3" t="s">
        <v>320</v>
      </c>
      <c r="AV53" s="3" t="s">
        <v>320</v>
      </c>
      <c r="AW53" s="3">
        <v>1</v>
      </c>
      <c r="AX53" s="3">
        <v>1</v>
      </c>
      <c r="AY53" s="3" t="s">
        <v>320</v>
      </c>
      <c r="AZ53" s="3" t="s">
        <v>320</v>
      </c>
      <c r="BA53" s="3" t="s">
        <v>320</v>
      </c>
      <c r="BB53" s="3" t="s">
        <v>320</v>
      </c>
      <c r="BC53" s="3" t="s">
        <v>320</v>
      </c>
      <c r="BD53" s="3" t="s">
        <v>320</v>
      </c>
      <c r="BE53" s="3" t="s">
        <v>320</v>
      </c>
      <c r="BF53" s="3" t="s">
        <v>320</v>
      </c>
      <c r="BG53" s="3">
        <v>1</v>
      </c>
      <c r="BH53" s="3" t="s">
        <v>320</v>
      </c>
      <c r="BI53" s="3" t="s">
        <v>320</v>
      </c>
      <c r="BJ53" s="3" t="s">
        <v>320</v>
      </c>
      <c r="BK53" s="3" t="s">
        <v>320</v>
      </c>
      <c r="BL53" s="3" t="s">
        <v>320</v>
      </c>
      <c r="BM53" s="3" t="s">
        <v>320</v>
      </c>
      <c r="BN53" s="3">
        <v>1</v>
      </c>
      <c r="BO53" s="3">
        <v>1</v>
      </c>
      <c r="BP53" s="3">
        <v>1</v>
      </c>
      <c r="BQ53" s="3" t="s">
        <v>320</v>
      </c>
      <c r="BR53" s="3" t="s">
        <v>320</v>
      </c>
      <c r="BS53" s="3">
        <v>1</v>
      </c>
      <c r="BT53" s="3" t="s">
        <v>320</v>
      </c>
      <c r="BU53" s="3" t="s">
        <v>320</v>
      </c>
      <c r="BV53" s="3" t="s">
        <v>320</v>
      </c>
      <c r="BW53" s="3" t="s">
        <v>320</v>
      </c>
      <c r="BX53" s="3" t="s">
        <v>320</v>
      </c>
      <c r="BY53" s="3">
        <v>1</v>
      </c>
      <c r="BZ53" s="3" t="s">
        <v>320</v>
      </c>
      <c r="CA53" s="3" t="s">
        <v>320</v>
      </c>
      <c r="CB53" s="3" t="s">
        <v>320</v>
      </c>
      <c r="CC53" s="3">
        <v>1</v>
      </c>
      <c r="CD53" s="3">
        <v>2</v>
      </c>
      <c r="CE53" s="3">
        <v>1</v>
      </c>
      <c r="CF53" s="3" t="s">
        <v>320</v>
      </c>
      <c r="CG53" s="3">
        <v>1</v>
      </c>
      <c r="CH53" s="3" t="s">
        <v>320</v>
      </c>
      <c r="CI53" s="3">
        <v>1</v>
      </c>
      <c r="CJ53" s="3">
        <v>3</v>
      </c>
      <c r="CK53" s="21" t="s">
        <v>320</v>
      </c>
      <c r="CL53" s="3" t="s">
        <v>320</v>
      </c>
      <c r="CM53" s="3" t="s">
        <v>320</v>
      </c>
      <c r="CN53" s="3" t="s">
        <v>320</v>
      </c>
      <c r="CO53" s="3">
        <v>2</v>
      </c>
      <c r="CP53" s="21">
        <v>4.28</v>
      </c>
      <c r="CQ53" s="3">
        <v>4.28</v>
      </c>
      <c r="CR53" s="3">
        <v>2</v>
      </c>
      <c r="CS53" s="3" t="s">
        <v>320</v>
      </c>
      <c r="CT53" s="3" t="s">
        <v>320</v>
      </c>
      <c r="CU53" s="3" t="s">
        <v>320</v>
      </c>
      <c r="CV53" s="3" t="s">
        <v>320</v>
      </c>
      <c r="CW53" s="3">
        <v>1</v>
      </c>
      <c r="CX53" s="3">
        <v>2</v>
      </c>
      <c r="CY53" s="3" t="s">
        <v>320</v>
      </c>
      <c r="CZ53" s="3">
        <v>2</v>
      </c>
      <c r="DA53" s="3" t="s">
        <v>320</v>
      </c>
      <c r="DB53" s="3">
        <v>1</v>
      </c>
      <c r="DC53" s="3">
        <v>1</v>
      </c>
      <c r="DD53" s="3" t="s">
        <v>320</v>
      </c>
      <c r="DE53" s="3">
        <v>1</v>
      </c>
      <c r="DF53" s="3" t="s">
        <v>320</v>
      </c>
      <c r="DG53" s="3" t="s">
        <v>320</v>
      </c>
      <c r="DH53" s="3">
        <v>1</v>
      </c>
      <c r="DI53" s="3" t="s">
        <v>320</v>
      </c>
      <c r="DJ53" s="3" t="s">
        <v>320</v>
      </c>
      <c r="DK53" s="3" t="s">
        <v>320</v>
      </c>
      <c r="DL53" s="3" t="s">
        <v>320</v>
      </c>
      <c r="DM53" s="3" t="s">
        <v>320</v>
      </c>
      <c r="DN53" s="3" t="s">
        <v>320</v>
      </c>
      <c r="DO53" s="3" t="s">
        <v>320</v>
      </c>
      <c r="DP53" s="3" t="s">
        <v>320</v>
      </c>
      <c r="DQ53" s="3" t="s">
        <v>320</v>
      </c>
      <c r="DR53" s="3">
        <v>1</v>
      </c>
      <c r="DS53" s="3">
        <v>1</v>
      </c>
      <c r="DT53" s="3">
        <v>1</v>
      </c>
      <c r="DU53" s="3">
        <v>1</v>
      </c>
      <c r="DV53" s="3" t="s">
        <v>320</v>
      </c>
      <c r="DW53" s="3">
        <v>1</v>
      </c>
      <c r="DX53" s="3" t="s">
        <v>320</v>
      </c>
      <c r="DY53" s="3" t="s">
        <v>320</v>
      </c>
      <c r="DZ53" s="3" t="s">
        <v>320</v>
      </c>
      <c r="EA53" s="3" t="s">
        <v>320</v>
      </c>
      <c r="EB53" s="3" t="s">
        <v>320</v>
      </c>
      <c r="EC53" s="3">
        <v>1</v>
      </c>
      <c r="ED53" s="3">
        <v>2</v>
      </c>
      <c r="EE53" s="3">
        <v>2</v>
      </c>
      <c r="EF53" s="3">
        <v>2</v>
      </c>
      <c r="EG53" s="3" t="s">
        <v>320</v>
      </c>
      <c r="EH53" s="3" t="s">
        <v>320</v>
      </c>
      <c r="EI53" s="3" t="s">
        <v>320</v>
      </c>
      <c r="EJ53" s="3" t="s">
        <v>320</v>
      </c>
      <c r="EK53" s="3" t="s">
        <v>320</v>
      </c>
      <c r="EL53" s="3">
        <v>2</v>
      </c>
      <c r="EM53" s="3">
        <v>2</v>
      </c>
      <c r="EN53" s="3" t="s">
        <v>320</v>
      </c>
      <c r="EO53" s="3" t="s">
        <v>320</v>
      </c>
      <c r="EP53" s="3" t="s">
        <v>320</v>
      </c>
      <c r="EQ53" s="3" t="s">
        <v>320</v>
      </c>
      <c r="ER53" s="3" t="s">
        <v>320</v>
      </c>
      <c r="ES53" s="3" t="s">
        <v>320</v>
      </c>
      <c r="ET53" s="3" t="s">
        <v>320</v>
      </c>
      <c r="EU53" s="3" t="s">
        <v>320</v>
      </c>
      <c r="EV53" s="3" t="s">
        <v>320</v>
      </c>
      <c r="EW53" s="3" t="s">
        <v>320</v>
      </c>
      <c r="EX53" s="3" t="s">
        <v>320</v>
      </c>
      <c r="EY53" s="3" t="s">
        <v>320</v>
      </c>
      <c r="EZ53" s="3" t="s">
        <v>320</v>
      </c>
      <c r="FA53" s="3" t="s">
        <v>320</v>
      </c>
      <c r="FB53" s="3" t="s">
        <v>320</v>
      </c>
      <c r="FC53" s="3" t="s">
        <v>320</v>
      </c>
      <c r="FD53" s="3" t="s">
        <v>320</v>
      </c>
      <c r="FE53" s="3" t="s">
        <v>320</v>
      </c>
      <c r="FF53" s="3" t="s">
        <v>320</v>
      </c>
      <c r="FG53" s="3" t="s">
        <v>320</v>
      </c>
      <c r="FH53" s="3" t="s">
        <v>320</v>
      </c>
      <c r="FI53" s="3" t="s">
        <v>320</v>
      </c>
      <c r="FJ53" s="3" t="s">
        <v>320</v>
      </c>
      <c r="FK53" s="3" t="s">
        <v>320</v>
      </c>
      <c r="FL53" s="3" t="s">
        <v>320</v>
      </c>
      <c r="FM53" s="3" t="s">
        <v>320</v>
      </c>
      <c r="FN53" s="3" t="s">
        <v>320</v>
      </c>
      <c r="FO53" s="3" t="s">
        <v>320</v>
      </c>
      <c r="FP53" s="3" t="s">
        <v>320</v>
      </c>
      <c r="FQ53" s="3" t="s">
        <v>320</v>
      </c>
      <c r="FR53" s="3" t="s">
        <v>320</v>
      </c>
      <c r="FS53" s="3" t="s">
        <v>320</v>
      </c>
      <c r="FT53" s="3" t="s">
        <v>320</v>
      </c>
      <c r="FU53" s="3" t="s">
        <v>320</v>
      </c>
      <c r="FV53" s="3">
        <v>1</v>
      </c>
      <c r="FW53" s="3">
        <v>5</v>
      </c>
      <c r="FX53" s="3">
        <v>1</v>
      </c>
      <c r="FY53" s="3" t="s">
        <v>320</v>
      </c>
      <c r="FZ53" s="3" t="s">
        <v>320</v>
      </c>
      <c r="GA53" s="3">
        <v>1</v>
      </c>
      <c r="GB53" s="3">
        <v>4.28</v>
      </c>
      <c r="GC53" s="3">
        <v>4.28</v>
      </c>
      <c r="GD53" s="3">
        <v>1</v>
      </c>
      <c r="GE53" s="3">
        <v>2</v>
      </c>
      <c r="GF53" s="3">
        <v>1</v>
      </c>
      <c r="GG53" s="3" t="s">
        <v>320</v>
      </c>
      <c r="GH53" s="3" t="s">
        <v>320</v>
      </c>
      <c r="GI53" s="3">
        <v>1</v>
      </c>
      <c r="GJ53" s="3">
        <v>3.36</v>
      </c>
      <c r="GK53" s="3">
        <v>3.36</v>
      </c>
      <c r="GL53" s="3">
        <v>2</v>
      </c>
      <c r="GM53" s="3">
        <v>2</v>
      </c>
      <c r="GN53" s="3">
        <v>1</v>
      </c>
      <c r="GO53" s="3" t="s">
        <v>320</v>
      </c>
      <c r="GP53" s="3" t="s">
        <v>320</v>
      </c>
      <c r="GQ53" s="3" t="s">
        <v>320</v>
      </c>
      <c r="GR53" s="3" t="s">
        <v>320</v>
      </c>
      <c r="GS53" s="3">
        <v>1</v>
      </c>
      <c r="GT53" s="3" t="s">
        <v>320</v>
      </c>
      <c r="GU53" s="3" t="s">
        <v>320</v>
      </c>
      <c r="GV53" s="3">
        <v>1</v>
      </c>
      <c r="GW53" s="3" t="s">
        <v>320</v>
      </c>
      <c r="GX53" s="3" t="s">
        <v>320</v>
      </c>
      <c r="GY53" s="3" t="s">
        <v>320</v>
      </c>
      <c r="GZ53" s="3" t="s">
        <v>320</v>
      </c>
      <c r="HA53" s="3">
        <v>1</v>
      </c>
      <c r="HB53" s="3">
        <v>1</v>
      </c>
      <c r="HC53" s="3">
        <v>1</v>
      </c>
      <c r="HD53" s="3" t="s">
        <v>320</v>
      </c>
      <c r="HE53" s="3" t="s">
        <v>320</v>
      </c>
      <c r="HF53" s="3">
        <v>1</v>
      </c>
      <c r="HG53" s="3">
        <v>1</v>
      </c>
      <c r="HH53" s="3" t="s">
        <v>320</v>
      </c>
      <c r="HI53" s="3" t="s">
        <v>320</v>
      </c>
      <c r="HJ53" s="3" t="s">
        <v>320</v>
      </c>
      <c r="HK53" s="3" t="s">
        <v>320</v>
      </c>
      <c r="HL53" s="3" t="s">
        <v>320</v>
      </c>
      <c r="HM53" s="3">
        <v>1</v>
      </c>
      <c r="HN53" s="3">
        <v>1</v>
      </c>
      <c r="HO53" s="3" t="s">
        <v>320</v>
      </c>
      <c r="HP53" s="3" t="s">
        <v>320</v>
      </c>
      <c r="HQ53" s="3" t="s">
        <v>320</v>
      </c>
      <c r="HR53" s="3" t="s">
        <v>320</v>
      </c>
      <c r="HS53" s="3" t="s">
        <v>320</v>
      </c>
      <c r="HT53" s="3">
        <v>1</v>
      </c>
      <c r="HU53" s="3" t="s">
        <v>320</v>
      </c>
      <c r="HV53" s="3" t="s">
        <v>320</v>
      </c>
      <c r="HW53" s="3" t="s">
        <v>320</v>
      </c>
      <c r="HX53" s="3" t="s">
        <v>320</v>
      </c>
      <c r="HY53" s="3" t="s">
        <v>320</v>
      </c>
      <c r="HZ53" s="3" t="s">
        <v>320</v>
      </c>
      <c r="IA53" s="3" t="s">
        <v>320</v>
      </c>
      <c r="IB53" s="3" t="s">
        <v>320</v>
      </c>
      <c r="IC53" s="3" t="s">
        <v>320</v>
      </c>
      <c r="ID53" s="3" t="s">
        <v>320</v>
      </c>
      <c r="IE53" s="3">
        <v>1</v>
      </c>
      <c r="IF53" s="3">
        <v>1</v>
      </c>
      <c r="IG53" s="3" t="s">
        <v>320</v>
      </c>
      <c r="IH53" s="3">
        <v>1</v>
      </c>
      <c r="II53" s="3" t="s">
        <v>320</v>
      </c>
      <c r="IJ53" s="3" t="s">
        <v>320</v>
      </c>
      <c r="IK53" s="3" t="s">
        <v>320</v>
      </c>
      <c r="IL53" s="3" t="s">
        <v>320</v>
      </c>
      <c r="IM53" s="3">
        <v>1</v>
      </c>
      <c r="IN53" s="3" t="s">
        <v>320</v>
      </c>
      <c r="IO53" s="3" t="s">
        <v>320</v>
      </c>
      <c r="IP53" s="3">
        <v>1</v>
      </c>
      <c r="IQ53" s="3">
        <v>1</v>
      </c>
      <c r="IR53" s="3">
        <v>6.99</v>
      </c>
      <c r="IS53" s="3">
        <v>6.99</v>
      </c>
      <c r="IT53" s="3">
        <v>2</v>
      </c>
      <c r="IU53" s="3" t="s">
        <v>320</v>
      </c>
      <c r="IV53" s="3" t="s">
        <v>320</v>
      </c>
      <c r="IW53" s="3" t="s">
        <v>320</v>
      </c>
      <c r="IX53" s="3">
        <v>1</v>
      </c>
      <c r="IY53" s="3" t="s">
        <v>320</v>
      </c>
      <c r="IZ53" s="3" t="s">
        <v>320</v>
      </c>
      <c r="JA53" s="3">
        <v>1</v>
      </c>
      <c r="JB53" s="3">
        <v>1</v>
      </c>
      <c r="JC53" s="3">
        <v>1</v>
      </c>
      <c r="JD53" s="3">
        <v>1</v>
      </c>
      <c r="JE53" s="3">
        <v>1</v>
      </c>
      <c r="JF53" s="3">
        <v>1</v>
      </c>
      <c r="JG53" s="3">
        <v>1</v>
      </c>
      <c r="JH53" s="3">
        <v>1</v>
      </c>
      <c r="JI53" s="3" t="s">
        <v>320</v>
      </c>
      <c r="JJ53" s="3" t="s">
        <v>320</v>
      </c>
      <c r="JK53" s="3">
        <v>1</v>
      </c>
      <c r="JL53" s="3" t="s">
        <v>320</v>
      </c>
      <c r="JM53" s="3" t="s">
        <v>320</v>
      </c>
      <c r="JN53" s="3" t="s">
        <v>320</v>
      </c>
      <c r="JO53" s="3" t="s">
        <v>320</v>
      </c>
      <c r="JP53" s="3" t="s">
        <v>320</v>
      </c>
      <c r="JQ53" s="3">
        <v>1</v>
      </c>
      <c r="JR53" s="3" t="s">
        <v>320</v>
      </c>
      <c r="JS53" s="3" t="s">
        <v>320</v>
      </c>
      <c r="JT53" s="3" t="s">
        <v>320</v>
      </c>
      <c r="JU53" s="3">
        <v>1</v>
      </c>
      <c r="JV53" s="3">
        <v>1</v>
      </c>
      <c r="JW53" s="3">
        <v>1</v>
      </c>
      <c r="JX53" s="3">
        <v>1</v>
      </c>
      <c r="JY53" s="3" t="s">
        <v>320</v>
      </c>
      <c r="JZ53" s="3" t="s">
        <v>320</v>
      </c>
      <c r="KA53" s="3">
        <v>1</v>
      </c>
      <c r="KB53" s="3" t="s">
        <v>320</v>
      </c>
      <c r="KC53" s="3" t="s">
        <v>320</v>
      </c>
      <c r="KD53" s="3" t="s">
        <v>320</v>
      </c>
      <c r="KE53" s="3" t="s">
        <v>320</v>
      </c>
      <c r="KF53" s="3">
        <v>1</v>
      </c>
      <c r="KG53" s="3" t="s">
        <v>320</v>
      </c>
      <c r="KH53" s="3" t="s">
        <v>320</v>
      </c>
      <c r="KI53" s="3" t="s">
        <v>320</v>
      </c>
      <c r="KJ53" s="3">
        <v>1</v>
      </c>
      <c r="KK53" s="3">
        <v>1</v>
      </c>
      <c r="KL53" s="3" t="s">
        <v>320</v>
      </c>
      <c r="KM53" s="3" t="s">
        <v>320</v>
      </c>
      <c r="KN53" s="3" t="s">
        <v>320</v>
      </c>
      <c r="KO53" s="3" t="s">
        <v>320</v>
      </c>
      <c r="KP53" s="3" t="s">
        <v>320</v>
      </c>
      <c r="KQ53" s="3" t="s">
        <v>320</v>
      </c>
      <c r="KR53" s="3" t="s">
        <v>320</v>
      </c>
      <c r="KS53" s="3" t="s">
        <v>320</v>
      </c>
      <c r="KT53" s="3" t="s">
        <v>320</v>
      </c>
      <c r="KU53" s="3" t="s">
        <v>320</v>
      </c>
      <c r="KV53" s="3" t="s">
        <v>320</v>
      </c>
      <c r="KW53" s="3">
        <v>1</v>
      </c>
      <c r="KX53" s="3" t="s">
        <v>320</v>
      </c>
      <c r="KY53" s="3" t="s">
        <v>320</v>
      </c>
      <c r="KZ53" s="3" t="s">
        <v>320</v>
      </c>
      <c r="LA53" s="3" t="s">
        <v>320</v>
      </c>
      <c r="LB53" s="3" t="s">
        <v>320</v>
      </c>
      <c r="LC53" s="3" t="s">
        <v>320</v>
      </c>
      <c r="LD53" s="3" t="s">
        <v>320</v>
      </c>
      <c r="LE53" s="3" t="s">
        <v>320</v>
      </c>
      <c r="LF53" s="3">
        <v>1</v>
      </c>
      <c r="LG53" s="3" t="s">
        <v>320</v>
      </c>
      <c r="LH53" s="8">
        <v>4</v>
      </c>
    </row>
    <row r="54" spans="1:320" ht="20.100000000000001" customHeight="1" x14ac:dyDescent="0.25">
      <c r="A54" s="7">
        <v>1053</v>
      </c>
      <c r="B54" s="4" t="s">
        <v>321</v>
      </c>
      <c r="C54" s="3">
        <v>96119</v>
      </c>
      <c r="D54" s="3">
        <v>1</v>
      </c>
      <c r="E54" s="3" t="s">
        <v>320</v>
      </c>
      <c r="F54" s="3" t="s">
        <v>320</v>
      </c>
      <c r="G54" s="3" t="s">
        <v>320</v>
      </c>
      <c r="H54" s="3" t="s">
        <v>320</v>
      </c>
      <c r="I54" s="3" t="s">
        <v>320</v>
      </c>
      <c r="J54" s="3" t="s">
        <v>320</v>
      </c>
      <c r="K54" s="3">
        <v>1</v>
      </c>
      <c r="L54" s="3" t="s">
        <v>320</v>
      </c>
      <c r="M54" s="3" t="s">
        <v>320</v>
      </c>
      <c r="N54" s="3" t="s">
        <v>320</v>
      </c>
      <c r="O54" s="3" t="s">
        <v>320</v>
      </c>
      <c r="P54" s="3" t="s">
        <v>320</v>
      </c>
      <c r="Q54" s="3" t="s">
        <v>320</v>
      </c>
      <c r="R54" s="3">
        <v>1</v>
      </c>
      <c r="S54" s="3">
        <v>1</v>
      </c>
      <c r="T54" s="3">
        <v>1</v>
      </c>
      <c r="U54" s="3">
        <v>1</v>
      </c>
      <c r="V54" s="3" t="s">
        <v>320</v>
      </c>
      <c r="W54" s="3" t="s">
        <v>320</v>
      </c>
      <c r="X54" s="3" t="s">
        <v>320</v>
      </c>
      <c r="Y54" s="3">
        <v>10</v>
      </c>
      <c r="Z54" s="3">
        <v>6</v>
      </c>
      <c r="AA54" s="3">
        <v>7</v>
      </c>
      <c r="AB54" s="4" t="s">
        <v>332</v>
      </c>
      <c r="AC54" s="3">
        <v>2</v>
      </c>
      <c r="AD54" s="3" t="s">
        <v>320</v>
      </c>
      <c r="AE54" s="3" t="s">
        <v>320</v>
      </c>
      <c r="AF54" s="3" t="s">
        <v>320</v>
      </c>
      <c r="AG54" s="3">
        <v>1</v>
      </c>
      <c r="AH54" s="3">
        <v>1</v>
      </c>
      <c r="AI54" s="3" t="s">
        <v>320</v>
      </c>
      <c r="AJ54" s="3" t="s">
        <v>320</v>
      </c>
      <c r="AK54" s="3">
        <v>1</v>
      </c>
      <c r="AL54" s="3" t="s">
        <v>320</v>
      </c>
      <c r="AM54" s="3" t="s">
        <v>320</v>
      </c>
      <c r="AN54" s="3" t="s">
        <v>320</v>
      </c>
      <c r="AO54" s="3">
        <v>1</v>
      </c>
      <c r="AP54" s="3">
        <v>1</v>
      </c>
      <c r="AQ54" s="3" t="s">
        <v>320</v>
      </c>
      <c r="AR54" s="3" t="s">
        <v>320</v>
      </c>
      <c r="AS54" s="3" t="s">
        <v>320</v>
      </c>
      <c r="AT54" s="3" t="s">
        <v>320</v>
      </c>
      <c r="AU54" s="3" t="s">
        <v>320</v>
      </c>
      <c r="AV54" s="3" t="s">
        <v>320</v>
      </c>
      <c r="AW54" s="3" t="s">
        <v>320</v>
      </c>
      <c r="AX54" s="3" t="s">
        <v>320</v>
      </c>
      <c r="AY54" s="3" t="s">
        <v>320</v>
      </c>
      <c r="AZ54" s="3">
        <v>1</v>
      </c>
      <c r="BA54" s="3" t="s">
        <v>320</v>
      </c>
      <c r="BB54" s="3" t="s">
        <v>320</v>
      </c>
      <c r="BC54" s="3" t="s">
        <v>320</v>
      </c>
      <c r="BD54" s="3" t="s">
        <v>320</v>
      </c>
      <c r="BE54" s="3" t="s">
        <v>320</v>
      </c>
      <c r="BF54" s="3" t="s">
        <v>320</v>
      </c>
      <c r="BG54" s="3">
        <v>1</v>
      </c>
      <c r="BH54" s="3" t="s">
        <v>320</v>
      </c>
      <c r="BI54" s="3" t="s">
        <v>320</v>
      </c>
      <c r="BJ54" s="3" t="s">
        <v>320</v>
      </c>
      <c r="BK54" s="3" t="s">
        <v>320</v>
      </c>
      <c r="BL54" s="3" t="s">
        <v>320</v>
      </c>
      <c r="BM54" s="3" t="s">
        <v>320</v>
      </c>
      <c r="BN54" s="3" t="s">
        <v>320</v>
      </c>
      <c r="BO54" s="3" t="s">
        <v>320</v>
      </c>
      <c r="BP54" s="3" t="s">
        <v>320</v>
      </c>
      <c r="BQ54" s="3" t="s">
        <v>320</v>
      </c>
      <c r="BR54" s="3" t="s">
        <v>320</v>
      </c>
      <c r="BS54" s="3" t="s">
        <v>320</v>
      </c>
      <c r="BT54" s="3">
        <v>1</v>
      </c>
      <c r="BU54" s="3" t="s">
        <v>320</v>
      </c>
      <c r="BV54" s="3">
        <v>1</v>
      </c>
      <c r="BW54" s="3" t="s">
        <v>320</v>
      </c>
      <c r="BX54" s="3" t="s">
        <v>320</v>
      </c>
      <c r="BY54" s="3" t="s">
        <v>320</v>
      </c>
      <c r="BZ54" s="3" t="s">
        <v>320</v>
      </c>
      <c r="CA54" s="3" t="s">
        <v>320</v>
      </c>
      <c r="CB54" s="3" t="s">
        <v>320</v>
      </c>
      <c r="CC54" s="3">
        <v>1</v>
      </c>
      <c r="CD54" s="3">
        <v>1</v>
      </c>
      <c r="CE54" s="3">
        <v>1</v>
      </c>
      <c r="CF54" s="3">
        <v>1</v>
      </c>
      <c r="CG54" s="3">
        <v>1</v>
      </c>
      <c r="CH54" s="3" t="s">
        <v>320</v>
      </c>
      <c r="CI54" s="3">
        <v>2</v>
      </c>
      <c r="CJ54" s="3" t="s">
        <v>320</v>
      </c>
      <c r="CK54" s="21" t="s">
        <v>320</v>
      </c>
      <c r="CL54" s="3" t="s">
        <v>320</v>
      </c>
      <c r="CM54" s="3" t="s">
        <v>320</v>
      </c>
      <c r="CN54" s="3" t="s">
        <v>320</v>
      </c>
      <c r="CO54" s="3" t="s">
        <v>320</v>
      </c>
      <c r="CP54" s="21" t="s">
        <v>320</v>
      </c>
      <c r="CQ54" s="3" t="s">
        <v>320</v>
      </c>
      <c r="CR54" s="3" t="s">
        <v>320</v>
      </c>
      <c r="CS54" s="3">
        <v>1</v>
      </c>
      <c r="CT54" s="3" t="s">
        <v>320</v>
      </c>
      <c r="CU54" s="3" t="s">
        <v>320</v>
      </c>
      <c r="CV54" s="3" t="s">
        <v>320</v>
      </c>
      <c r="CW54" s="3" t="s">
        <v>320</v>
      </c>
      <c r="CX54" s="3" t="s">
        <v>320</v>
      </c>
      <c r="CY54" s="3" t="s">
        <v>320</v>
      </c>
      <c r="CZ54" s="3" t="s">
        <v>320</v>
      </c>
      <c r="DA54" s="3" t="s">
        <v>320</v>
      </c>
      <c r="DB54" s="3" t="s">
        <v>320</v>
      </c>
      <c r="DC54" s="3" t="s">
        <v>320</v>
      </c>
      <c r="DD54" s="3" t="s">
        <v>320</v>
      </c>
      <c r="DE54" s="3" t="s">
        <v>320</v>
      </c>
      <c r="DF54" s="3" t="s">
        <v>320</v>
      </c>
      <c r="DG54" s="3" t="s">
        <v>320</v>
      </c>
      <c r="DH54" s="3" t="s">
        <v>320</v>
      </c>
      <c r="DI54" s="3" t="s">
        <v>320</v>
      </c>
      <c r="DJ54" s="3" t="s">
        <v>320</v>
      </c>
      <c r="DK54" s="3" t="s">
        <v>320</v>
      </c>
      <c r="DL54" s="3" t="s">
        <v>320</v>
      </c>
      <c r="DM54" s="3" t="s">
        <v>320</v>
      </c>
      <c r="DN54" s="3" t="s">
        <v>320</v>
      </c>
      <c r="DO54" s="3" t="s">
        <v>320</v>
      </c>
      <c r="DP54" s="3" t="s">
        <v>320</v>
      </c>
      <c r="DQ54" s="3" t="s">
        <v>320</v>
      </c>
      <c r="DR54" s="3" t="s">
        <v>320</v>
      </c>
      <c r="DS54" s="3" t="s">
        <v>320</v>
      </c>
      <c r="DT54" s="3" t="s">
        <v>320</v>
      </c>
      <c r="DU54" s="3" t="s">
        <v>320</v>
      </c>
      <c r="DV54" s="3" t="s">
        <v>320</v>
      </c>
      <c r="DW54" s="3" t="s">
        <v>320</v>
      </c>
      <c r="DX54" s="3" t="s">
        <v>320</v>
      </c>
      <c r="DY54" s="3" t="s">
        <v>320</v>
      </c>
      <c r="DZ54" s="3" t="s">
        <v>320</v>
      </c>
      <c r="EA54" s="3" t="s">
        <v>320</v>
      </c>
      <c r="EB54" s="3" t="s">
        <v>320</v>
      </c>
      <c r="EC54" s="3" t="s">
        <v>320</v>
      </c>
      <c r="ED54" s="3" t="s">
        <v>320</v>
      </c>
      <c r="EE54" s="3" t="s">
        <v>320</v>
      </c>
      <c r="EF54" s="3" t="s">
        <v>320</v>
      </c>
      <c r="EG54" s="3" t="s">
        <v>320</v>
      </c>
      <c r="EH54" s="3" t="s">
        <v>320</v>
      </c>
      <c r="EI54" s="3" t="s">
        <v>320</v>
      </c>
      <c r="EJ54" s="3" t="s">
        <v>320</v>
      </c>
      <c r="EK54" s="3" t="s">
        <v>320</v>
      </c>
      <c r="EL54" s="3">
        <v>2</v>
      </c>
      <c r="EM54" s="3">
        <v>2</v>
      </c>
      <c r="EN54" s="3" t="s">
        <v>320</v>
      </c>
      <c r="EO54" s="3" t="s">
        <v>320</v>
      </c>
      <c r="EP54" s="3" t="s">
        <v>320</v>
      </c>
      <c r="EQ54" s="3" t="s">
        <v>320</v>
      </c>
      <c r="ER54" s="3" t="s">
        <v>320</v>
      </c>
      <c r="ES54" s="3" t="s">
        <v>320</v>
      </c>
      <c r="ET54" s="3" t="s">
        <v>320</v>
      </c>
      <c r="EU54" s="3" t="s">
        <v>320</v>
      </c>
      <c r="EV54" s="3" t="s">
        <v>320</v>
      </c>
      <c r="EW54" s="3" t="s">
        <v>320</v>
      </c>
      <c r="EX54" s="3" t="s">
        <v>320</v>
      </c>
      <c r="EY54" s="3" t="s">
        <v>320</v>
      </c>
      <c r="EZ54" s="3" t="s">
        <v>320</v>
      </c>
      <c r="FA54" s="3" t="s">
        <v>320</v>
      </c>
      <c r="FB54" s="3" t="s">
        <v>320</v>
      </c>
      <c r="FC54" s="3" t="s">
        <v>320</v>
      </c>
      <c r="FD54" s="3" t="s">
        <v>320</v>
      </c>
      <c r="FE54" s="3" t="s">
        <v>320</v>
      </c>
      <c r="FF54" s="3" t="s">
        <v>320</v>
      </c>
      <c r="FG54" s="3" t="s">
        <v>320</v>
      </c>
      <c r="FH54" s="3" t="s">
        <v>320</v>
      </c>
      <c r="FI54" s="3" t="s">
        <v>320</v>
      </c>
      <c r="FJ54" s="3" t="s">
        <v>320</v>
      </c>
      <c r="FK54" s="3" t="s">
        <v>320</v>
      </c>
      <c r="FL54" s="3" t="s">
        <v>320</v>
      </c>
      <c r="FM54" s="3" t="s">
        <v>320</v>
      </c>
      <c r="FN54" s="3" t="s">
        <v>320</v>
      </c>
      <c r="FO54" s="3" t="s">
        <v>320</v>
      </c>
      <c r="FP54" s="3" t="s">
        <v>320</v>
      </c>
      <c r="FQ54" s="3" t="s">
        <v>320</v>
      </c>
      <c r="FR54" s="3" t="s">
        <v>320</v>
      </c>
      <c r="FS54" s="3" t="s">
        <v>320</v>
      </c>
      <c r="FT54" s="3" t="s">
        <v>320</v>
      </c>
      <c r="FU54" s="3" t="s">
        <v>320</v>
      </c>
      <c r="FV54" s="3">
        <v>1</v>
      </c>
      <c r="FW54" s="3">
        <v>4</v>
      </c>
      <c r="FX54" s="3" t="s">
        <v>320</v>
      </c>
      <c r="FY54" s="3" t="s">
        <v>320</v>
      </c>
      <c r="FZ54" s="3" t="s">
        <v>320</v>
      </c>
      <c r="GA54" s="3" t="s">
        <v>320</v>
      </c>
      <c r="GB54" s="3" t="s">
        <v>320</v>
      </c>
      <c r="GC54" s="3" t="s">
        <v>320</v>
      </c>
      <c r="GD54" s="3" t="s">
        <v>320</v>
      </c>
      <c r="GE54" s="3" t="s">
        <v>320</v>
      </c>
      <c r="GF54" s="3" t="s">
        <v>320</v>
      </c>
      <c r="GG54" s="3" t="s">
        <v>320</v>
      </c>
      <c r="GH54" s="3" t="s">
        <v>320</v>
      </c>
      <c r="GI54" s="3" t="s">
        <v>320</v>
      </c>
      <c r="GJ54" s="3" t="s">
        <v>320</v>
      </c>
      <c r="GK54" s="3" t="s">
        <v>320</v>
      </c>
      <c r="GL54" s="3" t="s">
        <v>320</v>
      </c>
      <c r="GM54" s="3" t="s">
        <v>320</v>
      </c>
      <c r="GN54" s="3" t="s">
        <v>320</v>
      </c>
      <c r="GO54" s="3" t="s">
        <v>320</v>
      </c>
      <c r="GP54" s="3" t="s">
        <v>320</v>
      </c>
      <c r="GQ54" s="3" t="s">
        <v>320</v>
      </c>
      <c r="GR54" s="3" t="s">
        <v>320</v>
      </c>
      <c r="GS54" s="3">
        <v>1</v>
      </c>
      <c r="GT54" s="3" t="s">
        <v>320</v>
      </c>
      <c r="GU54" s="3" t="s">
        <v>320</v>
      </c>
      <c r="GV54" s="3">
        <v>1</v>
      </c>
      <c r="GW54" s="3" t="s">
        <v>320</v>
      </c>
      <c r="GX54" s="3" t="s">
        <v>320</v>
      </c>
      <c r="GY54" s="3" t="s">
        <v>320</v>
      </c>
      <c r="GZ54" s="3" t="s">
        <v>320</v>
      </c>
      <c r="HA54" s="3">
        <v>1</v>
      </c>
      <c r="HB54" s="3">
        <v>1</v>
      </c>
      <c r="HC54" s="3">
        <v>1</v>
      </c>
      <c r="HD54" s="3">
        <v>1</v>
      </c>
      <c r="HE54" s="3">
        <v>1</v>
      </c>
      <c r="HF54" s="3" t="s">
        <v>320</v>
      </c>
      <c r="HG54" s="3" t="s">
        <v>320</v>
      </c>
      <c r="HH54" s="3" t="s">
        <v>320</v>
      </c>
      <c r="HI54" s="3" t="s">
        <v>320</v>
      </c>
      <c r="HJ54" s="3" t="s">
        <v>320</v>
      </c>
      <c r="HK54" s="3" t="s">
        <v>320</v>
      </c>
      <c r="HL54" s="3" t="s">
        <v>320</v>
      </c>
      <c r="HM54" s="3">
        <v>1</v>
      </c>
      <c r="HN54" s="3" t="s">
        <v>320</v>
      </c>
      <c r="HO54" s="3" t="s">
        <v>320</v>
      </c>
      <c r="HP54" s="3" t="s">
        <v>320</v>
      </c>
      <c r="HQ54" s="3" t="s">
        <v>320</v>
      </c>
      <c r="HR54" s="3" t="s">
        <v>320</v>
      </c>
      <c r="HS54" s="3" t="s">
        <v>320</v>
      </c>
      <c r="HT54" s="3">
        <v>1</v>
      </c>
      <c r="HU54" s="3" t="s">
        <v>320</v>
      </c>
      <c r="HV54" s="3" t="s">
        <v>320</v>
      </c>
      <c r="HW54" s="3" t="s">
        <v>320</v>
      </c>
      <c r="HX54" s="3" t="s">
        <v>320</v>
      </c>
      <c r="HY54" s="3" t="s">
        <v>320</v>
      </c>
      <c r="HZ54" s="3" t="s">
        <v>320</v>
      </c>
      <c r="IA54" s="3" t="s">
        <v>320</v>
      </c>
      <c r="IB54" s="3" t="s">
        <v>320</v>
      </c>
      <c r="IC54" s="3" t="s">
        <v>320</v>
      </c>
      <c r="ID54" s="3">
        <v>1</v>
      </c>
      <c r="IE54" s="3" t="s">
        <v>320</v>
      </c>
      <c r="IF54" s="3">
        <v>1</v>
      </c>
      <c r="IG54" s="3">
        <v>1</v>
      </c>
      <c r="IH54" s="3">
        <v>1</v>
      </c>
      <c r="II54" s="3" t="s">
        <v>320</v>
      </c>
      <c r="IJ54" s="3" t="s">
        <v>320</v>
      </c>
      <c r="IK54" s="3" t="s">
        <v>320</v>
      </c>
      <c r="IL54" s="3" t="s">
        <v>320</v>
      </c>
      <c r="IM54" s="3">
        <v>1</v>
      </c>
      <c r="IN54" s="3" t="s">
        <v>320</v>
      </c>
      <c r="IO54" s="3" t="s">
        <v>320</v>
      </c>
      <c r="IP54" s="3">
        <v>1</v>
      </c>
      <c r="IQ54" s="3">
        <v>2</v>
      </c>
      <c r="IR54" s="3" t="s">
        <v>320</v>
      </c>
      <c r="IS54" s="3" t="s">
        <v>320</v>
      </c>
      <c r="IT54" s="3" t="s">
        <v>320</v>
      </c>
      <c r="IU54" s="3" t="s">
        <v>320</v>
      </c>
      <c r="IV54" s="3" t="s">
        <v>320</v>
      </c>
      <c r="IW54" s="3" t="s">
        <v>320</v>
      </c>
      <c r="IX54" s="3">
        <v>1</v>
      </c>
      <c r="IY54" s="3">
        <v>1</v>
      </c>
      <c r="IZ54" s="3" t="s">
        <v>320</v>
      </c>
      <c r="JA54" s="3" t="s">
        <v>320</v>
      </c>
      <c r="JB54" s="3">
        <v>1</v>
      </c>
      <c r="JC54" s="3" t="s">
        <v>320</v>
      </c>
      <c r="JD54" s="3" t="s">
        <v>320</v>
      </c>
      <c r="JE54" s="3" t="s">
        <v>320</v>
      </c>
      <c r="JF54" s="3" t="s">
        <v>320</v>
      </c>
      <c r="JG54" s="3" t="s">
        <v>320</v>
      </c>
      <c r="JH54" s="3" t="s">
        <v>320</v>
      </c>
      <c r="JI54" s="3">
        <v>1</v>
      </c>
      <c r="JJ54" s="3" t="s">
        <v>320</v>
      </c>
      <c r="JK54" s="3" t="s">
        <v>320</v>
      </c>
      <c r="JL54" s="3" t="s">
        <v>320</v>
      </c>
      <c r="JM54" s="3" t="s">
        <v>320</v>
      </c>
      <c r="JN54" s="3" t="s">
        <v>320</v>
      </c>
      <c r="JO54" s="3" t="s">
        <v>320</v>
      </c>
      <c r="JP54" s="3" t="s">
        <v>320</v>
      </c>
      <c r="JQ54" s="3">
        <v>1</v>
      </c>
      <c r="JR54" s="3" t="s">
        <v>320</v>
      </c>
      <c r="JS54" s="3" t="s">
        <v>320</v>
      </c>
      <c r="JT54" s="3" t="s">
        <v>320</v>
      </c>
      <c r="JU54" s="3">
        <v>1</v>
      </c>
      <c r="JV54" s="3" t="s">
        <v>320</v>
      </c>
      <c r="JW54" s="3" t="s">
        <v>320</v>
      </c>
      <c r="JX54" s="3" t="s">
        <v>320</v>
      </c>
      <c r="JY54" s="3" t="s">
        <v>320</v>
      </c>
      <c r="JZ54" s="3" t="s">
        <v>320</v>
      </c>
      <c r="KA54" s="3">
        <v>1</v>
      </c>
      <c r="KB54" s="3" t="s">
        <v>320</v>
      </c>
      <c r="KC54" s="3" t="s">
        <v>320</v>
      </c>
      <c r="KD54" s="3" t="s">
        <v>320</v>
      </c>
      <c r="KE54" s="3" t="s">
        <v>320</v>
      </c>
      <c r="KF54" s="3" t="s">
        <v>320</v>
      </c>
      <c r="KG54" s="3" t="s">
        <v>320</v>
      </c>
      <c r="KH54" s="3" t="s">
        <v>320</v>
      </c>
      <c r="KI54" s="3">
        <v>1</v>
      </c>
      <c r="KJ54" s="3" t="s">
        <v>320</v>
      </c>
      <c r="KK54" s="3" t="s">
        <v>320</v>
      </c>
      <c r="KL54" s="3" t="s">
        <v>320</v>
      </c>
      <c r="KM54" s="3" t="s">
        <v>320</v>
      </c>
      <c r="KN54" s="3">
        <v>1</v>
      </c>
      <c r="KO54" s="3" t="s">
        <v>320</v>
      </c>
      <c r="KP54" s="3" t="s">
        <v>320</v>
      </c>
      <c r="KQ54" s="3" t="s">
        <v>320</v>
      </c>
      <c r="KR54" s="3" t="s">
        <v>320</v>
      </c>
      <c r="KS54" s="3" t="s">
        <v>320</v>
      </c>
      <c r="KT54" s="3" t="s">
        <v>320</v>
      </c>
      <c r="KU54" s="3" t="s">
        <v>320</v>
      </c>
      <c r="KV54" s="3" t="s">
        <v>320</v>
      </c>
      <c r="KW54" s="3">
        <v>1</v>
      </c>
      <c r="KX54" s="3" t="s">
        <v>320</v>
      </c>
      <c r="KY54" s="3" t="s">
        <v>320</v>
      </c>
      <c r="KZ54" s="3" t="s">
        <v>320</v>
      </c>
      <c r="LA54" s="3" t="s">
        <v>320</v>
      </c>
      <c r="LB54" s="3" t="s">
        <v>320</v>
      </c>
      <c r="LC54" s="3" t="s">
        <v>320</v>
      </c>
      <c r="LD54" s="3" t="s">
        <v>320</v>
      </c>
      <c r="LE54" s="3" t="s">
        <v>320</v>
      </c>
      <c r="LF54" s="3">
        <v>1</v>
      </c>
      <c r="LG54" s="3" t="s">
        <v>320</v>
      </c>
      <c r="LH54" s="8">
        <v>4</v>
      </c>
    </row>
    <row r="55" spans="1:320" ht="20.100000000000001" customHeight="1" x14ac:dyDescent="0.25">
      <c r="A55" s="7">
        <v>1054</v>
      </c>
      <c r="B55" s="4" t="s">
        <v>321</v>
      </c>
      <c r="C55" s="3">
        <v>96119</v>
      </c>
      <c r="D55" s="3">
        <v>3</v>
      </c>
      <c r="E55" s="3" t="s">
        <v>320</v>
      </c>
      <c r="F55" s="3" t="s">
        <v>320</v>
      </c>
      <c r="G55" s="3" t="s">
        <v>320</v>
      </c>
      <c r="H55" s="3">
        <v>1</v>
      </c>
      <c r="I55" s="3" t="s">
        <v>320</v>
      </c>
      <c r="J55" s="3" t="s">
        <v>320</v>
      </c>
      <c r="K55" s="3" t="s">
        <v>320</v>
      </c>
      <c r="L55" s="3" t="s">
        <v>320</v>
      </c>
      <c r="M55" s="3" t="s">
        <v>320</v>
      </c>
      <c r="N55" s="3" t="s">
        <v>320</v>
      </c>
      <c r="O55" s="3" t="s">
        <v>320</v>
      </c>
      <c r="P55" s="3" t="s">
        <v>320</v>
      </c>
      <c r="Q55" s="3" t="s">
        <v>320</v>
      </c>
      <c r="R55" s="3">
        <v>1</v>
      </c>
      <c r="S55" s="3">
        <v>1</v>
      </c>
      <c r="T55" s="3">
        <v>1</v>
      </c>
      <c r="U55" s="3">
        <v>1</v>
      </c>
      <c r="V55" s="3">
        <v>1</v>
      </c>
      <c r="W55" s="3" t="s">
        <v>320</v>
      </c>
      <c r="X55" s="3" t="s">
        <v>320</v>
      </c>
      <c r="Y55" s="3">
        <v>4</v>
      </c>
      <c r="Z55" s="3">
        <v>4</v>
      </c>
      <c r="AA55" s="3" t="s">
        <v>320</v>
      </c>
      <c r="AB55" s="5" t="s">
        <v>319</v>
      </c>
      <c r="AC55" s="3">
        <v>2</v>
      </c>
      <c r="AD55" s="3">
        <v>1</v>
      </c>
      <c r="AE55" s="3">
        <v>1</v>
      </c>
      <c r="AF55" s="3">
        <v>1</v>
      </c>
      <c r="AG55" s="3">
        <v>1</v>
      </c>
      <c r="AH55" s="3">
        <v>1</v>
      </c>
      <c r="AI55" s="3" t="s">
        <v>320</v>
      </c>
      <c r="AJ55" s="3">
        <v>1</v>
      </c>
      <c r="AK55" s="3" t="s">
        <v>320</v>
      </c>
      <c r="AL55" s="3" t="s">
        <v>320</v>
      </c>
      <c r="AM55" s="3" t="s">
        <v>320</v>
      </c>
      <c r="AN55" s="3" t="s">
        <v>320</v>
      </c>
      <c r="AO55" s="3" t="s">
        <v>320</v>
      </c>
      <c r="AP55" s="3" t="s">
        <v>320</v>
      </c>
      <c r="AQ55" s="3">
        <v>1</v>
      </c>
      <c r="AR55" s="3" t="s">
        <v>320</v>
      </c>
      <c r="AS55" s="3" t="s">
        <v>320</v>
      </c>
      <c r="AT55" s="3" t="s">
        <v>320</v>
      </c>
      <c r="AU55" s="3" t="s">
        <v>320</v>
      </c>
      <c r="AV55" s="3" t="s">
        <v>320</v>
      </c>
      <c r="AW55" s="3" t="s">
        <v>320</v>
      </c>
      <c r="AX55" s="3" t="s">
        <v>320</v>
      </c>
      <c r="AY55" s="3" t="s">
        <v>320</v>
      </c>
      <c r="AZ55" s="3">
        <v>1</v>
      </c>
      <c r="BA55" s="3" t="s">
        <v>320</v>
      </c>
      <c r="BB55" s="3" t="s">
        <v>320</v>
      </c>
      <c r="BC55" s="3" t="s">
        <v>320</v>
      </c>
      <c r="BD55" s="3" t="s">
        <v>320</v>
      </c>
      <c r="BE55" s="3" t="s">
        <v>320</v>
      </c>
      <c r="BF55" s="3" t="s">
        <v>320</v>
      </c>
      <c r="BG55" s="3">
        <v>1</v>
      </c>
      <c r="BH55" s="3" t="s">
        <v>320</v>
      </c>
      <c r="BI55" s="3" t="s">
        <v>320</v>
      </c>
      <c r="BJ55" s="3" t="s">
        <v>320</v>
      </c>
      <c r="BK55" s="3" t="s">
        <v>320</v>
      </c>
      <c r="BL55" s="3" t="s">
        <v>320</v>
      </c>
      <c r="BM55" s="3" t="s">
        <v>320</v>
      </c>
      <c r="BN55" s="3" t="s">
        <v>320</v>
      </c>
      <c r="BO55" s="3" t="s">
        <v>320</v>
      </c>
      <c r="BP55" s="3" t="s">
        <v>320</v>
      </c>
      <c r="BQ55" s="3" t="s">
        <v>320</v>
      </c>
      <c r="BR55" s="3" t="s">
        <v>320</v>
      </c>
      <c r="BS55" s="3" t="s">
        <v>320</v>
      </c>
      <c r="BT55" s="3" t="s">
        <v>320</v>
      </c>
      <c r="BU55" s="3">
        <v>1</v>
      </c>
      <c r="BV55" s="3" t="s">
        <v>320</v>
      </c>
      <c r="BW55" s="3" t="s">
        <v>320</v>
      </c>
      <c r="BX55" s="3" t="s">
        <v>320</v>
      </c>
      <c r="BY55" s="3">
        <v>1</v>
      </c>
      <c r="BZ55" s="3" t="s">
        <v>320</v>
      </c>
      <c r="CA55" s="3" t="s">
        <v>320</v>
      </c>
      <c r="CB55" s="3" t="s">
        <v>320</v>
      </c>
      <c r="CC55" s="3">
        <v>1</v>
      </c>
      <c r="CD55" s="3">
        <v>1</v>
      </c>
      <c r="CE55" s="3">
        <v>1</v>
      </c>
      <c r="CF55" s="3">
        <v>1</v>
      </c>
      <c r="CG55" s="3">
        <v>1</v>
      </c>
      <c r="CH55" s="3" t="s">
        <v>320</v>
      </c>
      <c r="CI55" s="3">
        <v>1</v>
      </c>
      <c r="CJ55" s="3">
        <v>1</v>
      </c>
      <c r="CK55" s="21">
        <v>0.69</v>
      </c>
      <c r="CL55" s="3">
        <v>0.69</v>
      </c>
      <c r="CM55" s="3">
        <v>2</v>
      </c>
      <c r="CN55" s="3">
        <v>2</v>
      </c>
      <c r="CO55" s="3">
        <v>2</v>
      </c>
      <c r="CP55" s="21">
        <v>5.79</v>
      </c>
      <c r="CQ55" s="3">
        <v>5.79</v>
      </c>
      <c r="CR55" s="3">
        <v>2</v>
      </c>
      <c r="CS55" s="3" t="s">
        <v>320</v>
      </c>
      <c r="CT55" s="3" t="s">
        <v>320</v>
      </c>
      <c r="CU55" s="3" t="s">
        <v>320</v>
      </c>
      <c r="CV55" s="3" t="s">
        <v>320</v>
      </c>
      <c r="CW55" s="3">
        <v>1</v>
      </c>
      <c r="CX55" s="3">
        <v>2</v>
      </c>
      <c r="CY55" s="3" t="s">
        <v>320</v>
      </c>
      <c r="CZ55" s="3">
        <v>1</v>
      </c>
      <c r="DA55" s="3">
        <v>2.89</v>
      </c>
      <c r="DB55" s="3">
        <v>1</v>
      </c>
      <c r="DC55" s="3" t="s">
        <v>320</v>
      </c>
      <c r="DD55" s="3" t="s">
        <v>320</v>
      </c>
      <c r="DE55" s="3">
        <v>1</v>
      </c>
      <c r="DF55" s="3" t="s">
        <v>320</v>
      </c>
      <c r="DG55" s="3" t="s">
        <v>320</v>
      </c>
      <c r="DH55" s="3">
        <v>1</v>
      </c>
      <c r="DI55" s="3" t="s">
        <v>320</v>
      </c>
      <c r="DJ55" s="3" t="s">
        <v>320</v>
      </c>
      <c r="DK55" s="3" t="s">
        <v>320</v>
      </c>
      <c r="DL55" s="3" t="s">
        <v>320</v>
      </c>
      <c r="DM55" s="3" t="s">
        <v>320</v>
      </c>
      <c r="DN55" s="3" t="s">
        <v>320</v>
      </c>
      <c r="DO55" s="3" t="s">
        <v>320</v>
      </c>
      <c r="DP55" s="3" t="s">
        <v>320</v>
      </c>
      <c r="DQ55" s="3" t="s">
        <v>320</v>
      </c>
      <c r="DR55" s="3">
        <v>1</v>
      </c>
      <c r="DS55" s="3">
        <v>2</v>
      </c>
      <c r="DT55" s="3" t="s">
        <v>320</v>
      </c>
      <c r="DU55" s="3" t="s">
        <v>320</v>
      </c>
      <c r="DV55" s="3" t="s">
        <v>320</v>
      </c>
      <c r="DW55" s="3" t="s">
        <v>320</v>
      </c>
      <c r="DX55" s="3" t="s">
        <v>320</v>
      </c>
      <c r="DY55" s="3" t="s">
        <v>320</v>
      </c>
      <c r="DZ55" s="3" t="s">
        <v>320</v>
      </c>
      <c r="EA55" s="3" t="s">
        <v>320</v>
      </c>
      <c r="EB55" s="3">
        <v>1</v>
      </c>
      <c r="EC55" s="3">
        <v>1</v>
      </c>
      <c r="ED55" s="3" t="s">
        <v>320</v>
      </c>
      <c r="EE55" s="3" t="s">
        <v>320</v>
      </c>
      <c r="EF55" s="3" t="s">
        <v>320</v>
      </c>
      <c r="EG55" s="3" t="s">
        <v>320</v>
      </c>
      <c r="EH55" s="3" t="s">
        <v>320</v>
      </c>
      <c r="EI55" s="3" t="s">
        <v>320</v>
      </c>
      <c r="EJ55" s="3" t="s">
        <v>320</v>
      </c>
      <c r="EK55" s="3" t="s">
        <v>320</v>
      </c>
      <c r="EL55" s="3">
        <v>2</v>
      </c>
      <c r="EM55" s="3">
        <v>2</v>
      </c>
      <c r="EN55" s="3" t="s">
        <v>320</v>
      </c>
      <c r="EO55" s="3" t="s">
        <v>320</v>
      </c>
      <c r="EP55" s="3" t="s">
        <v>320</v>
      </c>
      <c r="EQ55" s="3" t="s">
        <v>320</v>
      </c>
      <c r="ER55" s="3" t="s">
        <v>320</v>
      </c>
      <c r="ES55" s="3" t="s">
        <v>320</v>
      </c>
      <c r="ET55" s="3" t="s">
        <v>320</v>
      </c>
      <c r="EU55" s="3" t="s">
        <v>320</v>
      </c>
      <c r="EV55" s="3" t="s">
        <v>320</v>
      </c>
      <c r="EW55" s="3" t="s">
        <v>320</v>
      </c>
      <c r="EX55" s="3" t="s">
        <v>320</v>
      </c>
      <c r="EY55" s="3" t="s">
        <v>320</v>
      </c>
      <c r="EZ55" s="3" t="s">
        <v>320</v>
      </c>
      <c r="FA55" s="3" t="s">
        <v>320</v>
      </c>
      <c r="FB55" s="3" t="s">
        <v>320</v>
      </c>
      <c r="FC55" s="3" t="s">
        <v>320</v>
      </c>
      <c r="FD55" s="3" t="s">
        <v>320</v>
      </c>
      <c r="FE55" s="3" t="s">
        <v>320</v>
      </c>
      <c r="FF55" s="3" t="s">
        <v>320</v>
      </c>
      <c r="FG55" s="3" t="s">
        <v>320</v>
      </c>
      <c r="FH55" s="3" t="s">
        <v>320</v>
      </c>
      <c r="FI55" s="3" t="s">
        <v>320</v>
      </c>
      <c r="FJ55" s="3" t="s">
        <v>320</v>
      </c>
      <c r="FK55" s="3" t="s">
        <v>320</v>
      </c>
      <c r="FL55" s="3" t="s">
        <v>320</v>
      </c>
      <c r="FM55" s="3" t="s">
        <v>320</v>
      </c>
      <c r="FN55" s="3" t="s">
        <v>320</v>
      </c>
      <c r="FO55" s="3" t="s">
        <v>320</v>
      </c>
      <c r="FP55" s="3" t="s">
        <v>320</v>
      </c>
      <c r="FQ55" s="3" t="s">
        <v>320</v>
      </c>
      <c r="FR55" s="3" t="s">
        <v>320</v>
      </c>
      <c r="FS55" s="3" t="s">
        <v>320</v>
      </c>
      <c r="FT55" s="3" t="s">
        <v>320</v>
      </c>
      <c r="FU55" s="3" t="s">
        <v>320</v>
      </c>
      <c r="FV55" s="3">
        <v>1</v>
      </c>
      <c r="FW55" s="3">
        <v>5</v>
      </c>
      <c r="FX55" s="3" t="s">
        <v>320</v>
      </c>
      <c r="FY55" s="3" t="s">
        <v>320</v>
      </c>
      <c r="FZ55" s="3" t="s">
        <v>320</v>
      </c>
      <c r="GA55" s="3" t="s">
        <v>320</v>
      </c>
      <c r="GB55" s="3" t="s">
        <v>320</v>
      </c>
      <c r="GC55" s="3" t="s">
        <v>320</v>
      </c>
      <c r="GD55" s="3" t="s">
        <v>320</v>
      </c>
      <c r="GE55" s="3" t="s">
        <v>320</v>
      </c>
      <c r="GF55" s="3" t="s">
        <v>320</v>
      </c>
      <c r="GG55" s="3" t="s">
        <v>320</v>
      </c>
      <c r="GH55" s="3">
        <v>1</v>
      </c>
      <c r="GI55" s="3">
        <v>1</v>
      </c>
      <c r="GJ55" s="3">
        <v>3.99</v>
      </c>
      <c r="GK55" s="3">
        <v>3.99</v>
      </c>
      <c r="GL55" s="3">
        <v>2</v>
      </c>
      <c r="GM55" s="3">
        <v>2</v>
      </c>
      <c r="GN55" s="3" t="s">
        <v>320</v>
      </c>
      <c r="GO55" s="3" t="s">
        <v>320</v>
      </c>
      <c r="GP55" s="3">
        <v>1</v>
      </c>
      <c r="GQ55" s="3" t="s">
        <v>320</v>
      </c>
      <c r="GR55" s="3" t="s">
        <v>320</v>
      </c>
      <c r="GS55" s="3">
        <v>1</v>
      </c>
      <c r="GT55" s="3" t="s">
        <v>320</v>
      </c>
      <c r="GU55" s="3" t="s">
        <v>320</v>
      </c>
      <c r="GV55" s="3">
        <v>1</v>
      </c>
      <c r="GW55" s="3" t="s">
        <v>320</v>
      </c>
      <c r="GX55" s="3" t="s">
        <v>320</v>
      </c>
      <c r="GY55" s="3" t="s">
        <v>320</v>
      </c>
      <c r="GZ55" s="3" t="s">
        <v>320</v>
      </c>
      <c r="HA55" s="3">
        <v>1</v>
      </c>
      <c r="HB55" s="3">
        <v>1</v>
      </c>
      <c r="HC55" s="3">
        <v>2</v>
      </c>
      <c r="HD55" s="3" t="s">
        <v>320</v>
      </c>
      <c r="HE55" s="3" t="s">
        <v>320</v>
      </c>
      <c r="HF55" s="3">
        <v>1</v>
      </c>
      <c r="HG55" s="3" t="s">
        <v>320</v>
      </c>
      <c r="HH55" s="3" t="s">
        <v>320</v>
      </c>
      <c r="HI55" s="3" t="s">
        <v>320</v>
      </c>
      <c r="HJ55" s="3" t="s">
        <v>320</v>
      </c>
      <c r="HK55" s="3" t="s">
        <v>320</v>
      </c>
      <c r="HL55" s="3" t="s">
        <v>320</v>
      </c>
      <c r="HM55" s="3" t="s">
        <v>320</v>
      </c>
      <c r="HN55" s="3" t="s">
        <v>320</v>
      </c>
      <c r="HO55" s="3" t="s">
        <v>320</v>
      </c>
      <c r="HP55" s="3" t="s">
        <v>320</v>
      </c>
      <c r="HQ55" s="3" t="s">
        <v>320</v>
      </c>
      <c r="HR55" s="3" t="s">
        <v>320</v>
      </c>
      <c r="HS55" s="3" t="s">
        <v>320</v>
      </c>
      <c r="HT55" s="3" t="s">
        <v>320</v>
      </c>
      <c r="HU55" s="3" t="s">
        <v>320</v>
      </c>
      <c r="HV55" s="3" t="s">
        <v>320</v>
      </c>
      <c r="HW55" s="3" t="s">
        <v>320</v>
      </c>
      <c r="HX55" s="3" t="s">
        <v>320</v>
      </c>
      <c r="HY55" s="3" t="s">
        <v>320</v>
      </c>
      <c r="HZ55" s="3" t="s">
        <v>320</v>
      </c>
      <c r="IA55" s="3" t="s">
        <v>320</v>
      </c>
      <c r="IB55" s="3" t="s">
        <v>320</v>
      </c>
      <c r="IC55" s="3" t="s">
        <v>320</v>
      </c>
      <c r="ID55" s="3" t="s">
        <v>320</v>
      </c>
      <c r="IE55" s="3" t="s">
        <v>320</v>
      </c>
      <c r="IF55" s="3" t="s">
        <v>320</v>
      </c>
      <c r="IG55" s="3" t="s">
        <v>320</v>
      </c>
      <c r="IH55" s="3" t="s">
        <v>320</v>
      </c>
      <c r="II55" s="3" t="s">
        <v>320</v>
      </c>
      <c r="IJ55" s="3" t="s">
        <v>320</v>
      </c>
      <c r="IK55" s="3" t="s">
        <v>320</v>
      </c>
      <c r="IL55" s="3" t="s">
        <v>320</v>
      </c>
      <c r="IM55" s="3" t="s">
        <v>320</v>
      </c>
      <c r="IN55" s="3" t="s">
        <v>320</v>
      </c>
      <c r="IO55" s="3" t="s">
        <v>320</v>
      </c>
      <c r="IP55" s="3" t="s">
        <v>320</v>
      </c>
      <c r="IQ55" s="3" t="s">
        <v>320</v>
      </c>
      <c r="IR55" s="3" t="s">
        <v>320</v>
      </c>
      <c r="IS55" s="3" t="s">
        <v>320</v>
      </c>
      <c r="IT55" s="3" t="s">
        <v>320</v>
      </c>
      <c r="IU55" s="3" t="s">
        <v>320</v>
      </c>
      <c r="IV55" s="3" t="s">
        <v>320</v>
      </c>
      <c r="IW55" s="3" t="s">
        <v>320</v>
      </c>
      <c r="IX55" s="3" t="s">
        <v>320</v>
      </c>
      <c r="IY55" s="3" t="s">
        <v>320</v>
      </c>
      <c r="IZ55" s="3" t="s">
        <v>320</v>
      </c>
      <c r="JA55" s="3" t="s">
        <v>320</v>
      </c>
      <c r="JB55" s="3">
        <v>1</v>
      </c>
      <c r="JC55" s="3">
        <v>1</v>
      </c>
      <c r="JD55" s="3">
        <v>1</v>
      </c>
      <c r="JE55" s="3">
        <v>1</v>
      </c>
      <c r="JF55" s="3">
        <v>1</v>
      </c>
      <c r="JG55" s="3" t="s">
        <v>320</v>
      </c>
      <c r="JH55" s="3" t="s">
        <v>320</v>
      </c>
      <c r="JI55" s="3" t="s">
        <v>320</v>
      </c>
      <c r="JJ55" s="3" t="s">
        <v>320</v>
      </c>
      <c r="JK55" s="3" t="s">
        <v>320</v>
      </c>
      <c r="JL55" s="3" t="s">
        <v>320</v>
      </c>
      <c r="JM55" s="3">
        <v>1</v>
      </c>
      <c r="JN55" s="3" t="s">
        <v>320</v>
      </c>
      <c r="JO55" s="3" t="s">
        <v>320</v>
      </c>
      <c r="JP55" s="3" t="s">
        <v>320</v>
      </c>
      <c r="JQ55" s="3">
        <v>1</v>
      </c>
      <c r="JR55" s="3" t="s">
        <v>320</v>
      </c>
      <c r="JS55" s="3" t="s">
        <v>320</v>
      </c>
      <c r="JT55" s="3" t="s">
        <v>320</v>
      </c>
      <c r="JU55" s="3">
        <v>1</v>
      </c>
      <c r="JV55" s="3" t="s">
        <v>320</v>
      </c>
      <c r="JW55" s="3" t="s">
        <v>320</v>
      </c>
      <c r="JX55" s="3" t="s">
        <v>320</v>
      </c>
      <c r="JY55" s="3" t="s">
        <v>320</v>
      </c>
      <c r="JZ55" s="3" t="s">
        <v>320</v>
      </c>
      <c r="KA55" s="3" t="s">
        <v>320</v>
      </c>
      <c r="KB55" s="3">
        <v>1</v>
      </c>
      <c r="KC55" s="3" t="s">
        <v>320</v>
      </c>
      <c r="KD55" s="3" t="s">
        <v>320</v>
      </c>
      <c r="KE55" s="3" t="s">
        <v>320</v>
      </c>
      <c r="KF55" s="3" t="s">
        <v>320</v>
      </c>
      <c r="KG55" s="3" t="s">
        <v>320</v>
      </c>
      <c r="KH55" s="3" t="s">
        <v>320</v>
      </c>
      <c r="KI55" s="3">
        <v>1</v>
      </c>
      <c r="KJ55" s="3" t="s">
        <v>320</v>
      </c>
      <c r="KK55" s="3" t="s">
        <v>320</v>
      </c>
      <c r="KL55" s="3" t="s">
        <v>320</v>
      </c>
      <c r="KM55" s="3" t="s">
        <v>320</v>
      </c>
      <c r="KN55" s="3" t="s">
        <v>320</v>
      </c>
      <c r="KO55" s="3" t="s">
        <v>320</v>
      </c>
      <c r="KP55" s="3">
        <v>1</v>
      </c>
      <c r="KQ55" s="3" t="s">
        <v>320</v>
      </c>
      <c r="KR55" s="3" t="s">
        <v>320</v>
      </c>
      <c r="KS55" s="3" t="s">
        <v>320</v>
      </c>
      <c r="KT55" s="3" t="s">
        <v>320</v>
      </c>
      <c r="KU55" s="3" t="s">
        <v>320</v>
      </c>
      <c r="KV55" s="3" t="s">
        <v>320</v>
      </c>
      <c r="KW55" s="3">
        <v>1</v>
      </c>
      <c r="KX55" s="3">
        <v>1</v>
      </c>
      <c r="KY55" s="3" t="s">
        <v>320</v>
      </c>
      <c r="KZ55" s="3" t="s">
        <v>320</v>
      </c>
      <c r="LA55" s="3" t="s">
        <v>320</v>
      </c>
      <c r="LB55" s="3" t="s">
        <v>320</v>
      </c>
      <c r="LC55" s="3" t="s">
        <v>320</v>
      </c>
      <c r="LD55" s="3" t="s">
        <v>320</v>
      </c>
      <c r="LE55" s="3" t="s">
        <v>320</v>
      </c>
      <c r="LF55" s="3" t="s">
        <v>320</v>
      </c>
      <c r="LG55" s="3" t="s">
        <v>320</v>
      </c>
      <c r="LH55" s="8">
        <v>4</v>
      </c>
    </row>
    <row r="56" spans="1:320" ht="20.100000000000001" customHeight="1" x14ac:dyDescent="0.25">
      <c r="A56" s="7">
        <v>1055</v>
      </c>
      <c r="B56" s="4" t="s">
        <v>321</v>
      </c>
      <c r="C56" s="3">
        <v>96119</v>
      </c>
      <c r="D56" s="3">
        <v>2</v>
      </c>
      <c r="E56" s="3" t="s">
        <v>320</v>
      </c>
      <c r="F56" s="3">
        <v>1</v>
      </c>
      <c r="G56" s="3" t="s">
        <v>320</v>
      </c>
      <c r="H56" s="3">
        <v>1</v>
      </c>
      <c r="I56" s="3" t="s">
        <v>320</v>
      </c>
      <c r="J56" s="3" t="s">
        <v>320</v>
      </c>
      <c r="K56" s="3" t="s">
        <v>320</v>
      </c>
      <c r="L56" s="3" t="s">
        <v>320</v>
      </c>
      <c r="M56" s="3">
        <v>1</v>
      </c>
      <c r="N56" s="3">
        <v>1</v>
      </c>
      <c r="O56" s="3" t="s">
        <v>320</v>
      </c>
      <c r="P56" s="3" t="s">
        <v>320</v>
      </c>
      <c r="Q56" s="3" t="s">
        <v>320</v>
      </c>
      <c r="R56" s="3" t="s">
        <v>320</v>
      </c>
      <c r="S56" s="3">
        <v>1</v>
      </c>
      <c r="T56" s="3">
        <v>1</v>
      </c>
      <c r="U56" s="3">
        <v>1</v>
      </c>
      <c r="V56" s="3">
        <v>1</v>
      </c>
      <c r="W56" s="3" t="s">
        <v>320</v>
      </c>
      <c r="X56" s="3">
        <v>1</v>
      </c>
      <c r="Y56" s="3">
        <v>1</v>
      </c>
      <c r="Z56" s="3">
        <v>1</v>
      </c>
      <c r="AA56" s="3" t="s">
        <v>320</v>
      </c>
      <c r="AB56" s="5" t="s">
        <v>319</v>
      </c>
      <c r="AC56" s="3">
        <v>2</v>
      </c>
      <c r="AD56" s="3">
        <v>1</v>
      </c>
      <c r="AE56" s="3">
        <v>1</v>
      </c>
      <c r="AF56" s="3">
        <v>1</v>
      </c>
      <c r="AG56" s="3">
        <v>1</v>
      </c>
      <c r="AH56" s="3" t="s">
        <v>320</v>
      </c>
      <c r="AI56" s="3" t="s">
        <v>320</v>
      </c>
      <c r="AJ56" s="3" t="s">
        <v>320</v>
      </c>
      <c r="AK56" s="3" t="s">
        <v>320</v>
      </c>
      <c r="AL56" s="3" t="s">
        <v>320</v>
      </c>
      <c r="AM56" s="3">
        <v>1</v>
      </c>
      <c r="AN56" s="3" t="s">
        <v>320</v>
      </c>
      <c r="AO56" s="3" t="s">
        <v>320</v>
      </c>
      <c r="AP56" s="3" t="s">
        <v>320</v>
      </c>
      <c r="AQ56" s="3" t="s">
        <v>320</v>
      </c>
      <c r="AR56" s="3">
        <v>1</v>
      </c>
      <c r="AS56" s="3" t="s">
        <v>320</v>
      </c>
      <c r="AT56" s="3" t="s">
        <v>320</v>
      </c>
      <c r="AU56" s="3" t="s">
        <v>320</v>
      </c>
      <c r="AV56" s="3" t="s">
        <v>320</v>
      </c>
      <c r="AW56" s="3" t="s">
        <v>320</v>
      </c>
      <c r="AX56" s="3" t="s">
        <v>320</v>
      </c>
      <c r="AY56" s="3" t="s">
        <v>320</v>
      </c>
      <c r="AZ56" s="3" t="s">
        <v>320</v>
      </c>
      <c r="BA56" s="3" t="s">
        <v>320</v>
      </c>
      <c r="BB56" s="3" t="s">
        <v>320</v>
      </c>
      <c r="BC56" s="3" t="s">
        <v>320</v>
      </c>
      <c r="BD56" s="3" t="s">
        <v>320</v>
      </c>
      <c r="BE56" s="3" t="s">
        <v>320</v>
      </c>
      <c r="BF56" s="3" t="s">
        <v>320</v>
      </c>
      <c r="BG56" s="3">
        <v>1</v>
      </c>
      <c r="BH56" s="3" t="s">
        <v>320</v>
      </c>
      <c r="BI56" s="3" t="s">
        <v>320</v>
      </c>
      <c r="BJ56" s="3" t="s">
        <v>320</v>
      </c>
      <c r="BK56" s="3" t="s">
        <v>320</v>
      </c>
      <c r="BL56" s="3" t="s">
        <v>320</v>
      </c>
      <c r="BM56" s="3" t="s">
        <v>320</v>
      </c>
      <c r="BN56" s="3">
        <v>1</v>
      </c>
      <c r="BO56" s="3">
        <v>1</v>
      </c>
      <c r="BP56" s="3">
        <v>1</v>
      </c>
      <c r="BQ56" s="3" t="s">
        <v>320</v>
      </c>
      <c r="BR56" s="3" t="s">
        <v>320</v>
      </c>
      <c r="BS56" s="3" t="s">
        <v>320</v>
      </c>
      <c r="BT56" s="3" t="s">
        <v>320</v>
      </c>
      <c r="BU56" s="3" t="s">
        <v>320</v>
      </c>
      <c r="BV56" s="3" t="s">
        <v>320</v>
      </c>
      <c r="BW56" s="3" t="s">
        <v>320</v>
      </c>
      <c r="BX56" s="3" t="s">
        <v>320</v>
      </c>
      <c r="BY56" s="3">
        <v>1</v>
      </c>
      <c r="BZ56" s="3" t="s">
        <v>320</v>
      </c>
      <c r="CA56" s="3" t="s">
        <v>320</v>
      </c>
      <c r="CB56" s="3" t="s">
        <v>320</v>
      </c>
      <c r="CC56" s="3">
        <v>1</v>
      </c>
      <c r="CD56" s="3">
        <v>1</v>
      </c>
      <c r="CE56" s="3">
        <v>1</v>
      </c>
      <c r="CF56" s="3" t="s">
        <v>320</v>
      </c>
      <c r="CG56" s="3" t="s">
        <v>320</v>
      </c>
      <c r="CH56" s="3" t="s">
        <v>320</v>
      </c>
      <c r="CI56" s="3">
        <v>1</v>
      </c>
      <c r="CJ56" s="3">
        <v>1</v>
      </c>
      <c r="CK56" s="21">
        <v>0.99</v>
      </c>
      <c r="CL56" s="3">
        <v>0.99</v>
      </c>
      <c r="CM56" s="3">
        <v>1</v>
      </c>
      <c r="CN56" s="3">
        <v>2</v>
      </c>
      <c r="CO56" s="3">
        <v>1</v>
      </c>
      <c r="CP56" s="21">
        <v>3.69</v>
      </c>
      <c r="CQ56" s="3">
        <v>3.69</v>
      </c>
      <c r="CR56" s="3">
        <v>2</v>
      </c>
      <c r="CS56" s="3" t="s">
        <v>320</v>
      </c>
      <c r="CT56" s="3" t="s">
        <v>320</v>
      </c>
      <c r="CU56" s="3" t="s">
        <v>320</v>
      </c>
      <c r="CV56" s="3" t="s">
        <v>320</v>
      </c>
      <c r="CW56" s="3">
        <v>1</v>
      </c>
      <c r="CX56" s="3">
        <v>2</v>
      </c>
      <c r="CY56" s="3" t="s">
        <v>320</v>
      </c>
      <c r="CZ56" s="3">
        <v>1</v>
      </c>
      <c r="DA56" s="3">
        <v>3.99</v>
      </c>
      <c r="DB56" s="3">
        <v>1</v>
      </c>
      <c r="DC56" s="3" t="s">
        <v>320</v>
      </c>
      <c r="DD56" s="3">
        <v>1</v>
      </c>
      <c r="DE56" s="3">
        <v>1</v>
      </c>
      <c r="DF56" s="3" t="s">
        <v>320</v>
      </c>
      <c r="DG56" s="3" t="s">
        <v>320</v>
      </c>
      <c r="DH56" s="3">
        <v>1</v>
      </c>
      <c r="DI56" s="3" t="s">
        <v>320</v>
      </c>
      <c r="DJ56" s="3" t="s">
        <v>320</v>
      </c>
      <c r="DK56" s="3" t="s">
        <v>320</v>
      </c>
      <c r="DL56" s="3" t="s">
        <v>320</v>
      </c>
      <c r="DM56" s="3" t="s">
        <v>320</v>
      </c>
      <c r="DN56" s="3" t="s">
        <v>320</v>
      </c>
      <c r="DO56" s="3" t="s">
        <v>320</v>
      </c>
      <c r="DP56" s="3" t="s">
        <v>320</v>
      </c>
      <c r="DQ56" s="3" t="s">
        <v>320</v>
      </c>
      <c r="DR56" s="3">
        <v>1</v>
      </c>
      <c r="DS56" s="3">
        <v>1</v>
      </c>
      <c r="DT56" s="3" t="s">
        <v>320</v>
      </c>
      <c r="DU56" s="3" t="s">
        <v>320</v>
      </c>
      <c r="DV56" s="3">
        <v>1</v>
      </c>
      <c r="DW56" s="3" t="s">
        <v>320</v>
      </c>
      <c r="DX56" s="3" t="s">
        <v>320</v>
      </c>
      <c r="DY56" s="3" t="s">
        <v>320</v>
      </c>
      <c r="DZ56" s="3" t="s">
        <v>320</v>
      </c>
      <c r="EA56" s="3" t="s">
        <v>320</v>
      </c>
      <c r="EB56" s="3" t="s">
        <v>320</v>
      </c>
      <c r="EC56" s="3">
        <v>1</v>
      </c>
      <c r="ED56" s="3">
        <v>1</v>
      </c>
      <c r="EE56" s="3">
        <v>2</v>
      </c>
      <c r="EF56" s="3">
        <v>2</v>
      </c>
      <c r="EG56" s="3" t="s">
        <v>320</v>
      </c>
      <c r="EH56" s="3" t="s">
        <v>320</v>
      </c>
      <c r="EI56" s="3" t="s">
        <v>320</v>
      </c>
      <c r="EJ56" s="3" t="s">
        <v>320</v>
      </c>
      <c r="EK56" s="3" t="s">
        <v>320</v>
      </c>
      <c r="EL56" s="3">
        <v>2</v>
      </c>
      <c r="EM56" s="3">
        <v>2</v>
      </c>
      <c r="EN56" s="3" t="s">
        <v>320</v>
      </c>
      <c r="EO56" s="3" t="s">
        <v>320</v>
      </c>
      <c r="EP56" s="3" t="s">
        <v>320</v>
      </c>
      <c r="EQ56" s="3" t="s">
        <v>320</v>
      </c>
      <c r="ER56" s="3" t="s">
        <v>320</v>
      </c>
      <c r="ES56" s="3" t="s">
        <v>320</v>
      </c>
      <c r="ET56" s="3" t="s">
        <v>320</v>
      </c>
      <c r="EU56" s="3" t="s">
        <v>320</v>
      </c>
      <c r="EV56" s="3" t="s">
        <v>320</v>
      </c>
      <c r="EW56" s="3" t="s">
        <v>320</v>
      </c>
      <c r="EX56" s="3" t="s">
        <v>320</v>
      </c>
      <c r="EY56" s="3" t="s">
        <v>320</v>
      </c>
      <c r="EZ56" s="3" t="s">
        <v>320</v>
      </c>
      <c r="FA56" s="3" t="s">
        <v>320</v>
      </c>
      <c r="FB56" s="3" t="s">
        <v>320</v>
      </c>
      <c r="FC56" s="3" t="s">
        <v>320</v>
      </c>
      <c r="FD56" s="3" t="s">
        <v>320</v>
      </c>
      <c r="FE56" s="3" t="s">
        <v>320</v>
      </c>
      <c r="FF56" s="3" t="s">
        <v>320</v>
      </c>
      <c r="FG56" s="3" t="s">
        <v>320</v>
      </c>
      <c r="FH56" s="3" t="s">
        <v>320</v>
      </c>
      <c r="FI56" s="3" t="s">
        <v>320</v>
      </c>
      <c r="FJ56" s="3" t="s">
        <v>320</v>
      </c>
      <c r="FK56" s="3" t="s">
        <v>320</v>
      </c>
      <c r="FL56" s="3" t="s">
        <v>320</v>
      </c>
      <c r="FM56" s="3" t="s">
        <v>320</v>
      </c>
      <c r="FN56" s="3" t="s">
        <v>320</v>
      </c>
      <c r="FO56" s="3" t="s">
        <v>320</v>
      </c>
      <c r="FP56" s="3" t="s">
        <v>320</v>
      </c>
      <c r="FQ56" s="3" t="s">
        <v>320</v>
      </c>
      <c r="FR56" s="3" t="s">
        <v>320</v>
      </c>
      <c r="FS56" s="3" t="s">
        <v>320</v>
      </c>
      <c r="FT56" s="3" t="s">
        <v>320</v>
      </c>
      <c r="FU56" s="3" t="s">
        <v>320</v>
      </c>
      <c r="FV56" s="3">
        <v>1</v>
      </c>
      <c r="FW56" s="3">
        <v>5</v>
      </c>
      <c r="FX56" s="3" t="s">
        <v>320</v>
      </c>
      <c r="FY56" s="3" t="s">
        <v>320</v>
      </c>
      <c r="FZ56" s="3" t="s">
        <v>320</v>
      </c>
      <c r="GA56" s="3" t="s">
        <v>320</v>
      </c>
      <c r="GB56" s="3" t="s">
        <v>320</v>
      </c>
      <c r="GC56" s="3" t="s">
        <v>320</v>
      </c>
      <c r="GD56" s="3" t="s">
        <v>320</v>
      </c>
      <c r="GE56" s="3" t="s">
        <v>320</v>
      </c>
      <c r="GF56" s="3" t="s">
        <v>320</v>
      </c>
      <c r="GG56" s="3" t="s">
        <v>320</v>
      </c>
      <c r="GH56" s="3">
        <v>1</v>
      </c>
      <c r="GI56" s="3">
        <v>3</v>
      </c>
      <c r="GJ56" s="3" t="s">
        <v>320</v>
      </c>
      <c r="GK56" s="3" t="s">
        <v>320</v>
      </c>
      <c r="GL56" s="3" t="s">
        <v>320</v>
      </c>
      <c r="GM56" s="3" t="s">
        <v>320</v>
      </c>
      <c r="GN56" s="3" t="s">
        <v>320</v>
      </c>
      <c r="GO56" s="3" t="s">
        <v>320</v>
      </c>
      <c r="GP56" s="3">
        <v>1</v>
      </c>
      <c r="GQ56" s="3" t="s">
        <v>320</v>
      </c>
      <c r="GR56" s="3" t="s">
        <v>320</v>
      </c>
      <c r="GS56" s="3">
        <v>1</v>
      </c>
      <c r="GT56" s="3" t="s">
        <v>320</v>
      </c>
      <c r="GU56" s="3" t="s">
        <v>320</v>
      </c>
      <c r="GV56" s="3">
        <v>1</v>
      </c>
      <c r="GW56" s="3" t="s">
        <v>320</v>
      </c>
      <c r="GX56" s="3" t="s">
        <v>320</v>
      </c>
      <c r="GY56" s="3" t="s">
        <v>320</v>
      </c>
      <c r="GZ56" s="3" t="s">
        <v>320</v>
      </c>
      <c r="HA56" s="3">
        <v>1</v>
      </c>
      <c r="HB56" s="3">
        <v>1</v>
      </c>
      <c r="HC56" s="3">
        <v>1</v>
      </c>
      <c r="HD56" s="3" t="s">
        <v>320</v>
      </c>
      <c r="HE56" s="3" t="s">
        <v>320</v>
      </c>
      <c r="HF56" s="3">
        <v>1</v>
      </c>
      <c r="HG56" s="3" t="s">
        <v>320</v>
      </c>
      <c r="HH56" s="3" t="s">
        <v>320</v>
      </c>
      <c r="HI56" s="3" t="s">
        <v>320</v>
      </c>
      <c r="HJ56" s="3" t="s">
        <v>320</v>
      </c>
      <c r="HK56" s="3" t="s">
        <v>320</v>
      </c>
      <c r="HL56" s="3" t="s">
        <v>320</v>
      </c>
      <c r="HM56" s="3">
        <v>1</v>
      </c>
      <c r="HN56" s="3" t="s">
        <v>320</v>
      </c>
      <c r="HO56" s="3" t="s">
        <v>320</v>
      </c>
      <c r="HP56" s="3" t="s">
        <v>320</v>
      </c>
      <c r="HQ56" s="3" t="s">
        <v>320</v>
      </c>
      <c r="HR56" s="3" t="s">
        <v>320</v>
      </c>
      <c r="HS56" s="3" t="s">
        <v>320</v>
      </c>
      <c r="HT56" s="3" t="s">
        <v>320</v>
      </c>
      <c r="HU56" s="3">
        <v>1</v>
      </c>
      <c r="HV56" s="3" t="s">
        <v>320</v>
      </c>
      <c r="HW56" s="3" t="s">
        <v>320</v>
      </c>
      <c r="HX56" s="3" t="s">
        <v>320</v>
      </c>
      <c r="HY56" s="3" t="s">
        <v>320</v>
      </c>
      <c r="HZ56" s="3" t="s">
        <v>320</v>
      </c>
      <c r="IA56" s="3" t="s">
        <v>320</v>
      </c>
      <c r="IB56" s="3" t="s">
        <v>320</v>
      </c>
      <c r="IC56" s="3" t="s">
        <v>320</v>
      </c>
      <c r="ID56" s="3">
        <v>1</v>
      </c>
      <c r="IE56" s="3" t="s">
        <v>320</v>
      </c>
      <c r="IF56" s="3" t="s">
        <v>320</v>
      </c>
      <c r="IG56" s="3" t="s">
        <v>320</v>
      </c>
      <c r="IH56" s="3">
        <v>1</v>
      </c>
      <c r="II56" s="3" t="s">
        <v>320</v>
      </c>
      <c r="IJ56" s="3" t="s">
        <v>320</v>
      </c>
      <c r="IK56" s="3" t="s">
        <v>320</v>
      </c>
      <c r="IL56" s="3" t="s">
        <v>320</v>
      </c>
      <c r="IM56" s="3">
        <v>1</v>
      </c>
      <c r="IN56" s="3" t="s">
        <v>320</v>
      </c>
      <c r="IO56" s="3" t="s">
        <v>320</v>
      </c>
      <c r="IP56" s="3">
        <v>1</v>
      </c>
      <c r="IQ56" s="3">
        <v>2</v>
      </c>
      <c r="IR56" s="3" t="s">
        <v>320</v>
      </c>
      <c r="IS56" s="3" t="s">
        <v>320</v>
      </c>
      <c r="IT56" s="3" t="s">
        <v>320</v>
      </c>
      <c r="IU56" s="3" t="s">
        <v>320</v>
      </c>
      <c r="IV56" s="3" t="s">
        <v>320</v>
      </c>
      <c r="IW56" s="3" t="s">
        <v>320</v>
      </c>
      <c r="IX56" s="3" t="s">
        <v>320</v>
      </c>
      <c r="IY56" s="3" t="s">
        <v>320</v>
      </c>
      <c r="IZ56" s="3" t="s">
        <v>320</v>
      </c>
      <c r="JA56" s="3" t="s">
        <v>320</v>
      </c>
      <c r="JB56" s="3">
        <v>1</v>
      </c>
      <c r="JC56" s="3">
        <v>1</v>
      </c>
      <c r="JD56" s="3">
        <v>1</v>
      </c>
      <c r="JE56" s="3">
        <v>1</v>
      </c>
      <c r="JF56" s="3" t="s">
        <v>320</v>
      </c>
      <c r="JG56" s="3" t="s">
        <v>320</v>
      </c>
      <c r="JH56" s="3" t="s">
        <v>320</v>
      </c>
      <c r="JI56" s="3" t="s">
        <v>320</v>
      </c>
      <c r="JJ56" s="3" t="s">
        <v>320</v>
      </c>
      <c r="JK56" s="3" t="s">
        <v>320</v>
      </c>
      <c r="JL56" s="3" t="s">
        <v>320</v>
      </c>
      <c r="JM56" s="3">
        <v>1</v>
      </c>
      <c r="JN56" s="3" t="s">
        <v>320</v>
      </c>
      <c r="JO56" s="3" t="s">
        <v>320</v>
      </c>
      <c r="JP56" s="3" t="s">
        <v>320</v>
      </c>
      <c r="JQ56" s="3">
        <v>1</v>
      </c>
      <c r="JR56" s="3" t="s">
        <v>320</v>
      </c>
      <c r="JS56" s="3" t="s">
        <v>320</v>
      </c>
      <c r="JT56" s="3" t="s">
        <v>320</v>
      </c>
      <c r="JU56" s="3">
        <v>1</v>
      </c>
      <c r="JV56" s="3">
        <v>1</v>
      </c>
      <c r="JW56" s="3" t="s">
        <v>320</v>
      </c>
      <c r="JX56" s="3" t="s">
        <v>320</v>
      </c>
      <c r="JY56" s="3" t="s">
        <v>320</v>
      </c>
      <c r="JZ56" s="3" t="s">
        <v>320</v>
      </c>
      <c r="KA56" s="3" t="s">
        <v>320</v>
      </c>
      <c r="KB56" s="3" t="s">
        <v>320</v>
      </c>
      <c r="KC56" s="3">
        <v>1</v>
      </c>
      <c r="KD56" s="3" t="s">
        <v>320</v>
      </c>
      <c r="KE56" s="3" t="s">
        <v>320</v>
      </c>
      <c r="KF56" s="3" t="s">
        <v>320</v>
      </c>
      <c r="KG56" s="3" t="s">
        <v>320</v>
      </c>
      <c r="KH56" s="3" t="s">
        <v>320</v>
      </c>
      <c r="KI56" s="3" t="s">
        <v>320</v>
      </c>
      <c r="KJ56" s="3" t="s">
        <v>320</v>
      </c>
      <c r="KK56" s="3" t="s">
        <v>320</v>
      </c>
      <c r="KL56" s="3" t="s">
        <v>320</v>
      </c>
      <c r="KM56" s="3" t="s">
        <v>320</v>
      </c>
      <c r="KN56" s="3" t="s">
        <v>320</v>
      </c>
      <c r="KO56" s="3" t="s">
        <v>320</v>
      </c>
      <c r="KP56" s="3">
        <v>1</v>
      </c>
      <c r="KQ56" s="3" t="s">
        <v>320</v>
      </c>
      <c r="KR56" s="3" t="s">
        <v>320</v>
      </c>
      <c r="KS56" s="3" t="s">
        <v>320</v>
      </c>
      <c r="KT56" s="3" t="s">
        <v>320</v>
      </c>
      <c r="KU56" s="3" t="s">
        <v>320</v>
      </c>
      <c r="KV56" s="3" t="s">
        <v>320</v>
      </c>
      <c r="KW56" s="3">
        <v>1</v>
      </c>
      <c r="KX56" s="3" t="s">
        <v>320</v>
      </c>
      <c r="KY56" s="3" t="s">
        <v>320</v>
      </c>
      <c r="KZ56" s="3" t="s">
        <v>320</v>
      </c>
      <c r="LA56" s="3" t="s">
        <v>320</v>
      </c>
      <c r="LB56" s="3" t="s">
        <v>320</v>
      </c>
      <c r="LC56" s="3" t="s">
        <v>320</v>
      </c>
      <c r="LD56" s="3" t="s">
        <v>320</v>
      </c>
      <c r="LE56" s="3" t="s">
        <v>320</v>
      </c>
      <c r="LF56" s="3">
        <v>1</v>
      </c>
      <c r="LG56" s="3" t="s">
        <v>320</v>
      </c>
      <c r="LH56" s="8">
        <v>4</v>
      </c>
    </row>
    <row r="57" spans="1:320" ht="20.100000000000001" customHeight="1" x14ac:dyDescent="0.25">
      <c r="A57" s="7">
        <v>1056</v>
      </c>
      <c r="B57" s="4" t="s">
        <v>322</v>
      </c>
      <c r="C57" s="3">
        <v>96060</v>
      </c>
      <c r="D57" s="3">
        <v>1</v>
      </c>
      <c r="E57" s="3" t="s">
        <v>320</v>
      </c>
      <c r="F57" s="3" t="s">
        <v>320</v>
      </c>
      <c r="G57" s="3" t="s">
        <v>320</v>
      </c>
      <c r="H57" s="3">
        <v>1</v>
      </c>
      <c r="I57" s="3" t="s">
        <v>320</v>
      </c>
      <c r="J57" s="3">
        <v>1</v>
      </c>
      <c r="K57" s="3" t="s">
        <v>320</v>
      </c>
      <c r="L57" s="3" t="s">
        <v>320</v>
      </c>
      <c r="M57" s="3" t="s">
        <v>320</v>
      </c>
      <c r="N57" s="3" t="s">
        <v>320</v>
      </c>
      <c r="O57" s="3" t="s">
        <v>320</v>
      </c>
      <c r="P57" s="3" t="s">
        <v>320</v>
      </c>
      <c r="Q57" s="3" t="s">
        <v>320</v>
      </c>
      <c r="R57" s="3">
        <v>1</v>
      </c>
      <c r="S57" s="3">
        <v>1</v>
      </c>
      <c r="T57" s="3">
        <v>1</v>
      </c>
      <c r="U57" s="3">
        <v>1</v>
      </c>
      <c r="V57" s="3">
        <v>1</v>
      </c>
      <c r="W57" s="3">
        <v>1</v>
      </c>
      <c r="X57" s="3">
        <v>1</v>
      </c>
      <c r="Y57" s="3">
        <v>4</v>
      </c>
      <c r="Z57" s="3">
        <v>4</v>
      </c>
      <c r="AA57" s="3" t="s">
        <v>320</v>
      </c>
      <c r="AB57" s="5" t="s">
        <v>319</v>
      </c>
      <c r="AC57" s="3">
        <v>2</v>
      </c>
      <c r="AD57" s="3">
        <v>1</v>
      </c>
      <c r="AE57" s="3">
        <v>1</v>
      </c>
      <c r="AF57" s="3">
        <v>1</v>
      </c>
      <c r="AG57" s="3">
        <v>1</v>
      </c>
      <c r="AH57" s="3">
        <v>1</v>
      </c>
      <c r="AI57" s="3">
        <v>1</v>
      </c>
      <c r="AJ57" s="3">
        <v>1</v>
      </c>
      <c r="AK57" s="3" t="s">
        <v>320</v>
      </c>
      <c r="AL57" s="3" t="s">
        <v>320</v>
      </c>
      <c r="AM57" s="3">
        <v>1</v>
      </c>
      <c r="AN57" s="3" t="s">
        <v>320</v>
      </c>
      <c r="AO57" s="3" t="s">
        <v>320</v>
      </c>
      <c r="AP57" s="3">
        <v>1</v>
      </c>
      <c r="AQ57" s="3" t="s">
        <v>320</v>
      </c>
      <c r="AR57" s="3" t="s">
        <v>320</v>
      </c>
      <c r="AS57" s="3" t="s">
        <v>320</v>
      </c>
      <c r="AT57" s="3" t="s">
        <v>320</v>
      </c>
      <c r="AU57" s="3" t="s">
        <v>320</v>
      </c>
      <c r="AV57" s="3" t="s">
        <v>320</v>
      </c>
      <c r="AW57" s="3">
        <v>1</v>
      </c>
      <c r="AX57" s="3">
        <v>1</v>
      </c>
      <c r="AY57" s="3" t="s">
        <v>320</v>
      </c>
      <c r="AZ57" s="3" t="s">
        <v>320</v>
      </c>
      <c r="BA57" s="3" t="s">
        <v>320</v>
      </c>
      <c r="BB57" s="3" t="s">
        <v>320</v>
      </c>
      <c r="BC57" s="3" t="s">
        <v>320</v>
      </c>
      <c r="BD57" s="3" t="s">
        <v>320</v>
      </c>
      <c r="BE57" s="3" t="s">
        <v>320</v>
      </c>
      <c r="BF57" s="3" t="s">
        <v>320</v>
      </c>
      <c r="BG57" s="3">
        <v>1</v>
      </c>
      <c r="BH57" s="3" t="s">
        <v>320</v>
      </c>
      <c r="BI57" s="3" t="s">
        <v>320</v>
      </c>
      <c r="BJ57" s="3" t="s">
        <v>320</v>
      </c>
      <c r="BK57" s="3" t="s">
        <v>320</v>
      </c>
      <c r="BL57" s="3" t="s">
        <v>320</v>
      </c>
      <c r="BM57" s="3" t="s">
        <v>320</v>
      </c>
      <c r="BN57" s="3">
        <v>1</v>
      </c>
      <c r="BO57" s="3">
        <v>1</v>
      </c>
      <c r="BP57" s="3">
        <v>1</v>
      </c>
      <c r="BQ57" s="3">
        <v>1</v>
      </c>
      <c r="BR57" s="3">
        <v>1</v>
      </c>
      <c r="BS57" s="3" t="s">
        <v>320</v>
      </c>
      <c r="BT57" s="3" t="s">
        <v>320</v>
      </c>
      <c r="BU57" s="3" t="s">
        <v>320</v>
      </c>
      <c r="BV57" s="3" t="s">
        <v>320</v>
      </c>
      <c r="BW57" s="3" t="s">
        <v>320</v>
      </c>
      <c r="BX57" s="3" t="s">
        <v>320</v>
      </c>
      <c r="BY57" s="3">
        <v>1</v>
      </c>
      <c r="BZ57" s="3" t="s">
        <v>320</v>
      </c>
      <c r="CA57" s="3" t="s">
        <v>320</v>
      </c>
      <c r="CB57" s="3" t="s">
        <v>320</v>
      </c>
      <c r="CC57" s="3">
        <v>1</v>
      </c>
      <c r="CD57" s="3">
        <v>1</v>
      </c>
      <c r="CE57" s="3">
        <v>1</v>
      </c>
      <c r="CF57" s="3">
        <v>1</v>
      </c>
      <c r="CG57" s="3">
        <v>1</v>
      </c>
      <c r="CH57" s="3" t="s">
        <v>320</v>
      </c>
      <c r="CI57" s="3">
        <v>1</v>
      </c>
      <c r="CJ57" s="3">
        <v>1</v>
      </c>
      <c r="CK57" s="21">
        <v>1.79</v>
      </c>
      <c r="CL57" s="3">
        <v>1.79</v>
      </c>
      <c r="CM57" s="3">
        <v>2</v>
      </c>
      <c r="CN57" s="3">
        <v>2</v>
      </c>
      <c r="CO57" s="3">
        <v>1</v>
      </c>
      <c r="CP57" s="21">
        <v>4.3899999999999997</v>
      </c>
      <c r="CQ57" s="3">
        <v>4.3899999999999997</v>
      </c>
      <c r="CR57" s="3">
        <v>2</v>
      </c>
      <c r="CS57" s="3" t="s">
        <v>320</v>
      </c>
      <c r="CT57" s="3" t="s">
        <v>320</v>
      </c>
      <c r="CU57" s="3" t="s">
        <v>320</v>
      </c>
      <c r="CV57" s="3" t="s">
        <v>320</v>
      </c>
      <c r="CW57" s="3">
        <v>1</v>
      </c>
      <c r="CX57" s="3">
        <v>2</v>
      </c>
      <c r="CY57" s="3" t="s">
        <v>320</v>
      </c>
      <c r="CZ57" s="3">
        <v>1</v>
      </c>
      <c r="DA57" s="3">
        <v>4.49</v>
      </c>
      <c r="DB57" s="3">
        <v>1</v>
      </c>
      <c r="DC57" s="3" t="s">
        <v>320</v>
      </c>
      <c r="DD57" s="3" t="s">
        <v>320</v>
      </c>
      <c r="DE57" s="3">
        <v>1</v>
      </c>
      <c r="DF57" s="3" t="s">
        <v>320</v>
      </c>
      <c r="DG57" s="3" t="s">
        <v>320</v>
      </c>
      <c r="DH57" s="3">
        <v>1</v>
      </c>
      <c r="DI57" s="3" t="s">
        <v>320</v>
      </c>
      <c r="DJ57" s="3">
        <v>1</v>
      </c>
      <c r="DK57" s="3" t="s">
        <v>320</v>
      </c>
      <c r="DL57" s="3" t="s">
        <v>320</v>
      </c>
      <c r="DM57" s="3" t="s">
        <v>320</v>
      </c>
      <c r="DN57" s="3" t="s">
        <v>320</v>
      </c>
      <c r="DO57" s="3" t="s">
        <v>320</v>
      </c>
      <c r="DP57" s="3" t="s">
        <v>320</v>
      </c>
      <c r="DQ57" s="3" t="s">
        <v>320</v>
      </c>
      <c r="DR57" s="3">
        <v>1</v>
      </c>
      <c r="DS57" s="3">
        <v>2</v>
      </c>
      <c r="DT57" s="3" t="s">
        <v>320</v>
      </c>
      <c r="DU57" s="3" t="s">
        <v>320</v>
      </c>
      <c r="DV57" s="3" t="s">
        <v>320</v>
      </c>
      <c r="DW57" s="3" t="s">
        <v>320</v>
      </c>
      <c r="DX57" s="3" t="s">
        <v>320</v>
      </c>
      <c r="DY57" s="3" t="s">
        <v>320</v>
      </c>
      <c r="DZ57" s="3" t="s">
        <v>320</v>
      </c>
      <c r="EA57" s="3" t="s">
        <v>320</v>
      </c>
      <c r="EB57" s="3">
        <v>1</v>
      </c>
      <c r="EC57" s="3">
        <v>1</v>
      </c>
      <c r="ED57" s="3">
        <v>2</v>
      </c>
      <c r="EE57" s="3">
        <v>2</v>
      </c>
      <c r="EF57" s="3">
        <v>2</v>
      </c>
      <c r="EG57" s="3">
        <v>1</v>
      </c>
      <c r="EH57" s="3">
        <v>4</v>
      </c>
      <c r="EI57" s="3">
        <v>4</v>
      </c>
      <c r="EJ57" s="3" t="s">
        <v>320</v>
      </c>
      <c r="EK57" s="3">
        <v>2</v>
      </c>
      <c r="EL57" s="3">
        <v>2</v>
      </c>
      <c r="EM57" s="3">
        <v>2</v>
      </c>
      <c r="EN57" s="3" t="s">
        <v>320</v>
      </c>
      <c r="EO57" s="3" t="s">
        <v>320</v>
      </c>
      <c r="EP57" s="3" t="s">
        <v>320</v>
      </c>
      <c r="EQ57" s="3" t="s">
        <v>320</v>
      </c>
      <c r="ER57" s="3" t="s">
        <v>320</v>
      </c>
      <c r="ES57" s="3" t="s">
        <v>320</v>
      </c>
      <c r="ET57" s="3" t="s">
        <v>320</v>
      </c>
      <c r="EU57" s="3" t="s">
        <v>320</v>
      </c>
      <c r="EV57" s="3" t="s">
        <v>320</v>
      </c>
      <c r="EW57" s="3" t="s">
        <v>320</v>
      </c>
      <c r="EX57" s="3" t="s">
        <v>320</v>
      </c>
      <c r="EY57" s="3" t="s">
        <v>320</v>
      </c>
      <c r="EZ57" s="3" t="s">
        <v>320</v>
      </c>
      <c r="FA57" s="3" t="s">
        <v>320</v>
      </c>
      <c r="FB57" s="3" t="s">
        <v>320</v>
      </c>
      <c r="FC57" s="3" t="s">
        <v>320</v>
      </c>
      <c r="FD57" s="3" t="s">
        <v>320</v>
      </c>
      <c r="FE57" s="3" t="s">
        <v>320</v>
      </c>
      <c r="FF57" s="3" t="s">
        <v>320</v>
      </c>
      <c r="FG57" s="3" t="s">
        <v>320</v>
      </c>
      <c r="FH57" s="3" t="s">
        <v>320</v>
      </c>
      <c r="FI57" s="3" t="s">
        <v>320</v>
      </c>
      <c r="FJ57" s="3" t="s">
        <v>320</v>
      </c>
      <c r="FK57" s="3" t="s">
        <v>320</v>
      </c>
      <c r="FL57" s="3" t="s">
        <v>320</v>
      </c>
      <c r="FM57" s="3" t="s">
        <v>320</v>
      </c>
      <c r="FN57" s="3" t="s">
        <v>320</v>
      </c>
      <c r="FO57" s="3" t="s">
        <v>320</v>
      </c>
      <c r="FP57" s="3" t="s">
        <v>320</v>
      </c>
      <c r="FQ57" s="3" t="s">
        <v>320</v>
      </c>
      <c r="FR57" s="3" t="s">
        <v>320</v>
      </c>
      <c r="FS57" s="3" t="s">
        <v>320</v>
      </c>
      <c r="FT57" s="3" t="s">
        <v>320</v>
      </c>
      <c r="FU57" s="3" t="s">
        <v>320</v>
      </c>
      <c r="FV57" s="3">
        <v>1</v>
      </c>
      <c r="FW57" s="3">
        <v>1</v>
      </c>
      <c r="FX57" s="3" t="s">
        <v>320</v>
      </c>
      <c r="FY57" s="3" t="s">
        <v>320</v>
      </c>
      <c r="FZ57" s="3">
        <v>1</v>
      </c>
      <c r="GA57" s="3">
        <v>1</v>
      </c>
      <c r="GB57" s="3">
        <v>3.75</v>
      </c>
      <c r="GC57" s="3">
        <v>3.75</v>
      </c>
      <c r="GD57" s="3">
        <v>2</v>
      </c>
      <c r="GE57" s="3">
        <v>2</v>
      </c>
      <c r="GF57" s="3" t="s">
        <v>320</v>
      </c>
      <c r="GG57" s="3" t="s">
        <v>320</v>
      </c>
      <c r="GH57" s="3">
        <v>1</v>
      </c>
      <c r="GI57" s="3">
        <v>1</v>
      </c>
      <c r="GJ57" s="3">
        <v>3.79</v>
      </c>
      <c r="GK57" s="3">
        <v>3.79</v>
      </c>
      <c r="GL57" s="3">
        <v>2</v>
      </c>
      <c r="GM57" s="3">
        <v>2</v>
      </c>
      <c r="GN57" s="3" t="s">
        <v>320</v>
      </c>
      <c r="GO57" s="3" t="s">
        <v>320</v>
      </c>
      <c r="GP57" s="3">
        <v>1</v>
      </c>
      <c r="GQ57" s="3">
        <v>1</v>
      </c>
      <c r="GR57" s="3" t="s">
        <v>320</v>
      </c>
      <c r="GS57" s="3" t="s">
        <v>320</v>
      </c>
      <c r="GT57" s="3" t="s">
        <v>320</v>
      </c>
      <c r="GU57" s="3" t="s">
        <v>320</v>
      </c>
      <c r="GV57" s="3">
        <v>1</v>
      </c>
      <c r="GW57" s="3" t="s">
        <v>320</v>
      </c>
      <c r="GX57" s="3" t="s">
        <v>320</v>
      </c>
      <c r="GY57" s="3" t="s">
        <v>320</v>
      </c>
      <c r="GZ57" s="3" t="s">
        <v>320</v>
      </c>
      <c r="HA57" s="3">
        <v>1</v>
      </c>
      <c r="HB57" s="3">
        <v>1</v>
      </c>
      <c r="HC57" s="3">
        <v>1</v>
      </c>
      <c r="HD57" s="3" t="s">
        <v>320</v>
      </c>
      <c r="HE57" s="3" t="s">
        <v>320</v>
      </c>
      <c r="HF57" s="3">
        <v>1</v>
      </c>
      <c r="HG57" s="3" t="s">
        <v>320</v>
      </c>
      <c r="HH57" s="3" t="s">
        <v>320</v>
      </c>
      <c r="HI57" s="3" t="s">
        <v>320</v>
      </c>
      <c r="HJ57" s="3" t="s">
        <v>320</v>
      </c>
      <c r="HK57" s="3" t="s">
        <v>320</v>
      </c>
      <c r="HL57" s="3">
        <v>1</v>
      </c>
      <c r="HM57" s="3" t="s">
        <v>320</v>
      </c>
      <c r="HN57" s="3" t="s">
        <v>320</v>
      </c>
      <c r="HO57" s="3" t="s">
        <v>320</v>
      </c>
      <c r="HP57" s="3" t="s">
        <v>320</v>
      </c>
      <c r="HQ57" s="3" t="s">
        <v>320</v>
      </c>
      <c r="HR57" s="3" t="s">
        <v>320</v>
      </c>
      <c r="HS57" s="3" t="s">
        <v>320</v>
      </c>
      <c r="HT57" s="3" t="s">
        <v>320</v>
      </c>
      <c r="HU57" s="3">
        <v>1</v>
      </c>
      <c r="HV57" s="3" t="s">
        <v>320</v>
      </c>
      <c r="HW57" s="3" t="s">
        <v>320</v>
      </c>
      <c r="HX57" s="3" t="s">
        <v>320</v>
      </c>
      <c r="HY57" s="3" t="s">
        <v>320</v>
      </c>
      <c r="HZ57" s="3" t="s">
        <v>320</v>
      </c>
      <c r="IA57" s="3" t="s">
        <v>320</v>
      </c>
      <c r="IB57" s="3" t="s">
        <v>320</v>
      </c>
      <c r="IC57" s="3" t="s">
        <v>320</v>
      </c>
      <c r="ID57" s="3">
        <v>1</v>
      </c>
      <c r="IE57" s="3" t="s">
        <v>320</v>
      </c>
      <c r="IF57" s="3">
        <v>1</v>
      </c>
      <c r="IG57" s="3" t="s">
        <v>320</v>
      </c>
      <c r="IH57" s="3">
        <v>1</v>
      </c>
      <c r="II57" s="3" t="s">
        <v>320</v>
      </c>
      <c r="IJ57" s="3" t="s">
        <v>320</v>
      </c>
      <c r="IK57" s="3" t="s">
        <v>320</v>
      </c>
      <c r="IL57" s="3" t="s">
        <v>320</v>
      </c>
      <c r="IM57" s="3">
        <v>1</v>
      </c>
      <c r="IN57" s="3" t="s">
        <v>320</v>
      </c>
      <c r="IO57" s="3" t="s">
        <v>320</v>
      </c>
      <c r="IP57" s="3">
        <v>1</v>
      </c>
      <c r="IQ57" s="3">
        <v>1</v>
      </c>
      <c r="IR57" s="3">
        <v>5.99</v>
      </c>
      <c r="IS57" s="3">
        <v>5.99</v>
      </c>
      <c r="IT57" s="3">
        <v>2</v>
      </c>
      <c r="IU57" s="3" t="s">
        <v>320</v>
      </c>
      <c r="IV57" s="3" t="s">
        <v>320</v>
      </c>
      <c r="IW57" s="3" t="s">
        <v>320</v>
      </c>
      <c r="IX57" s="3">
        <v>1</v>
      </c>
      <c r="IY57" s="3" t="s">
        <v>320</v>
      </c>
      <c r="IZ57" s="3" t="s">
        <v>320</v>
      </c>
      <c r="JA57" s="3">
        <v>1</v>
      </c>
      <c r="JB57" s="3">
        <v>1</v>
      </c>
      <c r="JC57" s="3" t="s">
        <v>320</v>
      </c>
      <c r="JD57" s="3" t="s">
        <v>320</v>
      </c>
      <c r="JE57" s="3" t="s">
        <v>320</v>
      </c>
      <c r="JF57" s="3" t="s">
        <v>320</v>
      </c>
      <c r="JG57" s="3" t="s">
        <v>320</v>
      </c>
      <c r="JH57" s="3" t="s">
        <v>320</v>
      </c>
      <c r="JI57" s="3">
        <v>1</v>
      </c>
      <c r="JJ57" s="3" t="s">
        <v>320</v>
      </c>
      <c r="JK57" s="3" t="s">
        <v>320</v>
      </c>
      <c r="JL57" s="3" t="s">
        <v>320</v>
      </c>
      <c r="JM57" s="3">
        <v>1</v>
      </c>
      <c r="JN57" s="3" t="s">
        <v>320</v>
      </c>
      <c r="JO57" s="3" t="s">
        <v>320</v>
      </c>
      <c r="JP57" s="3" t="s">
        <v>320</v>
      </c>
      <c r="JQ57" s="3">
        <v>1</v>
      </c>
      <c r="JR57" s="3" t="s">
        <v>320</v>
      </c>
      <c r="JS57" s="3" t="s">
        <v>320</v>
      </c>
      <c r="JT57" s="3" t="s">
        <v>320</v>
      </c>
      <c r="JU57" s="3">
        <v>1</v>
      </c>
      <c r="JV57" s="3" t="s">
        <v>320</v>
      </c>
      <c r="JW57" s="3" t="s">
        <v>320</v>
      </c>
      <c r="JX57" s="3" t="s">
        <v>320</v>
      </c>
      <c r="JY57" s="3" t="s">
        <v>320</v>
      </c>
      <c r="JZ57" s="3" t="s">
        <v>320</v>
      </c>
      <c r="KA57" s="3" t="s">
        <v>320</v>
      </c>
      <c r="KB57" s="3">
        <v>1</v>
      </c>
      <c r="KC57" s="3" t="s">
        <v>320</v>
      </c>
      <c r="KD57" s="3" t="s">
        <v>320</v>
      </c>
      <c r="KE57" s="3" t="s">
        <v>320</v>
      </c>
      <c r="KF57" s="3" t="s">
        <v>320</v>
      </c>
      <c r="KG57" s="3" t="s">
        <v>320</v>
      </c>
      <c r="KH57" s="3" t="s">
        <v>320</v>
      </c>
      <c r="KI57" s="3">
        <v>1</v>
      </c>
      <c r="KJ57" s="3" t="s">
        <v>320</v>
      </c>
      <c r="KK57" s="3" t="s">
        <v>320</v>
      </c>
      <c r="KL57" s="3" t="s">
        <v>320</v>
      </c>
      <c r="KM57" s="3" t="s">
        <v>320</v>
      </c>
      <c r="KN57" s="3" t="s">
        <v>320</v>
      </c>
      <c r="KO57" s="3" t="s">
        <v>320</v>
      </c>
      <c r="KP57" s="3">
        <v>1</v>
      </c>
      <c r="KQ57" s="3" t="s">
        <v>320</v>
      </c>
      <c r="KR57" s="3">
        <v>1</v>
      </c>
      <c r="KS57" s="3" t="s">
        <v>320</v>
      </c>
      <c r="KT57" s="3" t="s">
        <v>320</v>
      </c>
      <c r="KU57" s="3" t="s">
        <v>320</v>
      </c>
      <c r="KV57" s="3">
        <v>1</v>
      </c>
      <c r="KW57" s="3" t="s">
        <v>320</v>
      </c>
      <c r="KX57" s="3" t="s">
        <v>320</v>
      </c>
      <c r="KY57" s="3" t="s">
        <v>320</v>
      </c>
      <c r="KZ57" s="3" t="s">
        <v>320</v>
      </c>
      <c r="LA57" s="3" t="s">
        <v>320</v>
      </c>
      <c r="LB57" s="3" t="s">
        <v>320</v>
      </c>
      <c r="LC57" s="3" t="s">
        <v>320</v>
      </c>
      <c r="LD57" s="3" t="s">
        <v>320</v>
      </c>
      <c r="LE57" s="3" t="s">
        <v>320</v>
      </c>
      <c r="LF57" s="3">
        <v>1</v>
      </c>
      <c r="LG57" s="3" t="s">
        <v>320</v>
      </c>
      <c r="LH57" s="8">
        <v>4</v>
      </c>
    </row>
    <row r="58" spans="1:320" ht="20.100000000000001" customHeight="1" x14ac:dyDescent="0.25">
      <c r="A58" s="7">
        <v>1057</v>
      </c>
      <c r="B58" s="4" t="s">
        <v>321</v>
      </c>
      <c r="C58" s="3">
        <v>96119</v>
      </c>
      <c r="D58" s="3">
        <v>3</v>
      </c>
      <c r="E58" s="3" t="s">
        <v>320</v>
      </c>
      <c r="F58" s="3">
        <v>1</v>
      </c>
      <c r="G58" s="3">
        <v>1</v>
      </c>
      <c r="H58" s="3">
        <v>1</v>
      </c>
      <c r="I58" s="3">
        <v>1</v>
      </c>
      <c r="J58" s="3" t="s">
        <v>320</v>
      </c>
      <c r="K58" s="3" t="s">
        <v>320</v>
      </c>
      <c r="L58" s="3" t="s">
        <v>320</v>
      </c>
      <c r="M58" s="3" t="s">
        <v>320</v>
      </c>
      <c r="N58" s="3" t="s">
        <v>320</v>
      </c>
      <c r="O58" s="3" t="s">
        <v>320</v>
      </c>
      <c r="P58" s="3" t="s">
        <v>320</v>
      </c>
      <c r="Q58" s="3" t="s">
        <v>320</v>
      </c>
      <c r="R58" s="3">
        <v>1</v>
      </c>
      <c r="S58" s="3">
        <v>1</v>
      </c>
      <c r="T58" s="3">
        <v>1</v>
      </c>
      <c r="U58" s="3">
        <v>1</v>
      </c>
      <c r="V58" s="3">
        <v>1</v>
      </c>
      <c r="W58" s="3" t="s">
        <v>320</v>
      </c>
      <c r="X58" s="3">
        <v>1</v>
      </c>
      <c r="Y58" s="3">
        <v>3</v>
      </c>
      <c r="Z58" s="3">
        <v>3</v>
      </c>
      <c r="AA58" s="3" t="s">
        <v>320</v>
      </c>
      <c r="AB58" s="5" t="s">
        <v>319</v>
      </c>
      <c r="AC58" s="3">
        <v>2</v>
      </c>
      <c r="AD58" s="3">
        <v>1</v>
      </c>
      <c r="AE58" s="3">
        <v>1</v>
      </c>
      <c r="AF58" s="3">
        <v>1</v>
      </c>
      <c r="AG58" s="3">
        <v>1</v>
      </c>
      <c r="AH58" s="3">
        <v>1</v>
      </c>
      <c r="AI58" s="3">
        <v>1</v>
      </c>
      <c r="AJ58" s="3">
        <v>1</v>
      </c>
      <c r="AK58" s="3" t="s">
        <v>320</v>
      </c>
      <c r="AL58" s="3" t="s">
        <v>320</v>
      </c>
      <c r="AM58" s="3">
        <v>1</v>
      </c>
      <c r="AN58" s="3">
        <v>1</v>
      </c>
      <c r="AO58" s="3" t="s">
        <v>320</v>
      </c>
      <c r="AP58" s="3">
        <v>1</v>
      </c>
      <c r="AQ58" s="3" t="s">
        <v>320</v>
      </c>
      <c r="AR58" s="3">
        <v>1</v>
      </c>
      <c r="AS58" s="3" t="s">
        <v>320</v>
      </c>
      <c r="AT58" s="3" t="s">
        <v>320</v>
      </c>
      <c r="AU58" s="3" t="s">
        <v>320</v>
      </c>
      <c r="AV58" s="3" t="s">
        <v>320</v>
      </c>
      <c r="AW58" s="3">
        <v>1</v>
      </c>
      <c r="AX58" s="3">
        <v>1</v>
      </c>
      <c r="AY58" s="3" t="s">
        <v>320</v>
      </c>
      <c r="AZ58" s="3" t="s">
        <v>320</v>
      </c>
      <c r="BA58" s="3" t="s">
        <v>320</v>
      </c>
      <c r="BB58" s="3" t="s">
        <v>320</v>
      </c>
      <c r="BC58" s="3" t="s">
        <v>320</v>
      </c>
      <c r="BD58" s="3" t="s">
        <v>320</v>
      </c>
      <c r="BE58" s="3" t="s">
        <v>320</v>
      </c>
      <c r="BF58" s="3" t="s">
        <v>320</v>
      </c>
      <c r="BG58" s="3">
        <v>1</v>
      </c>
      <c r="BH58" s="3" t="s">
        <v>320</v>
      </c>
      <c r="BI58" s="3" t="s">
        <v>320</v>
      </c>
      <c r="BJ58" s="3" t="s">
        <v>320</v>
      </c>
      <c r="BK58" s="3" t="s">
        <v>320</v>
      </c>
      <c r="BL58" s="3" t="s">
        <v>320</v>
      </c>
      <c r="BM58" s="3">
        <v>1</v>
      </c>
      <c r="BN58" s="3" t="s">
        <v>320</v>
      </c>
      <c r="BO58" s="3" t="s">
        <v>320</v>
      </c>
      <c r="BP58" s="3" t="s">
        <v>320</v>
      </c>
      <c r="BQ58" s="3">
        <v>1</v>
      </c>
      <c r="BR58" s="3" t="s">
        <v>320</v>
      </c>
      <c r="BS58" s="3" t="s">
        <v>320</v>
      </c>
      <c r="BT58" s="3" t="s">
        <v>320</v>
      </c>
      <c r="BU58" s="3" t="s">
        <v>320</v>
      </c>
      <c r="BV58" s="3" t="s">
        <v>320</v>
      </c>
      <c r="BW58" s="3" t="s">
        <v>320</v>
      </c>
      <c r="BX58" s="3" t="s">
        <v>320</v>
      </c>
      <c r="BY58" s="3">
        <v>1</v>
      </c>
      <c r="BZ58" s="3" t="s">
        <v>320</v>
      </c>
      <c r="CA58" s="3">
        <v>1</v>
      </c>
      <c r="CB58" s="3" t="s">
        <v>320</v>
      </c>
      <c r="CC58" s="3" t="s">
        <v>320</v>
      </c>
      <c r="CD58" s="3">
        <v>1</v>
      </c>
      <c r="CE58" s="3">
        <v>1</v>
      </c>
      <c r="CF58" s="3">
        <v>1</v>
      </c>
      <c r="CG58" s="3">
        <v>1</v>
      </c>
      <c r="CH58" s="3" t="s">
        <v>320</v>
      </c>
      <c r="CI58" s="3">
        <v>1</v>
      </c>
      <c r="CJ58" s="3">
        <v>1</v>
      </c>
      <c r="CK58" s="21">
        <v>0.69</v>
      </c>
      <c r="CL58" s="3">
        <v>0.69</v>
      </c>
      <c r="CM58" s="3">
        <v>2</v>
      </c>
      <c r="CN58" s="3">
        <v>2</v>
      </c>
      <c r="CO58" s="3">
        <v>1</v>
      </c>
      <c r="CP58" s="21">
        <v>3.79</v>
      </c>
      <c r="CQ58" s="3">
        <v>3.79</v>
      </c>
      <c r="CR58" s="3">
        <v>2</v>
      </c>
      <c r="CS58" s="3" t="s">
        <v>320</v>
      </c>
      <c r="CT58" s="3" t="s">
        <v>320</v>
      </c>
      <c r="CU58" s="3" t="s">
        <v>320</v>
      </c>
      <c r="CV58" s="3" t="s">
        <v>320</v>
      </c>
      <c r="CW58" s="3">
        <v>1</v>
      </c>
      <c r="CX58" s="3">
        <v>2</v>
      </c>
      <c r="CY58" s="3" t="s">
        <v>320</v>
      </c>
      <c r="CZ58" s="3">
        <v>2</v>
      </c>
      <c r="DA58" s="3" t="s">
        <v>320</v>
      </c>
      <c r="DB58" s="3">
        <v>1</v>
      </c>
      <c r="DC58" s="3">
        <v>1</v>
      </c>
      <c r="DD58" s="3">
        <v>1</v>
      </c>
      <c r="DE58" s="3">
        <v>1</v>
      </c>
      <c r="DF58" s="3">
        <v>1</v>
      </c>
      <c r="DG58" s="3" t="s">
        <v>320</v>
      </c>
      <c r="DH58" s="3">
        <v>1</v>
      </c>
      <c r="DI58" s="3" t="s">
        <v>320</v>
      </c>
      <c r="DJ58" s="3">
        <v>1</v>
      </c>
      <c r="DK58" s="3" t="s">
        <v>320</v>
      </c>
      <c r="DL58" s="3" t="s">
        <v>320</v>
      </c>
      <c r="DM58" s="3" t="s">
        <v>320</v>
      </c>
      <c r="DN58" s="3">
        <v>1</v>
      </c>
      <c r="DO58" s="3">
        <v>1</v>
      </c>
      <c r="DP58" s="3" t="s">
        <v>320</v>
      </c>
      <c r="DQ58" s="3">
        <v>1</v>
      </c>
      <c r="DR58" s="3" t="s">
        <v>320</v>
      </c>
      <c r="DS58" s="3">
        <v>2</v>
      </c>
      <c r="DT58" s="3">
        <v>1</v>
      </c>
      <c r="DU58" s="3" t="s">
        <v>320</v>
      </c>
      <c r="DV58" s="3" t="s">
        <v>320</v>
      </c>
      <c r="DW58" s="3" t="s">
        <v>320</v>
      </c>
      <c r="DX58" s="3" t="s">
        <v>320</v>
      </c>
      <c r="DY58" s="3" t="s">
        <v>320</v>
      </c>
      <c r="DZ58" s="3" t="s">
        <v>320</v>
      </c>
      <c r="EA58" s="3" t="s">
        <v>320</v>
      </c>
      <c r="EB58" s="3" t="s">
        <v>320</v>
      </c>
      <c r="EC58" s="3">
        <v>1</v>
      </c>
      <c r="ED58" s="3">
        <v>2</v>
      </c>
      <c r="EE58" s="3">
        <v>2</v>
      </c>
      <c r="EF58" s="3">
        <v>2</v>
      </c>
      <c r="EG58" s="3" t="s">
        <v>320</v>
      </c>
      <c r="EH58" s="3" t="s">
        <v>320</v>
      </c>
      <c r="EI58" s="3" t="s">
        <v>320</v>
      </c>
      <c r="EJ58" s="3" t="s">
        <v>320</v>
      </c>
      <c r="EK58" s="3" t="s">
        <v>320</v>
      </c>
      <c r="EL58" s="3">
        <v>2</v>
      </c>
      <c r="EM58" s="3">
        <v>2</v>
      </c>
      <c r="EN58" s="3" t="s">
        <v>320</v>
      </c>
      <c r="EO58" s="3" t="s">
        <v>320</v>
      </c>
      <c r="EP58" s="3" t="s">
        <v>320</v>
      </c>
      <c r="EQ58" s="3" t="s">
        <v>320</v>
      </c>
      <c r="ER58" s="3" t="s">
        <v>320</v>
      </c>
      <c r="ES58" s="3" t="s">
        <v>320</v>
      </c>
      <c r="ET58" s="3" t="s">
        <v>320</v>
      </c>
      <c r="EU58" s="3" t="s">
        <v>320</v>
      </c>
      <c r="EV58" s="3" t="s">
        <v>320</v>
      </c>
      <c r="EW58" s="3" t="s">
        <v>320</v>
      </c>
      <c r="EX58" s="3" t="s">
        <v>320</v>
      </c>
      <c r="EY58" s="3" t="s">
        <v>320</v>
      </c>
      <c r="EZ58" s="3" t="s">
        <v>320</v>
      </c>
      <c r="FA58" s="3" t="s">
        <v>320</v>
      </c>
      <c r="FB58" s="3" t="s">
        <v>320</v>
      </c>
      <c r="FC58" s="3" t="s">
        <v>320</v>
      </c>
      <c r="FD58" s="3" t="s">
        <v>320</v>
      </c>
      <c r="FE58" s="3" t="s">
        <v>320</v>
      </c>
      <c r="FF58" s="3" t="s">
        <v>320</v>
      </c>
      <c r="FG58" s="3" t="s">
        <v>320</v>
      </c>
      <c r="FH58" s="3" t="s">
        <v>320</v>
      </c>
      <c r="FI58" s="3" t="s">
        <v>320</v>
      </c>
      <c r="FJ58" s="3" t="s">
        <v>320</v>
      </c>
      <c r="FK58" s="3" t="s">
        <v>320</v>
      </c>
      <c r="FL58" s="3" t="s">
        <v>320</v>
      </c>
      <c r="FM58" s="3" t="s">
        <v>320</v>
      </c>
      <c r="FN58" s="3" t="s">
        <v>320</v>
      </c>
      <c r="FO58" s="3" t="s">
        <v>320</v>
      </c>
      <c r="FP58" s="3" t="s">
        <v>320</v>
      </c>
      <c r="FQ58" s="3" t="s">
        <v>320</v>
      </c>
      <c r="FR58" s="3" t="s">
        <v>320</v>
      </c>
      <c r="FS58" s="3" t="s">
        <v>320</v>
      </c>
      <c r="FT58" s="3" t="s">
        <v>320</v>
      </c>
      <c r="FU58" s="3" t="s">
        <v>320</v>
      </c>
      <c r="FV58" s="3">
        <v>1</v>
      </c>
      <c r="FW58" s="3">
        <v>5</v>
      </c>
      <c r="FX58" s="3" t="s">
        <v>320</v>
      </c>
      <c r="FY58" s="3" t="s">
        <v>320</v>
      </c>
      <c r="FZ58" s="3">
        <v>1</v>
      </c>
      <c r="GA58" s="3">
        <v>3</v>
      </c>
      <c r="GB58" s="3" t="s">
        <v>320</v>
      </c>
      <c r="GC58" s="3" t="s">
        <v>320</v>
      </c>
      <c r="GD58" s="3" t="s">
        <v>320</v>
      </c>
      <c r="GE58" s="3" t="s">
        <v>320</v>
      </c>
      <c r="GF58" s="3" t="s">
        <v>320</v>
      </c>
      <c r="GG58" s="3" t="s">
        <v>320</v>
      </c>
      <c r="GH58" s="3">
        <v>1</v>
      </c>
      <c r="GI58" s="3">
        <v>1</v>
      </c>
      <c r="GJ58" s="3">
        <v>3.49</v>
      </c>
      <c r="GK58" s="3">
        <v>3.49</v>
      </c>
      <c r="GL58" s="3">
        <v>2</v>
      </c>
      <c r="GM58" s="3">
        <v>2</v>
      </c>
      <c r="GN58" s="3" t="s">
        <v>320</v>
      </c>
      <c r="GO58" s="3" t="s">
        <v>320</v>
      </c>
      <c r="GP58" s="3">
        <v>1</v>
      </c>
      <c r="GQ58" s="3">
        <v>1</v>
      </c>
      <c r="GR58" s="3" t="s">
        <v>320</v>
      </c>
      <c r="GS58" s="3" t="s">
        <v>320</v>
      </c>
      <c r="GT58" s="3" t="s">
        <v>320</v>
      </c>
      <c r="GU58" s="3" t="s">
        <v>320</v>
      </c>
      <c r="GV58" s="3">
        <v>1</v>
      </c>
      <c r="GW58" s="3" t="s">
        <v>320</v>
      </c>
      <c r="GX58" s="3" t="s">
        <v>320</v>
      </c>
      <c r="GY58" s="3" t="s">
        <v>320</v>
      </c>
      <c r="GZ58" s="3" t="s">
        <v>320</v>
      </c>
      <c r="HA58" s="3">
        <v>1</v>
      </c>
      <c r="HB58" s="3">
        <v>1</v>
      </c>
      <c r="HC58" s="3">
        <v>1</v>
      </c>
      <c r="HD58" s="3" t="s">
        <v>320</v>
      </c>
      <c r="HE58" s="3" t="s">
        <v>320</v>
      </c>
      <c r="HF58" s="3">
        <v>1</v>
      </c>
      <c r="HG58" s="3">
        <v>1</v>
      </c>
      <c r="HH58" s="3" t="s">
        <v>320</v>
      </c>
      <c r="HI58" s="3" t="s">
        <v>320</v>
      </c>
      <c r="HJ58" s="3" t="s">
        <v>320</v>
      </c>
      <c r="HK58" s="3">
        <v>1</v>
      </c>
      <c r="HL58" s="3" t="s">
        <v>320</v>
      </c>
      <c r="HM58" s="3" t="s">
        <v>320</v>
      </c>
      <c r="HN58" s="3" t="s">
        <v>320</v>
      </c>
      <c r="HO58" s="3" t="s">
        <v>320</v>
      </c>
      <c r="HP58" s="3" t="s">
        <v>320</v>
      </c>
      <c r="HQ58" s="3" t="s">
        <v>320</v>
      </c>
      <c r="HR58" s="3" t="s">
        <v>320</v>
      </c>
      <c r="HS58" s="3" t="s">
        <v>320</v>
      </c>
      <c r="HT58" s="3" t="s">
        <v>320</v>
      </c>
      <c r="HU58" s="3">
        <v>1</v>
      </c>
      <c r="HV58" s="3" t="s">
        <v>320</v>
      </c>
      <c r="HW58" s="3">
        <v>1</v>
      </c>
      <c r="HX58" s="3" t="s">
        <v>320</v>
      </c>
      <c r="HY58" s="3" t="s">
        <v>320</v>
      </c>
      <c r="HZ58" s="3" t="s">
        <v>320</v>
      </c>
      <c r="IA58" s="3">
        <v>1</v>
      </c>
      <c r="IB58" s="3" t="s">
        <v>320</v>
      </c>
      <c r="IC58" s="3" t="s">
        <v>320</v>
      </c>
      <c r="ID58" s="3" t="s">
        <v>320</v>
      </c>
      <c r="IE58" s="3" t="s">
        <v>320</v>
      </c>
      <c r="IF58" s="3">
        <v>1</v>
      </c>
      <c r="IG58" s="3">
        <v>1</v>
      </c>
      <c r="IH58" s="3">
        <v>1</v>
      </c>
      <c r="II58" s="3" t="s">
        <v>320</v>
      </c>
      <c r="IJ58" s="3" t="s">
        <v>320</v>
      </c>
      <c r="IK58" s="3" t="s">
        <v>320</v>
      </c>
      <c r="IL58" s="3">
        <v>1</v>
      </c>
      <c r="IM58" s="3" t="s">
        <v>320</v>
      </c>
      <c r="IN58" s="3" t="s">
        <v>320</v>
      </c>
      <c r="IO58" s="3" t="s">
        <v>320</v>
      </c>
      <c r="IP58" s="3">
        <v>1</v>
      </c>
      <c r="IQ58" s="3">
        <v>2</v>
      </c>
      <c r="IR58" s="3" t="s">
        <v>320</v>
      </c>
      <c r="IS58" s="3" t="s">
        <v>320</v>
      </c>
      <c r="IT58" s="3" t="s">
        <v>320</v>
      </c>
      <c r="IU58" s="3">
        <v>1</v>
      </c>
      <c r="IV58" s="3" t="s">
        <v>320</v>
      </c>
      <c r="IW58" s="3" t="s">
        <v>320</v>
      </c>
      <c r="IX58" s="3" t="s">
        <v>320</v>
      </c>
      <c r="IY58" s="3" t="s">
        <v>320</v>
      </c>
      <c r="IZ58" s="3" t="s">
        <v>320</v>
      </c>
      <c r="JA58" s="3">
        <v>1</v>
      </c>
      <c r="JB58" s="3">
        <v>1</v>
      </c>
      <c r="JC58" s="3">
        <v>1</v>
      </c>
      <c r="JD58" s="3">
        <v>1</v>
      </c>
      <c r="JE58" s="3">
        <v>1</v>
      </c>
      <c r="JF58" s="3">
        <v>1</v>
      </c>
      <c r="JG58" s="3">
        <v>1</v>
      </c>
      <c r="JH58" s="3">
        <v>1</v>
      </c>
      <c r="JI58" s="3" t="s">
        <v>320</v>
      </c>
      <c r="JJ58" s="3" t="s">
        <v>320</v>
      </c>
      <c r="JK58" s="3" t="s">
        <v>320</v>
      </c>
      <c r="JL58" s="3" t="s">
        <v>320</v>
      </c>
      <c r="JM58" s="3">
        <v>1</v>
      </c>
      <c r="JN58" s="3" t="s">
        <v>320</v>
      </c>
      <c r="JO58" s="3" t="s">
        <v>320</v>
      </c>
      <c r="JP58" s="3" t="s">
        <v>320</v>
      </c>
      <c r="JQ58" s="3">
        <v>1</v>
      </c>
      <c r="JR58" s="3" t="s">
        <v>320</v>
      </c>
      <c r="JS58" s="3" t="s">
        <v>320</v>
      </c>
      <c r="JT58" s="3" t="s">
        <v>320</v>
      </c>
      <c r="JU58" s="3">
        <v>1</v>
      </c>
      <c r="JV58" s="3">
        <v>1</v>
      </c>
      <c r="JW58" s="3">
        <v>1</v>
      </c>
      <c r="JX58" s="3">
        <v>1</v>
      </c>
      <c r="JY58" s="3" t="s">
        <v>320</v>
      </c>
      <c r="JZ58" s="3" t="s">
        <v>320</v>
      </c>
      <c r="KA58" s="3" t="s">
        <v>320</v>
      </c>
      <c r="KB58" s="3" t="s">
        <v>320</v>
      </c>
      <c r="KC58" s="3" t="s">
        <v>320</v>
      </c>
      <c r="KD58" s="3" t="s">
        <v>320</v>
      </c>
      <c r="KE58" s="3" t="s">
        <v>320</v>
      </c>
      <c r="KF58" s="3" t="s">
        <v>320</v>
      </c>
      <c r="KG58" s="3" t="s">
        <v>320</v>
      </c>
      <c r="KH58" s="3" t="s">
        <v>320</v>
      </c>
      <c r="KI58" s="3">
        <v>1</v>
      </c>
      <c r="KJ58" s="3" t="s">
        <v>320</v>
      </c>
      <c r="KK58" s="3" t="s">
        <v>320</v>
      </c>
      <c r="KL58" s="3" t="s">
        <v>320</v>
      </c>
      <c r="KM58" s="3" t="s">
        <v>320</v>
      </c>
      <c r="KN58" s="3" t="s">
        <v>320</v>
      </c>
      <c r="KO58" s="3" t="s">
        <v>320</v>
      </c>
      <c r="KP58" s="3">
        <v>1</v>
      </c>
      <c r="KQ58" s="3" t="s">
        <v>320</v>
      </c>
      <c r="KR58" s="3" t="s">
        <v>320</v>
      </c>
      <c r="KS58" s="3" t="s">
        <v>320</v>
      </c>
      <c r="KT58" s="3" t="s">
        <v>320</v>
      </c>
      <c r="KU58" s="3" t="s">
        <v>320</v>
      </c>
      <c r="KV58" s="3" t="s">
        <v>320</v>
      </c>
      <c r="KW58" s="3">
        <v>1</v>
      </c>
      <c r="KX58" s="3" t="s">
        <v>320</v>
      </c>
      <c r="KY58" s="3" t="s">
        <v>320</v>
      </c>
      <c r="KZ58" s="3">
        <v>1</v>
      </c>
      <c r="LA58" s="3">
        <v>1</v>
      </c>
      <c r="LB58" s="3" t="s">
        <v>320</v>
      </c>
      <c r="LC58" s="3">
        <v>1</v>
      </c>
      <c r="LD58" s="3" t="s">
        <v>320</v>
      </c>
      <c r="LE58" s="3" t="s">
        <v>320</v>
      </c>
      <c r="LF58" s="3" t="s">
        <v>320</v>
      </c>
      <c r="LG58" s="3" t="s">
        <v>320</v>
      </c>
      <c r="LH58" s="8">
        <v>2</v>
      </c>
    </row>
    <row r="59" spans="1:320" ht="20.100000000000001" customHeight="1" x14ac:dyDescent="0.25">
      <c r="A59" s="7">
        <v>1058</v>
      </c>
      <c r="B59" s="4" t="s">
        <v>330</v>
      </c>
      <c r="C59" s="3">
        <v>96131</v>
      </c>
      <c r="D59" s="3">
        <v>1</v>
      </c>
      <c r="E59" s="3" t="s">
        <v>320</v>
      </c>
      <c r="F59" s="3" t="s">
        <v>320</v>
      </c>
      <c r="G59" s="3" t="s">
        <v>320</v>
      </c>
      <c r="H59" s="3" t="s">
        <v>320</v>
      </c>
      <c r="I59" s="3" t="s">
        <v>320</v>
      </c>
      <c r="J59" s="3" t="s">
        <v>320</v>
      </c>
      <c r="K59" s="3">
        <v>1</v>
      </c>
      <c r="L59" s="3" t="s">
        <v>320</v>
      </c>
      <c r="M59" s="3" t="s">
        <v>320</v>
      </c>
      <c r="N59" s="3" t="s">
        <v>320</v>
      </c>
      <c r="O59" s="3" t="s">
        <v>320</v>
      </c>
      <c r="P59" s="3" t="s">
        <v>320</v>
      </c>
      <c r="Q59" s="3" t="s">
        <v>320</v>
      </c>
      <c r="R59" s="3">
        <v>1</v>
      </c>
      <c r="S59" s="3">
        <v>1</v>
      </c>
      <c r="T59" s="3" t="s">
        <v>320</v>
      </c>
      <c r="U59" s="3">
        <v>1</v>
      </c>
      <c r="V59" s="3">
        <v>1</v>
      </c>
      <c r="W59" s="3">
        <v>1</v>
      </c>
      <c r="X59" s="3">
        <v>1</v>
      </c>
      <c r="Y59" s="3">
        <v>4</v>
      </c>
      <c r="Z59" s="3">
        <v>4</v>
      </c>
      <c r="AA59" s="3" t="s">
        <v>320</v>
      </c>
      <c r="AB59" s="5" t="s">
        <v>319</v>
      </c>
      <c r="AC59" s="3">
        <v>2</v>
      </c>
      <c r="AD59" s="3">
        <v>1</v>
      </c>
      <c r="AE59" s="3">
        <v>1</v>
      </c>
      <c r="AF59" s="3">
        <v>1</v>
      </c>
      <c r="AG59" s="3" t="s">
        <v>320</v>
      </c>
      <c r="AH59" s="3" t="s">
        <v>320</v>
      </c>
      <c r="AI59" s="3" t="s">
        <v>320</v>
      </c>
      <c r="AJ59" s="3" t="s">
        <v>320</v>
      </c>
      <c r="AK59" s="3" t="s">
        <v>320</v>
      </c>
      <c r="AL59" s="3" t="s">
        <v>320</v>
      </c>
      <c r="AM59" s="3" t="s">
        <v>320</v>
      </c>
      <c r="AN59" s="3" t="s">
        <v>320</v>
      </c>
      <c r="AO59" s="3" t="s">
        <v>320</v>
      </c>
      <c r="AP59" s="3" t="s">
        <v>320</v>
      </c>
      <c r="AQ59" s="3" t="s">
        <v>320</v>
      </c>
      <c r="AR59" s="3" t="s">
        <v>320</v>
      </c>
      <c r="AS59" s="3" t="s">
        <v>320</v>
      </c>
      <c r="AT59" s="3" t="s">
        <v>320</v>
      </c>
      <c r="AU59" s="3" t="s">
        <v>320</v>
      </c>
      <c r="AV59" s="3" t="s">
        <v>320</v>
      </c>
      <c r="AW59" s="3" t="s">
        <v>320</v>
      </c>
      <c r="AX59" s="3">
        <v>1</v>
      </c>
      <c r="AY59" s="3" t="s">
        <v>320</v>
      </c>
      <c r="AZ59" s="3" t="s">
        <v>320</v>
      </c>
      <c r="BA59" s="3" t="s">
        <v>320</v>
      </c>
      <c r="BB59" s="3" t="s">
        <v>320</v>
      </c>
      <c r="BC59" s="3" t="s">
        <v>320</v>
      </c>
      <c r="BD59" s="3" t="s">
        <v>320</v>
      </c>
      <c r="BE59" s="3" t="s">
        <v>320</v>
      </c>
      <c r="BF59" s="3" t="s">
        <v>320</v>
      </c>
      <c r="BG59" s="3">
        <v>1</v>
      </c>
      <c r="BH59" s="3" t="s">
        <v>320</v>
      </c>
      <c r="BI59" s="3" t="s">
        <v>320</v>
      </c>
      <c r="BJ59" s="3" t="s">
        <v>320</v>
      </c>
      <c r="BK59" s="3" t="s">
        <v>320</v>
      </c>
      <c r="BL59" s="3" t="s">
        <v>320</v>
      </c>
      <c r="BM59" s="3" t="s">
        <v>320</v>
      </c>
      <c r="BN59" s="3">
        <v>1</v>
      </c>
      <c r="BO59" s="3" t="s">
        <v>320</v>
      </c>
      <c r="BP59" s="3" t="s">
        <v>320</v>
      </c>
      <c r="BQ59" s="3" t="s">
        <v>320</v>
      </c>
      <c r="BR59" s="3" t="s">
        <v>320</v>
      </c>
      <c r="BS59" s="3" t="s">
        <v>320</v>
      </c>
      <c r="BT59" s="3" t="s">
        <v>320</v>
      </c>
      <c r="BU59" s="3">
        <v>1</v>
      </c>
      <c r="BV59" s="3" t="s">
        <v>320</v>
      </c>
      <c r="BW59" s="3" t="s">
        <v>320</v>
      </c>
      <c r="BX59" s="3" t="s">
        <v>320</v>
      </c>
      <c r="BY59" s="3">
        <v>1</v>
      </c>
      <c r="BZ59" s="3" t="s">
        <v>320</v>
      </c>
      <c r="CA59" s="3" t="s">
        <v>320</v>
      </c>
      <c r="CB59" s="3" t="s">
        <v>320</v>
      </c>
      <c r="CC59" s="3">
        <v>1</v>
      </c>
      <c r="CD59" s="3" t="s">
        <v>320</v>
      </c>
      <c r="CE59" s="3" t="s">
        <v>320</v>
      </c>
      <c r="CF59" s="3" t="s">
        <v>320</v>
      </c>
      <c r="CG59" s="3">
        <v>1</v>
      </c>
      <c r="CH59" s="3" t="s">
        <v>320</v>
      </c>
      <c r="CI59" s="3" t="s">
        <v>320</v>
      </c>
      <c r="CJ59" s="3" t="s">
        <v>320</v>
      </c>
      <c r="CK59" s="21" t="s">
        <v>320</v>
      </c>
      <c r="CL59" s="3" t="s">
        <v>320</v>
      </c>
      <c r="CM59" s="3" t="s">
        <v>320</v>
      </c>
      <c r="CN59" s="3" t="s">
        <v>320</v>
      </c>
      <c r="CO59" s="3">
        <v>1</v>
      </c>
      <c r="CP59" s="21">
        <v>6</v>
      </c>
      <c r="CQ59" s="3">
        <v>6</v>
      </c>
      <c r="CR59" s="3">
        <v>2</v>
      </c>
      <c r="CS59" s="3">
        <v>1</v>
      </c>
      <c r="CT59" s="3" t="s">
        <v>320</v>
      </c>
      <c r="CU59" s="3" t="s">
        <v>320</v>
      </c>
      <c r="CV59" s="3" t="s">
        <v>320</v>
      </c>
      <c r="CW59" s="3" t="s">
        <v>320</v>
      </c>
      <c r="CX59" s="3" t="s">
        <v>320</v>
      </c>
      <c r="CY59" s="3" t="s">
        <v>320</v>
      </c>
      <c r="CZ59" s="3" t="s">
        <v>320</v>
      </c>
      <c r="DA59" s="3" t="s">
        <v>320</v>
      </c>
      <c r="DB59" s="3">
        <v>1</v>
      </c>
      <c r="DC59" s="3" t="s">
        <v>320</v>
      </c>
      <c r="DD59" s="3" t="s">
        <v>320</v>
      </c>
      <c r="DE59" s="3">
        <v>1</v>
      </c>
      <c r="DF59" s="3" t="s">
        <v>320</v>
      </c>
      <c r="DG59" s="3" t="s">
        <v>320</v>
      </c>
      <c r="DH59" s="3">
        <v>1</v>
      </c>
      <c r="DI59" s="3" t="s">
        <v>320</v>
      </c>
      <c r="DJ59" s="3" t="s">
        <v>320</v>
      </c>
      <c r="DK59" s="3" t="s">
        <v>320</v>
      </c>
      <c r="DL59" s="3" t="s">
        <v>320</v>
      </c>
      <c r="DM59" s="3" t="s">
        <v>320</v>
      </c>
      <c r="DN59" s="3" t="s">
        <v>320</v>
      </c>
      <c r="DO59" s="3" t="s">
        <v>320</v>
      </c>
      <c r="DP59" s="3" t="s">
        <v>320</v>
      </c>
      <c r="DQ59" s="3" t="s">
        <v>320</v>
      </c>
      <c r="DR59" s="3">
        <v>1</v>
      </c>
      <c r="DS59" s="3">
        <v>1</v>
      </c>
      <c r="DT59" s="3" t="s">
        <v>320</v>
      </c>
      <c r="DU59" s="3" t="s">
        <v>320</v>
      </c>
      <c r="DV59" s="3" t="s">
        <v>320</v>
      </c>
      <c r="DW59" s="3" t="s">
        <v>320</v>
      </c>
      <c r="DX59" s="3" t="s">
        <v>320</v>
      </c>
      <c r="DY59" s="3" t="s">
        <v>320</v>
      </c>
      <c r="DZ59" s="3" t="s">
        <v>320</v>
      </c>
      <c r="EA59" s="3" t="s">
        <v>320</v>
      </c>
      <c r="EB59" s="3">
        <v>1</v>
      </c>
      <c r="EC59" s="3">
        <v>1</v>
      </c>
      <c r="ED59" s="3">
        <v>2</v>
      </c>
      <c r="EE59" s="3">
        <v>2</v>
      </c>
      <c r="EF59" s="3">
        <v>2</v>
      </c>
      <c r="EG59" s="3">
        <v>1</v>
      </c>
      <c r="EH59" s="3">
        <v>2</v>
      </c>
      <c r="EI59" s="3">
        <v>1</v>
      </c>
      <c r="EJ59" s="3">
        <v>2</v>
      </c>
      <c r="EK59" s="3">
        <v>2</v>
      </c>
      <c r="EL59" s="3">
        <v>2</v>
      </c>
      <c r="EM59" s="3">
        <v>2</v>
      </c>
      <c r="EN59" s="3" t="s">
        <v>320</v>
      </c>
      <c r="EO59" s="3" t="s">
        <v>320</v>
      </c>
      <c r="EP59" s="3" t="s">
        <v>320</v>
      </c>
      <c r="EQ59" s="3" t="s">
        <v>320</v>
      </c>
      <c r="ER59" s="3" t="s">
        <v>320</v>
      </c>
      <c r="ES59" s="3" t="s">
        <v>320</v>
      </c>
      <c r="ET59" s="3" t="s">
        <v>320</v>
      </c>
      <c r="EU59" s="3" t="s">
        <v>320</v>
      </c>
      <c r="EV59" s="3" t="s">
        <v>320</v>
      </c>
      <c r="EW59" s="3" t="s">
        <v>320</v>
      </c>
      <c r="EX59" s="3" t="s">
        <v>320</v>
      </c>
      <c r="EY59" s="3" t="s">
        <v>320</v>
      </c>
      <c r="EZ59" s="3" t="s">
        <v>320</v>
      </c>
      <c r="FA59" s="3" t="s">
        <v>320</v>
      </c>
      <c r="FB59" s="3" t="s">
        <v>320</v>
      </c>
      <c r="FC59" s="3" t="s">
        <v>320</v>
      </c>
      <c r="FD59" s="3" t="s">
        <v>320</v>
      </c>
      <c r="FE59" s="3" t="s">
        <v>320</v>
      </c>
      <c r="FF59" s="3" t="s">
        <v>320</v>
      </c>
      <c r="FG59" s="3" t="s">
        <v>320</v>
      </c>
      <c r="FH59" s="3" t="s">
        <v>320</v>
      </c>
      <c r="FI59" s="3" t="s">
        <v>320</v>
      </c>
      <c r="FJ59" s="3" t="s">
        <v>320</v>
      </c>
      <c r="FK59" s="3" t="s">
        <v>320</v>
      </c>
      <c r="FL59" s="3" t="s">
        <v>320</v>
      </c>
      <c r="FM59" s="3" t="s">
        <v>320</v>
      </c>
      <c r="FN59" s="3" t="s">
        <v>320</v>
      </c>
      <c r="FO59" s="3" t="s">
        <v>320</v>
      </c>
      <c r="FP59" s="3" t="s">
        <v>320</v>
      </c>
      <c r="FQ59" s="3" t="s">
        <v>320</v>
      </c>
      <c r="FR59" s="3" t="s">
        <v>320</v>
      </c>
      <c r="FS59" s="3" t="s">
        <v>320</v>
      </c>
      <c r="FT59" s="3" t="s">
        <v>320</v>
      </c>
      <c r="FU59" s="3" t="s">
        <v>320</v>
      </c>
      <c r="FV59" s="3">
        <v>1</v>
      </c>
      <c r="FW59" s="3" t="s">
        <v>320</v>
      </c>
      <c r="FX59" s="3" t="s">
        <v>320</v>
      </c>
      <c r="FY59" s="3" t="s">
        <v>320</v>
      </c>
      <c r="FZ59" s="3" t="s">
        <v>320</v>
      </c>
      <c r="GA59" s="3" t="s">
        <v>320</v>
      </c>
      <c r="GB59" s="3" t="s">
        <v>320</v>
      </c>
      <c r="GC59" s="3" t="s">
        <v>320</v>
      </c>
      <c r="GD59" s="3" t="s">
        <v>320</v>
      </c>
      <c r="GE59" s="3" t="s">
        <v>320</v>
      </c>
      <c r="GF59" s="3" t="s">
        <v>320</v>
      </c>
      <c r="GG59" s="3" t="s">
        <v>320</v>
      </c>
      <c r="GH59" s="3">
        <v>1</v>
      </c>
      <c r="GI59" s="3">
        <v>3</v>
      </c>
      <c r="GJ59" s="3" t="s">
        <v>320</v>
      </c>
      <c r="GK59" s="3" t="s">
        <v>320</v>
      </c>
      <c r="GL59" s="3" t="s">
        <v>320</v>
      </c>
      <c r="GM59" s="3" t="s">
        <v>320</v>
      </c>
      <c r="GN59" s="3" t="s">
        <v>320</v>
      </c>
      <c r="GO59" s="3" t="s">
        <v>320</v>
      </c>
      <c r="GP59" s="3">
        <v>1</v>
      </c>
      <c r="GQ59" s="3" t="s">
        <v>320</v>
      </c>
      <c r="GR59" s="3" t="s">
        <v>320</v>
      </c>
      <c r="GS59" s="3" t="s">
        <v>320</v>
      </c>
      <c r="GT59" s="3" t="s">
        <v>320</v>
      </c>
      <c r="GU59" s="3" t="s">
        <v>320</v>
      </c>
      <c r="GV59" s="3" t="s">
        <v>320</v>
      </c>
      <c r="GW59" s="3" t="s">
        <v>320</v>
      </c>
      <c r="GX59" s="3" t="s">
        <v>320</v>
      </c>
      <c r="GY59" s="3" t="s">
        <v>320</v>
      </c>
      <c r="GZ59" s="3" t="s">
        <v>320</v>
      </c>
      <c r="HA59" s="3">
        <v>1</v>
      </c>
      <c r="HB59" s="3">
        <v>1</v>
      </c>
      <c r="HC59" s="3">
        <v>2</v>
      </c>
      <c r="HD59" s="3" t="s">
        <v>320</v>
      </c>
      <c r="HE59" s="3" t="s">
        <v>320</v>
      </c>
      <c r="HF59" s="3">
        <v>1</v>
      </c>
      <c r="HG59" s="3" t="s">
        <v>320</v>
      </c>
      <c r="HH59" s="3" t="s">
        <v>320</v>
      </c>
      <c r="HI59" s="3" t="s">
        <v>320</v>
      </c>
      <c r="HJ59" s="3" t="s">
        <v>320</v>
      </c>
      <c r="HK59" s="3" t="s">
        <v>320</v>
      </c>
      <c r="HL59" s="3" t="s">
        <v>320</v>
      </c>
      <c r="HM59" s="3" t="s">
        <v>320</v>
      </c>
      <c r="HN59" s="3" t="s">
        <v>320</v>
      </c>
      <c r="HO59" s="3" t="s">
        <v>320</v>
      </c>
      <c r="HP59" s="3" t="s">
        <v>320</v>
      </c>
      <c r="HQ59" s="3" t="s">
        <v>320</v>
      </c>
      <c r="HR59" s="3" t="s">
        <v>320</v>
      </c>
      <c r="HS59" s="3" t="s">
        <v>320</v>
      </c>
      <c r="HT59" s="3" t="s">
        <v>320</v>
      </c>
      <c r="HU59" s="3" t="s">
        <v>320</v>
      </c>
      <c r="HV59" s="3" t="s">
        <v>320</v>
      </c>
      <c r="HW59" s="3" t="s">
        <v>320</v>
      </c>
      <c r="HX59" s="3" t="s">
        <v>320</v>
      </c>
      <c r="HY59" s="3" t="s">
        <v>320</v>
      </c>
      <c r="HZ59" s="3" t="s">
        <v>320</v>
      </c>
      <c r="IA59" s="3" t="s">
        <v>320</v>
      </c>
      <c r="IB59" s="3" t="s">
        <v>320</v>
      </c>
      <c r="IC59" s="3" t="s">
        <v>320</v>
      </c>
      <c r="ID59" s="3" t="s">
        <v>320</v>
      </c>
      <c r="IE59" s="3" t="s">
        <v>320</v>
      </c>
      <c r="IF59" s="3" t="s">
        <v>320</v>
      </c>
      <c r="IG59" s="3" t="s">
        <v>320</v>
      </c>
      <c r="IH59" s="3" t="s">
        <v>320</v>
      </c>
      <c r="II59" s="3" t="s">
        <v>320</v>
      </c>
      <c r="IJ59" s="3" t="s">
        <v>320</v>
      </c>
      <c r="IK59" s="3" t="s">
        <v>320</v>
      </c>
      <c r="IL59" s="3" t="s">
        <v>320</v>
      </c>
      <c r="IM59" s="3" t="s">
        <v>320</v>
      </c>
      <c r="IN59" s="3" t="s">
        <v>320</v>
      </c>
      <c r="IO59" s="3" t="s">
        <v>320</v>
      </c>
      <c r="IP59" s="3" t="s">
        <v>320</v>
      </c>
      <c r="IQ59" s="3" t="s">
        <v>320</v>
      </c>
      <c r="IR59" s="3" t="s">
        <v>320</v>
      </c>
      <c r="IS59" s="3" t="s">
        <v>320</v>
      </c>
      <c r="IT59" s="3" t="s">
        <v>320</v>
      </c>
      <c r="IU59" s="3" t="s">
        <v>320</v>
      </c>
      <c r="IV59" s="3" t="s">
        <v>320</v>
      </c>
      <c r="IW59" s="3" t="s">
        <v>320</v>
      </c>
      <c r="IX59" s="3" t="s">
        <v>320</v>
      </c>
      <c r="IY59" s="3" t="s">
        <v>320</v>
      </c>
      <c r="IZ59" s="3" t="s">
        <v>320</v>
      </c>
      <c r="JA59" s="3" t="s">
        <v>320</v>
      </c>
      <c r="JB59" s="3">
        <v>1</v>
      </c>
      <c r="JC59" s="3" t="s">
        <v>320</v>
      </c>
      <c r="JD59" s="3" t="s">
        <v>320</v>
      </c>
      <c r="JE59" s="3" t="s">
        <v>320</v>
      </c>
      <c r="JF59" s="3" t="s">
        <v>320</v>
      </c>
      <c r="JG59" s="3" t="s">
        <v>320</v>
      </c>
      <c r="JH59" s="3" t="s">
        <v>320</v>
      </c>
      <c r="JI59" s="3">
        <v>1</v>
      </c>
      <c r="JJ59" s="3" t="s">
        <v>320</v>
      </c>
      <c r="JK59" s="3" t="s">
        <v>320</v>
      </c>
      <c r="JL59" s="3" t="s">
        <v>320</v>
      </c>
      <c r="JM59" s="3">
        <v>1</v>
      </c>
      <c r="JN59" s="3" t="s">
        <v>320</v>
      </c>
      <c r="JO59" s="3" t="s">
        <v>320</v>
      </c>
      <c r="JP59" s="3" t="s">
        <v>320</v>
      </c>
      <c r="JQ59" s="3">
        <v>1</v>
      </c>
      <c r="JR59" s="3" t="s">
        <v>320</v>
      </c>
      <c r="JS59" s="3" t="s">
        <v>320</v>
      </c>
      <c r="JT59" s="3" t="s">
        <v>320</v>
      </c>
      <c r="JU59" s="3">
        <v>1</v>
      </c>
      <c r="JV59" s="3" t="s">
        <v>320</v>
      </c>
      <c r="JW59" s="3" t="s">
        <v>320</v>
      </c>
      <c r="JX59" s="3" t="s">
        <v>320</v>
      </c>
      <c r="JY59" s="3" t="s">
        <v>320</v>
      </c>
      <c r="JZ59" s="3" t="s">
        <v>320</v>
      </c>
      <c r="KA59" s="3" t="s">
        <v>320</v>
      </c>
      <c r="KB59" s="3">
        <v>1</v>
      </c>
      <c r="KC59" s="3" t="s">
        <v>320</v>
      </c>
      <c r="KD59" s="3" t="s">
        <v>320</v>
      </c>
      <c r="KE59" s="3" t="s">
        <v>320</v>
      </c>
      <c r="KF59" s="3" t="s">
        <v>320</v>
      </c>
      <c r="KG59" s="3" t="s">
        <v>320</v>
      </c>
      <c r="KH59" s="3" t="s">
        <v>320</v>
      </c>
      <c r="KI59" s="3">
        <v>1</v>
      </c>
      <c r="KJ59" s="3" t="s">
        <v>320</v>
      </c>
      <c r="KK59" s="3" t="s">
        <v>320</v>
      </c>
      <c r="KL59" s="3" t="s">
        <v>320</v>
      </c>
      <c r="KM59" s="3" t="s">
        <v>320</v>
      </c>
      <c r="KN59" s="3" t="s">
        <v>320</v>
      </c>
      <c r="KO59" s="3" t="s">
        <v>320</v>
      </c>
      <c r="KP59" s="3">
        <v>1</v>
      </c>
      <c r="KQ59" s="3" t="s">
        <v>320</v>
      </c>
      <c r="KR59" s="3" t="s">
        <v>320</v>
      </c>
      <c r="KS59" s="3" t="s">
        <v>320</v>
      </c>
      <c r="KT59" s="3" t="s">
        <v>320</v>
      </c>
      <c r="KU59" s="3" t="s">
        <v>320</v>
      </c>
      <c r="KV59" s="3" t="s">
        <v>320</v>
      </c>
      <c r="KW59" s="3">
        <v>1</v>
      </c>
      <c r="KX59" s="3" t="s">
        <v>320</v>
      </c>
      <c r="KY59" s="3" t="s">
        <v>320</v>
      </c>
      <c r="KZ59" s="3" t="s">
        <v>320</v>
      </c>
      <c r="LA59" s="3" t="s">
        <v>320</v>
      </c>
      <c r="LB59" s="3" t="s">
        <v>320</v>
      </c>
      <c r="LC59" s="3" t="s">
        <v>320</v>
      </c>
      <c r="LD59" s="3" t="s">
        <v>320</v>
      </c>
      <c r="LE59" s="3" t="s">
        <v>320</v>
      </c>
      <c r="LF59" s="3">
        <v>1</v>
      </c>
      <c r="LG59" s="3" t="s">
        <v>320</v>
      </c>
      <c r="LH59" s="8">
        <v>4</v>
      </c>
    </row>
    <row r="60" spans="1:320" ht="20.100000000000001" customHeight="1" x14ac:dyDescent="0.25">
      <c r="A60" s="7">
        <v>1059</v>
      </c>
      <c r="B60" s="4" t="s">
        <v>321</v>
      </c>
      <c r="C60" s="3">
        <v>96119</v>
      </c>
      <c r="D60" s="3">
        <v>1</v>
      </c>
      <c r="E60" s="3" t="s">
        <v>320</v>
      </c>
      <c r="F60" s="3" t="s">
        <v>320</v>
      </c>
      <c r="G60" s="3" t="s">
        <v>320</v>
      </c>
      <c r="H60" s="3" t="s">
        <v>320</v>
      </c>
      <c r="I60" s="3" t="s">
        <v>320</v>
      </c>
      <c r="J60" s="3" t="s">
        <v>320</v>
      </c>
      <c r="K60" s="3">
        <v>1</v>
      </c>
      <c r="L60" s="3" t="s">
        <v>320</v>
      </c>
      <c r="M60" s="3" t="s">
        <v>320</v>
      </c>
      <c r="N60" s="3" t="s">
        <v>320</v>
      </c>
      <c r="O60" s="3" t="s">
        <v>320</v>
      </c>
      <c r="P60" s="3" t="s">
        <v>320</v>
      </c>
      <c r="Q60" s="3" t="s">
        <v>320</v>
      </c>
      <c r="R60" s="3">
        <v>1</v>
      </c>
      <c r="S60" s="3">
        <v>1</v>
      </c>
      <c r="T60" s="3">
        <v>1</v>
      </c>
      <c r="U60" s="3">
        <v>1</v>
      </c>
      <c r="V60" s="3">
        <v>1</v>
      </c>
      <c r="W60" s="3">
        <v>1</v>
      </c>
      <c r="X60" s="3">
        <v>1</v>
      </c>
      <c r="Y60" s="3">
        <v>1</v>
      </c>
      <c r="Z60" s="3">
        <v>1</v>
      </c>
      <c r="AA60" s="3" t="s">
        <v>320</v>
      </c>
      <c r="AB60" s="5" t="s">
        <v>319</v>
      </c>
      <c r="AC60" s="3">
        <v>1</v>
      </c>
      <c r="AD60" s="3">
        <v>1</v>
      </c>
      <c r="AE60" s="3">
        <v>1</v>
      </c>
      <c r="AF60" s="3">
        <v>1</v>
      </c>
      <c r="AG60" s="3">
        <v>1</v>
      </c>
      <c r="AH60" s="3" t="s">
        <v>320</v>
      </c>
      <c r="AI60" s="3" t="s">
        <v>320</v>
      </c>
      <c r="AJ60" s="3">
        <v>1</v>
      </c>
      <c r="AK60" s="3" t="s">
        <v>320</v>
      </c>
      <c r="AL60" s="3" t="s">
        <v>320</v>
      </c>
      <c r="AM60" s="3">
        <v>1</v>
      </c>
      <c r="AN60" s="3">
        <v>1</v>
      </c>
      <c r="AO60" s="3" t="s">
        <v>320</v>
      </c>
      <c r="AP60" s="3">
        <v>1</v>
      </c>
      <c r="AQ60" s="3" t="s">
        <v>320</v>
      </c>
      <c r="AR60" s="3" t="s">
        <v>320</v>
      </c>
      <c r="AS60" s="3" t="s">
        <v>320</v>
      </c>
      <c r="AT60" s="3" t="s">
        <v>320</v>
      </c>
      <c r="AU60" s="3" t="s">
        <v>320</v>
      </c>
      <c r="AV60" s="3" t="s">
        <v>320</v>
      </c>
      <c r="AW60" s="3" t="s">
        <v>320</v>
      </c>
      <c r="AX60" s="3" t="s">
        <v>320</v>
      </c>
      <c r="AY60" s="3" t="s">
        <v>320</v>
      </c>
      <c r="AZ60" s="3">
        <v>1</v>
      </c>
      <c r="BA60" s="3" t="s">
        <v>320</v>
      </c>
      <c r="BB60" s="3" t="s">
        <v>320</v>
      </c>
      <c r="BC60" s="3" t="s">
        <v>320</v>
      </c>
      <c r="BD60" s="3" t="s">
        <v>320</v>
      </c>
      <c r="BE60" s="3" t="s">
        <v>320</v>
      </c>
      <c r="BF60" s="3" t="s">
        <v>320</v>
      </c>
      <c r="BG60" s="3">
        <v>1</v>
      </c>
      <c r="BH60" s="3" t="s">
        <v>320</v>
      </c>
      <c r="BI60" s="3" t="s">
        <v>320</v>
      </c>
      <c r="BJ60" s="3" t="s">
        <v>320</v>
      </c>
      <c r="BK60" s="3" t="s">
        <v>320</v>
      </c>
      <c r="BL60" s="3" t="s">
        <v>320</v>
      </c>
      <c r="BM60" s="3" t="s">
        <v>320</v>
      </c>
      <c r="BN60" s="3">
        <v>1</v>
      </c>
      <c r="BO60" s="3">
        <v>1</v>
      </c>
      <c r="BP60" s="3" t="s">
        <v>320</v>
      </c>
      <c r="BQ60" s="3">
        <v>1</v>
      </c>
      <c r="BR60" s="3" t="s">
        <v>320</v>
      </c>
      <c r="BS60" s="3" t="s">
        <v>320</v>
      </c>
      <c r="BT60" s="3" t="s">
        <v>320</v>
      </c>
      <c r="BU60" s="3" t="s">
        <v>320</v>
      </c>
      <c r="BV60" s="3" t="s">
        <v>320</v>
      </c>
      <c r="BW60" s="3" t="s">
        <v>320</v>
      </c>
      <c r="BX60" s="3" t="s">
        <v>320</v>
      </c>
      <c r="BY60" s="3">
        <v>1</v>
      </c>
      <c r="BZ60" s="3" t="s">
        <v>320</v>
      </c>
      <c r="CA60" s="3" t="s">
        <v>320</v>
      </c>
      <c r="CB60" s="3" t="s">
        <v>320</v>
      </c>
      <c r="CC60" s="3">
        <v>1</v>
      </c>
      <c r="CD60" s="3">
        <v>2</v>
      </c>
      <c r="CE60" s="3" t="s">
        <v>320</v>
      </c>
      <c r="CF60" s="3" t="s">
        <v>320</v>
      </c>
      <c r="CG60" s="3" t="s">
        <v>320</v>
      </c>
      <c r="CH60" s="3">
        <v>1</v>
      </c>
      <c r="CI60" s="3">
        <v>1</v>
      </c>
      <c r="CJ60" s="3">
        <v>3</v>
      </c>
      <c r="CK60" s="21" t="s">
        <v>320</v>
      </c>
      <c r="CL60" s="3" t="s">
        <v>320</v>
      </c>
      <c r="CM60" s="3" t="s">
        <v>320</v>
      </c>
      <c r="CN60" s="3" t="s">
        <v>320</v>
      </c>
      <c r="CO60" s="3">
        <v>1</v>
      </c>
      <c r="CP60" s="21">
        <v>4.7699999999999996</v>
      </c>
      <c r="CQ60" s="3">
        <v>4.7699999999999996</v>
      </c>
      <c r="CR60" s="3">
        <v>2</v>
      </c>
      <c r="CS60" s="3" t="s">
        <v>320</v>
      </c>
      <c r="CT60" s="3" t="s">
        <v>320</v>
      </c>
      <c r="CU60" s="3" t="s">
        <v>320</v>
      </c>
      <c r="CV60" s="3" t="s">
        <v>320</v>
      </c>
      <c r="CW60" s="3">
        <v>1</v>
      </c>
      <c r="CX60" s="3">
        <v>2</v>
      </c>
      <c r="CY60" s="3" t="s">
        <v>320</v>
      </c>
      <c r="CZ60" s="3">
        <v>1</v>
      </c>
      <c r="DA60" s="3">
        <v>4.99</v>
      </c>
      <c r="DB60" s="3" t="s">
        <v>320</v>
      </c>
      <c r="DC60" s="3" t="s">
        <v>320</v>
      </c>
      <c r="DD60" s="3" t="s">
        <v>320</v>
      </c>
      <c r="DE60" s="3" t="s">
        <v>320</v>
      </c>
      <c r="DF60" s="3" t="s">
        <v>320</v>
      </c>
      <c r="DG60" s="3" t="s">
        <v>320</v>
      </c>
      <c r="DH60" s="3" t="s">
        <v>320</v>
      </c>
      <c r="DI60" s="3" t="s">
        <v>320</v>
      </c>
      <c r="DJ60" s="3" t="s">
        <v>320</v>
      </c>
      <c r="DK60" s="3">
        <v>1</v>
      </c>
      <c r="DL60" s="3" t="s">
        <v>320</v>
      </c>
      <c r="DM60" s="3" t="s">
        <v>320</v>
      </c>
      <c r="DN60" s="3" t="s">
        <v>320</v>
      </c>
      <c r="DO60" s="3" t="s">
        <v>320</v>
      </c>
      <c r="DP60" s="3" t="s">
        <v>320</v>
      </c>
      <c r="DQ60" s="3" t="s">
        <v>320</v>
      </c>
      <c r="DR60" s="3">
        <v>1</v>
      </c>
      <c r="DS60" s="3" t="s">
        <v>320</v>
      </c>
      <c r="DT60" s="3" t="s">
        <v>320</v>
      </c>
      <c r="DU60" s="3" t="s">
        <v>320</v>
      </c>
      <c r="DV60" s="3" t="s">
        <v>320</v>
      </c>
      <c r="DW60" s="3" t="s">
        <v>320</v>
      </c>
      <c r="DX60" s="3" t="s">
        <v>320</v>
      </c>
      <c r="DY60" s="3" t="s">
        <v>320</v>
      </c>
      <c r="DZ60" s="3" t="s">
        <v>320</v>
      </c>
      <c r="EA60" s="3" t="s">
        <v>320</v>
      </c>
      <c r="EB60" s="3">
        <v>1</v>
      </c>
      <c r="EC60" s="3">
        <v>2</v>
      </c>
      <c r="ED60" s="3">
        <v>1</v>
      </c>
      <c r="EE60" s="3">
        <v>2</v>
      </c>
      <c r="EF60" s="3">
        <v>2</v>
      </c>
      <c r="EG60" s="3">
        <v>4</v>
      </c>
      <c r="EH60" s="3" t="s">
        <v>320</v>
      </c>
      <c r="EI60" s="3">
        <v>4</v>
      </c>
      <c r="EJ60" s="3" t="s">
        <v>320</v>
      </c>
      <c r="EK60" s="3">
        <v>1</v>
      </c>
      <c r="EL60" s="3">
        <v>2</v>
      </c>
      <c r="EM60" s="3">
        <v>2</v>
      </c>
      <c r="EN60" s="3" t="s">
        <v>320</v>
      </c>
      <c r="EO60" s="3" t="s">
        <v>320</v>
      </c>
      <c r="EP60" s="3" t="s">
        <v>320</v>
      </c>
      <c r="EQ60" s="3" t="s">
        <v>320</v>
      </c>
      <c r="ER60" s="3" t="s">
        <v>320</v>
      </c>
      <c r="ES60" s="3" t="s">
        <v>320</v>
      </c>
      <c r="ET60" s="3" t="s">
        <v>320</v>
      </c>
      <c r="EU60" s="3" t="s">
        <v>320</v>
      </c>
      <c r="EV60" s="3" t="s">
        <v>320</v>
      </c>
      <c r="EW60" s="3" t="s">
        <v>320</v>
      </c>
      <c r="EX60" s="3" t="s">
        <v>320</v>
      </c>
      <c r="EY60" s="3" t="s">
        <v>320</v>
      </c>
      <c r="EZ60" s="3" t="s">
        <v>320</v>
      </c>
      <c r="FA60" s="3" t="s">
        <v>320</v>
      </c>
      <c r="FB60" s="3" t="s">
        <v>320</v>
      </c>
      <c r="FC60" s="3" t="s">
        <v>320</v>
      </c>
      <c r="FD60" s="3" t="s">
        <v>320</v>
      </c>
      <c r="FE60" s="3" t="s">
        <v>320</v>
      </c>
      <c r="FF60" s="3" t="s">
        <v>320</v>
      </c>
      <c r="FG60" s="3" t="s">
        <v>320</v>
      </c>
      <c r="FH60" s="3" t="s">
        <v>320</v>
      </c>
      <c r="FI60" s="3" t="s">
        <v>320</v>
      </c>
      <c r="FJ60" s="3" t="s">
        <v>320</v>
      </c>
      <c r="FK60" s="3" t="s">
        <v>320</v>
      </c>
      <c r="FL60" s="3" t="s">
        <v>320</v>
      </c>
      <c r="FM60" s="3" t="s">
        <v>320</v>
      </c>
      <c r="FN60" s="3" t="s">
        <v>320</v>
      </c>
      <c r="FO60" s="3" t="s">
        <v>320</v>
      </c>
      <c r="FP60" s="3" t="s">
        <v>320</v>
      </c>
      <c r="FQ60" s="3" t="s">
        <v>320</v>
      </c>
      <c r="FR60" s="3" t="s">
        <v>320</v>
      </c>
      <c r="FS60" s="3" t="s">
        <v>320</v>
      </c>
      <c r="FT60" s="3" t="s">
        <v>320</v>
      </c>
      <c r="FU60" s="3" t="s">
        <v>320</v>
      </c>
      <c r="FV60" s="3">
        <v>1</v>
      </c>
      <c r="FW60" s="3">
        <v>3</v>
      </c>
      <c r="FX60" s="3" t="s">
        <v>320</v>
      </c>
      <c r="FY60" s="3" t="s">
        <v>320</v>
      </c>
      <c r="FZ60" s="3" t="s">
        <v>320</v>
      </c>
      <c r="GA60" s="3" t="s">
        <v>320</v>
      </c>
      <c r="GB60" s="3" t="s">
        <v>320</v>
      </c>
      <c r="GC60" s="3" t="s">
        <v>320</v>
      </c>
      <c r="GD60" s="3" t="s">
        <v>320</v>
      </c>
      <c r="GE60" s="3" t="s">
        <v>320</v>
      </c>
      <c r="GF60" s="3" t="s">
        <v>320</v>
      </c>
      <c r="GG60" s="3" t="s">
        <v>320</v>
      </c>
      <c r="GH60" s="3">
        <v>1</v>
      </c>
      <c r="GI60" s="3">
        <v>3</v>
      </c>
      <c r="GJ60" s="3" t="s">
        <v>320</v>
      </c>
      <c r="GK60" s="3" t="s">
        <v>320</v>
      </c>
      <c r="GL60" s="3" t="s">
        <v>320</v>
      </c>
      <c r="GM60" s="3" t="s">
        <v>320</v>
      </c>
      <c r="GN60" s="3" t="s">
        <v>320</v>
      </c>
      <c r="GO60" s="3">
        <v>1</v>
      </c>
      <c r="GP60" s="3" t="s">
        <v>320</v>
      </c>
      <c r="GQ60" s="3" t="s">
        <v>320</v>
      </c>
      <c r="GR60" s="3">
        <v>1</v>
      </c>
      <c r="GS60" s="3" t="s">
        <v>320</v>
      </c>
      <c r="GT60" s="3" t="s">
        <v>320</v>
      </c>
      <c r="GU60" s="3" t="s">
        <v>320</v>
      </c>
      <c r="GV60" s="3">
        <v>1</v>
      </c>
      <c r="GW60" s="3" t="s">
        <v>320</v>
      </c>
      <c r="GX60" s="3" t="s">
        <v>320</v>
      </c>
      <c r="GY60" s="3" t="s">
        <v>320</v>
      </c>
      <c r="GZ60" s="3" t="s">
        <v>320</v>
      </c>
      <c r="HA60" s="3">
        <v>1</v>
      </c>
      <c r="HB60" s="3">
        <v>1</v>
      </c>
      <c r="HC60" s="3">
        <v>1</v>
      </c>
      <c r="HD60" s="3" t="s">
        <v>320</v>
      </c>
      <c r="HE60" s="3" t="s">
        <v>320</v>
      </c>
      <c r="HF60" s="3">
        <v>1</v>
      </c>
      <c r="HG60" s="3">
        <v>1</v>
      </c>
      <c r="HH60" s="3" t="s">
        <v>320</v>
      </c>
      <c r="HI60" s="3" t="s">
        <v>320</v>
      </c>
      <c r="HJ60" s="3" t="s">
        <v>320</v>
      </c>
      <c r="HK60" s="3">
        <v>1</v>
      </c>
      <c r="HL60" s="3" t="s">
        <v>320</v>
      </c>
      <c r="HM60" s="3" t="s">
        <v>320</v>
      </c>
      <c r="HN60" s="3">
        <v>1</v>
      </c>
      <c r="HO60" s="3" t="s">
        <v>320</v>
      </c>
      <c r="HP60" s="3" t="s">
        <v>320</v>
      </c>
      <c r="HQ60" s="3" t="s">
        <v>320</v>
      </c>
      <c r="HR60" s="3">
        <v>1</v>
      </c>
      <c r="HS60" s="3" t="s">
        <v>320</v>
      </c>
      <c r="HT60" s="3" t="s">
        <v>320</v>
      </c>
      <c r="HU60" s="3" t="s">
        <v>320</v>
      </c>
      <c r="HV60" s="3" t="s">
        <v>320</v>
      </c>
      <c r="HW60" s="3" t="s">
        <v>320</v>
      </c>
      <c r="HX60" s="3" t="s">
        <v>320</v>
      </c>
      <c r="HY60" s="3" t="s">
        <v>320</v>
      </c>
      <c r="HZ60" s="3" t="s">
        <v>320</v>
      </c>
      <c r="IA60" s="3" t="s">
        <v>320</v>
      </c>
      <c r="IB60" s="3" t="s">
        <v>320</v>
      </c>
      <c r="IC60" s="3" t="s">
        <v>320</v>
      </c>
      <c r="ID60" s="3" t="s">
        <v>320</v>
      </c>
      <c r="IE60" s="3">
        <v>1</v>
      </c>
      <c r="IF60" s="3">
        <v>1</v>
      </c>
      <c r="IG60" s="3">
        <v>1</v>
      </c>
      <c r="IH60" s="3">
        <v>1</v>
      </c>
      <c r="II60" s="3" t="s">
        <v>320</v>
      </c>
      <c r="IJ60" s="3" t="s">
        <v>320</v>
      </c>
      <c r="IK60" s="3" t="s">
        <v>320</v>
      </c>
      <c r="IL60" s="3" t="s">
        <v>320</v>
      </c>
      <c r="IM60" s="3">
        <v>1</v>
      </c>
      <c r="IN60" s="3" t="s">
        <v>320</v>
      </c>
      <c r="IO60" s="3" t="s">
        <v>320</v>
      </c>
      <c r="IP60" s="3">
        <v>1</v>
      </c>
      <c r="IQ60" s="3">
        <v>1</v>
      </c>
      <c r="IR60" s="3">
        <v>5.99</v>
      </c>
      <c r="IS60" s="3">
        <v>5.99</v>
      </c>
      <c r="IT60" s="3">
        <v>2</v>
      </c>
      <c r="IU60" s="3">
        <v>1</v>
      </c>
      <c r="IV60" s="3" t="s">
        <v>320</v>
      </c>
      <c r="IW60" s="3" t="s">
        <v>320</v>
      </c>
      <c r="IX60" s="3" t="s">
        <v>320</v>
      </c>
      <c r="IY60" s="3" t="s">
        <v>320</v>
      </c>
      <c r="IZ60" s="3" t="s">
        <v>320</v>
      </c>
      <c r="JA60" s="3">
        <v>1</v>
      </c>
      <c r="JB60" s="3">
        <v>1</v>
      </c>
      <c r="JC60" s="3">
        <v>1</v>
      </c>
      <c r="JD60" s="3" t="s">
        <v>320</v>
      </c>
      <c r="JE60" s="3">
        <v>1</v>
      </c>
      <c r="JF60" s="3" t="s">
        <v>320</v>
      </c>
      <c r="JG60" s="3" t="s">
        <v>320</v>
      </c>
      <c r="JH60" s="3">
        <v>1</v>
      </c>
      <c r="JI60" s="3" t="s">
        <v>320</v>
      </c>
      <c r="JJ60" s="3" t="s">
        <v>320</v>
      </c>
      <c r="JK60" s="3" t="s">
        <v>320</v>
      </c>
      <c r="JL60" s="3" t="s">
        <v>320</v>
      </c>
      <c r="JM60" s="3">
        <v>1</v>
      </c>
      <c r="JN60" s="3" t="s">
        <v>320</v>
      </c>
      <c r="JO60" s="3" t="s">
        <v>320</v>
      </c>
      <c r="JP60" s="3">
        <v>1</v>
      </c>
      <c r="JQ60" s="3" t="s">
        <v>320</v>
      </c>
      <c r="JR60" s="3" t="s">
        <v>320</v>
      </c>
      <c r="JS60" s="3" t="s">
        <v>320</v>
      </c>
      <c r="JT60" s="3" t="s">
        <v>320</v>
      </c>
      <c r="JU60" s="3">
        <v>1</v>
      </c>
      <c r="JV60" s="3" t="s">
        <v>320</v>
      </c>
      <c r="JW60" s="3" t="s">
        <v>320</v>
      </c>
      <c r="JX60" s="3" t="s">
        <v>320</v>
      </c>
      <c r="JY60" s="3" t="s">
        <v>320</v>
      </c>
      <c r="JZ60" s="3" t="s">
        <v>320</v>
      </c>
      <c r="KA60" s="3" t="s">
        <v>320</v>
      </c>
      <c r="KB60" s="3">
        <v>1</v>
      </c>
      <c r="KC60" s="3" t="s">
        <v>320</v>
      </c>
      <c r="KD60" s="3" t="s">
        <v>320</v>
      </c>
      <c r="KE60" s="3" t="s">
        <v>320</v>
      </c>
      <c r="KF60" s="3" t="s">
        <v>320</v>
      </c>
      <c r="KG60" s="3" t="s">
        <v>320</v>
      </c>
      <c r="KH60" s="3" t="s">
        <v>320</v>
      </c>
      <c r="KI60" s="3">
        <v>1</v>
      </c>
      <c r="KJ60" s="3" t="s">
        <v>320</v>
      </c>
      <c r="KK60" s="3" t="s">
        <v>320</v>
      </c>
      <c r="KL60" s="3" t="s">
        <v>320</v>
      </c>
      <c r="KM60" s="3" t="s">
        <v>320</v>
      </c>
      <c r="KN60" s="3" t="s">
        <v>320</v>
      </c>
      <c r="KO60" s="3" t="s">
        <v>320</v>
      </c>
      <c r="KP60" s="3">
        <v>1</v>
      </c>
      <c r="KQ60" s="3" t="s">
        <v>320</v>
      </c>
      <c r="KR60" s="3" t="s">
        <v>320</v>
      </c>
      <c r="KS60" s="3" t="s">
        <v>320</v>
      </c>
      <c r="KT60" s="3" t="s">
        <v>320</v>
      </c>
      <c r="KU60" s="3" t="s">
        <v>320</v>
      </c>
      <c r="KV60" s="3">
        <v>1</v>
      </c>
      <c r="KW60" s="3" t="s">
        <v>320</v>
      </c>
      <c r="KX60" s="3" t="s">
        <v>320</v>
      </c>
      <c r="KY60" s="3" t="s">
        <v>320</v>
      </c>
      <c r="KZ60" s="3" t="s">
        <v>320</v>
      </c>
      <c r="LA60" s="3" t="s">
        <v>320</v>
      </c>
      <c r="LB60" s="3" t="s">
        <v>320</v>
      </c>
      <c r="LC60" s="3" t="s">
        <v>320</v>
      </c>
      <c r="LD60" s="3" t="s">
        <v>320</v>
      </c>
      <c r="LE60" s="3" t="s">
        <v>320</v>
      </c>
      <c r="LF60" s="3">
        <v>1</v>
      </c>
      <c r="LG60" s="3" t="s">
        <v>320</v>
      </c>
      <c r="LH60" s="8">
        <v>4</v>
      </c>
    </row>
    <row r="61" spans="1:320" ht="20.100000000000001" customHeight="1" x14ac:dyDescent="0.25">
      <c r="A61" s="12">
        <v>1060</v>
      </c>
      <c r="B61" s="13" t="s">
        <v>321</v>
      </c>
      <c r="C61" s="14">
        <v>96119</v>
      </c>
      <c r="D61" s="14">
        <v>1</v>
      </c>
      <c r="E61" s="14" t="s">
        <v>320</v>
      </c>
      <c r="F61" s="14" t="s">
        <v>320</v>
      </c>
      <c r="G61" s="14" t="s">
        <v>320</v>
      </c>
      <c r="H61" s="14" t="s">
        <v>320</v>
      </c>
      <c r="I61" s="14" t="s">
        <v>320</v>
      </c>
      <c r="J61" s="14" t="s">
        <v>320</v>
      </c>
      <c r="K61" s="14">
        <v>1</v>
      </c>
      <c r="L61" s="14" t="s">
        <v>320</v>
      </c>
      <c r="M61" s="14" t="s">
        <v>320</v>
      </c>
      <c r="N61" s="14" t="s">
        <v>320</v>
      </c>
      <c r="O61" s="14">
        <v>1</v>
      </c>
      <c r="P61" s="14" t="s">
        <v>320</v>
      </c>
      <c r="Q61" s="14" t="s">
        <v>320</v>
      </c>
      <c r="R61" s="14" t="s">
        <v>320</v>
      </c>
      <c r="S61" s="14">
        <v>1</v>
      </c>
      <c r="T61" s="14">
        <v>1</v>
      </c>
      <c r="U61" s="14">
        <v>1</v>
      </c>
      <c r="V61" s="14">
        <v>1</v>
      </c>
      <c r="W61" s="14">
        <v>1</v>
      </c>
      <c r="X61" s="14">
        <v>1</v>
      </c>
      <c r="Y61" s="14">
        <v>11</v>
      </c>
      <c r="Z61" s="14">
        <v>6</v>
      </c>
      <c r="AA61" s="14">
        <v>6</v>
      </c>
      <c r="AB61" s="15" t="s">
        <v>319</v>
      </c>
      <c r="AC61" s="14">
        <v>1</v>
      </c>
      <c r="AD61" s="14">
        <v>1</v>
      </c>
      <c r="AE61" s="14">
        <v>1</v>
      </c>
      <c r="AF61" s="14">
        <v>1</v>
      </c>
      <c r="AG61" s="14">
        <v>1</v>
      </c>
      <c r="AH61" s="14" t="s">
        <v>320</v>
      </c>
      <c r="AI61" s="14" t="s">
        <v>320</v>
      </c>
      <c r="AJ61" s="14">
        <v>1</v>
      </c>
      <c r="AK61" s="14" t="s">
        <v>320</v>
      </c>
      <c r="AL61" s="14" t="s">
        <v>320</v>
      </c>
      <c r="AM61" s="14">
        <v>1</v>
      </c>
      <c r="AN61" s="14">
        <v>1</v>
      </c>
      <c r="AO61" s="14" t="s">
        <v>320</v>
      </c>
      <c r="AP61" s="14">
        <v>1</v>
      </c>
      <c r="AQ61" s="14" t="s">
        <v>320</v>
      </c>
      <c r="AR61" s="14">
        <v>1</v>
      </c>
      <c r="AS61" s="14">
        <v>1</v>
      </c>
      <c r="AT61" s="14" t="s">
        <v>320</v>
      </c>
      <c r="AU61" s="14" t="s">
        <v>320</v>
      </c>
      <c r="AV61" s="14" t="s">
        <v>320</v>
      </c>
      <c r="AW61" s="14">
        <v>1</v>
      </c>
      <c r="AX61" s="14">
        <v>1</v>
      </c>
      <c r="AY61" s="14">
        <v>1</v>
      </c>
      <c r="AZ61" s="14" t="s">
        <v>320</v>
      </c>
      <c r="BA61" s="14" t="s">
        <v>320</v>
      </c>
      <c r="BB61" s="14" t="s">
        <v>320</v>
      </c>
      <c r="BC61" s="14" t="s">
        <v>320</v>
      </c>
      <c r="BD61" s="14" t="s">
        <v>320</v>
      </c>
      <c r="BE61" s="14" t="s">
        <v>320</v>
      </c>
      <c r="BF61" s="14" t="s">
        <v>320</v>
      </c>
      <c r="BG61" s="14">
        <v>1</v>
      </c>
      <c r="BH61" s="14" t="s">
        <v>320</v>
      </c>
      <c r="BI61" s="14" t="s">
        <v>320</v>
      </c>
      <c r="BJ61" s="14" t="s">
        <v>320</v>
      </c>
      <c r="BK61" s="14" t="s">
        <v>320</v>
      </c>
      <c r="BL61" s="14" t="s">
        <v>320</v>
      </c>
      <c r="BM61" s="14" t="s">
        <v>320</v>
      </c>
      <c r="BN61" s="14">
        <v>1</v>
      </c>
      <c r="BO61" s="14" t="s">
        <v>320</v>
      </c>
      <c r="BP61" s="14" t="s">
        <v>320</v>
      </c>
      <c r="BQ61" s="14" t="s">
        <v>320</v>
      </c>
      <c r="BR61" s="14" t="s">
        <v>320</v>
      </c>
      <c r="BS61" s="14" t="s">
        <v>320</v>
      </c>
      <c r="BT61" s="14" t="s">
        <v>320</v>
      </c>
      <c r="BU61" s="14">
        <v>1</v>
      </c>
      <c r="BV61" s="14" t="s">
        <v>320</v>
      </c>
      <c r="BW61" s="14" t="s">
        <v>320</v>
      </c>
      <c r="BX61" s="14" t="s">
        <v>320</v>
      </c>
      <c r="BY61" s="14">
        <v>1</v>
      </c>
      <c r="BZ61" s="14" t="s">
        <v>320</v>
      </c>
      <c r="CA61" s="14" t="s">
        <v>320</v>
      </c>
      <c r="CB61" s="14" t="s">
        <v>320</v>
      </c>
      <c r="CC61" s="14">
        <v>1</v>
      </c>
      <c r="CD61" s="14">
        <v>1</v>
      </c>
      <c r="CE61" s="14">
        <v>1</v>
      </c>
      <c r="CF61" s="14">
        <v>1</v>
      </c>
      <c r="CG61" s="14">
        <v>1</v>
      </c>
      <c r="CH61" s="14" t="s">
        <v>320</v>
      </c>
      <c r="CI61" s="14">
        <v>1</v>
      </c>
      <c r="CJ61" s="14">
        <v>3</v>
      </c>
      <c r="CK61" s="22" t="s">
        <v>320</v>
      </c>
      <c r="CL61" s="14" t="s">
        <v>320</v>
      </c>
      <c r="CM61" s="14" t="s">
        <v>320</v>
      </c>
      <c r="CN61" s="14" t="s">
        <v>320</v>
      </c>
      <c r="CO61" s="14">
        <v>1</v>
      </c>
      <c r="CP61" s="22">
        <v>4.58</v>
      </c>
      <c r="CQ61" s="14">
        <v>4.58</v>
      </c>
      <c r="CR61" s="14">
        <v>2</v>
      </c>
      <c r="CS61" s="14" t="s">
        <v>320</v>
      </c>
      <c r="CT61" s="14" t="s">
        <v>320</v>
      </c>
      <c r="CU61" s="14" t="s">
        <v>320</v>
      </c>
      <c r="CV61" s="14" t="s">
        <v>320</v>
      </c>
      <c r="CW61" s="14">
        <v>1</v>
      </c>
      <c r="CX61" s="14">
        <v>2</v>
      </c>
      <c r="CY61" s="14" t="s">
        <v>320</v>
      </c>
      <c r="CZ61" s="14">
        <v>1</v>
      </c>
      <c r="DA61" s="14">
        <v>1.88</v>
      </c>
      <c r="DB61" s="14">
        <v>1</v>
      </c>
      <c r="DC61" s="14">
        <v>1</v>
      </c>
      <c r="DD61" s="14" t="s">
        <v>320</v>
      </c>
      <c r="DE61" s="14">
        <v>1</v>
      </c>
      <c r="DF61" s="14">
        <v>1</v>
      </c>
      <c r="DG61" s="14" t="s">
        <v>320</v>
      </c>
      <c r="DH61" s="14">
        <v>1</v>
      </c>
      <c r="DI61" s="14">
        <v>1</v>
      </c>
      <c r="DJ61" s="14">
        <v>1</v>
      </c>
      <c r="DK61" s="14" t="s">
        <v>320</v>
      </c>
      <c r="DL61" s="14" t="s">
        <v>320</v>
      </c>
      <c r="DM61" s="14" t="s">
        <v>320</v>
      </c>
      <c r="DN61" s="14" t="s">
        <v>320</v>
      </c>
      <c r="DO61" s="14">
        <v>1</v>
      </c>
      <c r="DP61" s="14">
        <v>1</v>
      </c>
      <c r="DQ61" s="14" t="s">
        <v>320</v>
      </c>
      <c r="DR61" s="14" t="s">
        <v>320</v>
      </c>
      <c r="DS61" s="14">
        <v>2</v>
      </c>
      <c r="DT61" s="14" t="s">
        <v>320</v>
      </c>
      <c r="DU61" s="14" t="s">
        <v>320</v>
      </c>
      <c r="DV61" s="14" t="s">
        <v>320</v>
      </c>
      <c r="DW61" s="14" t="s">
        <v>320</v>
      </c>
      <c r="DX61" s="14" t="s">
        <v>320</v>
      </c>
      <c r="DY61" s="14" t="s">
        <v>320</v>
      </c>
      <c r="DZ61" s="14" t="s">
        <v>320</v>
      </c>
      <c r="EA61" s="14" t="s">
        <v>320</v>
      </c>
      <c r="EB61" s="14">
        <v>1</v>
      </c>
      <c r="EC61" s="14">
        <v>1</v>
      </c>
      <c r="ED61" s="14">
        <v>1</v>
      </c>
      <c r="EE61" s="14">
        <v>1</v>
      </c>
      <c r="EF61" s="14">
        <v>1</v>
      </c>
      <c r="EG61" s="14">
        <v>3</v>
      </c>
      <c r="EH61" s="14">
        <v>4</v>
      </c>
      <c r="EI61" s="14">
        <v>3</v>
      </c>
      <c r="EJ61" s="14">
        <v>4</v>
      </c>
      <c r="EK61" s="14">
        <v>1</v>
      </c>
      <c r="EL61" s="14">
        <v>1</v>
      </c>
      <c r="EM61" s="3">
        <v>2</v>
      </c>
      <c r="EN61" s="3" t="s">
        <v>320</v>
      </c>
      <c r="EO61" s="3" t="s">
        <v>320</v>
      </c>
      <c r="EP61" s="3" t="s">
        <v>320</v>
      </c>
      <c r="EQ61" s="3" t="s">
        <v>320</v>
      </c>
      <c r="ER61" s="3" t="s">
        <v>320</v>
      </c>
      <c r="ES61" s="3" t="s">
        <v>320</v>
      </c>
      <c r="ET61" s="3" t="s">
        <v>320</v>
      </c>
      <c r="EU61" s="3" t="s">
        <v>320</v>
      </c>
      <c r="EV61" s="3" t="s">
        <v>320</v>
      </c>
      <c r="EW61" s="3" t="s">
        <v>320</v>
      </c>
      <c r="EX61" s="3" t="s">
        <v>320</v>
      </c>
      <c r="EY61" s="3" t="s">
        <v>320</v>
      </c>
      <c r="EZ61" s="3" t="s">
        <v>320</v>
      </c>
      <c r="FA61" s="3" t="s">
        <v>320</v>
      </c>
      <c r="FB61" s="3" t="s">
        <v>320</v>
      </c>
      <c r="FC61" s="3" t="s">
        <v>320</v>
      </c>
      <c r="FD61" s="3" t="s">
        <v>320</v>
      </c>
      <c r="FE61" s="3" t="s">
        <v>320</v>
      </c>
      <c r="FF61" s="3" t="s">
        <v>320</v>
      </c>
      <c r="FG61" s="3" t="s">
        <v>320</v>
      </c>
      <c r="FH61" s="3" t="s">
        <v>320</v>
      </c>
      <c r="FI61" s="3" t="s">
        <v>320</v>
      </c>
      <c r="FJ61" s="3" t="s">
        <v>320</v>
      </c>
      <c r="FK61" s="3" t="s">
        <v>320</v>
      </c>
      <c r="FL61" s="3" t="s">
        <v>320</v>
      </c>
      <c r="FM61" s="3" t="s">
        <v>320</v>
      </c>
      <c r="FN61" s="3" t="s">
        <v>320</v>
      </c>
      <c r="FO61" s="3" t="s">
        <v>320</v>
      </c>
      <c r="FP61" s="3" t="s">
        <v>320</v>
      </c>
      <c r="FQ61" s="3" t="s">
        <v>320</v>
      </c>
      <c r="FR61" s="3" t="s">
        <v>320</v>
      </c>
      <c r="FS61" s="3" t="s">
        <v>320</v>
      </c>
      <c r="FT61" s="3" t="s">
        <v>320</v>
      </c>
      <c r="FU61" s="3" t="s">
        <v>320</v>
      </c>
      <c r="FV61" s="14">
        <v>1</v>
      </c>
      <c r="FW61" s="14">
        <v>3</v>
      </c>
      <c r="FX61" s="14" t="s">
        <v>320</v>
      </c>
      <c r="FY61" s="14" t="s">
        <v>320</v>
      </c>
      <c r="FZ61" s="14" t="s">
        <v>320</v>
      </c>
      <c r="GA61" s="14" t="s">
        <v>320</v>
      </c>
      <c r="GB61" s="14" t="s">
        <v>320</v>
      </c>
      <c r="GC61" s="14" t="s">
        <v>320</v>
      </c>
      <c r="GD61" s="14" t="s">
        <v>320</v>
      </c>
      <c r="GE61" s="14" t="s">
        <v>320</v>
      </c>
      <c r="GF61" s="14" t="s">
        <v>320</v>
      </c>
      <c r="GG61" s="14" t="s">
        <v>320</v>
      </c>
      <c r="GH61" s="14">
        <v>1</v>
      </c>
      <c r="GI61" s="14">
        <v>1</v>
      </c>
      <c r="GJ61" s="14">
        <v>3.89</v>
      </c>
      <c r="GK61" s="14">
        <v>3.89</v>
      </c>
      <c r="GL61" s="14">
        <v>2</v>
      </c>
      <c r="GM61" s="14">
        <v>2</v>
      </c>
      <c r="GN61" s="14" t="s">
        <v>320</v>
      </c>
      <c r="GO61" s="14" t="s">
        <v>320</v>
      </c>
      <c r="GP61" s="14">
        <v>1</v>
      </c>
      <c r="GQ61" s="14" t="s">
        <v>320</v>
      </c>
      <c r="GR61" s="14" t="s">
        <v>320</v>
      </c>
      <c r="GS61" s="14">
        <v>1</v>
      </c>
      <c r="GT61" s="14" t="s">
        <v>320</v>
      </c>
      <c r="GU61" s="14" t="s">
        <v>320</v>
      </c>
      <c r="GV61" s="14">
        <v>1</v>
      </c>
      <c r="GW61" s="14" t="s">
        <v>320</v>
      </c>
      <c r="GX61" s="14" t="s">
        <v>320</v>
      </c>
      <c r="GY61" s="14" t="s">
        <v>320</v>
      </c>
      <c r="GZ61" s="14" t="s">
        <v>320</v>
      </c>
      <c r="HA61" s="14">
        <v>1</v>
      </c>
      <c r="HB61" s="14">
        <v>1</v>
      </c>
      <c r="HC61" s="14">
        <v>1</v>
      </c>
      <c r="HD61" s="14" t="s">
        <v>320</v>
      </c>
      <c r="HE61" s="14" t="s">
        <v>320</v>
      </c>
      <c r="HF61" s="14">
        <v>1</v>
      </c>
      <c r="HG61" s="14">
        <v>1</v>
      </c>
      <c r="HH61" s="14" t="s">
        <v>320</v>
      </c>
      <c r="HI61" s="14" t="s">
        <v>320</v>
      </c>
      <c r="HJ61" s="14">
        <v>1</v>
      </c>
      <c r="HK61" s="14">
        <v>1</v>
      </c>
      <c r="HL61" s="14" t="s">
        <v>320</v>
      </c>
      <c r="HM61" s="14" t="s">
        <v>320</v>
      </c>
      <c r="HN61" s="14">
        <v>1</v>
      </c>
      <c r="HO61" s="14" t="s">
        <v>320</v>
      </c>
      <c r="HP61" s="14" t="s">
        <v>320</v>
      </c>
      <c r="HQ61" s="14">
        <v>1</v>
      </c>
      <c r="HR61" s="14">
        <v>1</v>
      </c>
      <c r="HS61" s="14" t="s">
        <v>320</v>
      </c>
      <c r="HT61" s="14" t="s">
        <v>320</v>
      </c>
      <c r="HU61" s="14" t="s">
        <v>320</v>
      </c>
      <c r="HV61" s="14" t="s">
        <v>320</v>
      </c>
      <c r="HW61" s="14" t="s">
        <v>320</v>
      </c>
      <c r="HX61" s="14" t="s">
        <v>320</v>
      </c>
      <c r="HY61" s="14" t="s">
        <v>320</v>
      </c>
      <c r="HZ61" s="14" t="s">
        <v>320</v>
      </c>
      <c r="IA61" s="14" t="s">
        <v>320</v>
      </c>
      <c r="IB61" s="14" t="s">
        <v>320</v>
      </c>
      <c r="IC61" s="14" t="s">
        <v>320</v>
      </c>
      <c r="ID61" s="14">
        <v>1</v>
      </c>
      <c r="IE61" s="14" t="s">
        <v>320</v>
      </c>
      <c r="IF61" s="14" t="s">
        <v>320</v>
      </c>
      <c r="IG61" s="14" t="s">
        <v>320</v>
      </c>
      <c r="IH61" s="14">
        <v>1</v>
      </c>
      <c r="II61" s="14" t="s">
        <v>320</v>
      </c>
      <c r="IJ61" s="14" t="s">
        <v>320</v>
      </c>
      <c r="IK61" s="14" t="s">
        <v>320</v>
      </c>
      <c r="IL61" s="14" t="s">
        <v>320</v>
      </c>
      <c r="IM61" s="14">
        <v>1</v>
      </c>
      <c r="IN61" s="14" t="s">
        <v>320</v>
      </c>
      <c r="IO61" s="14" t="s">
        <v>320</v>
      </c>
      <c r="IP61" s="14">
        <v>1</v>
      </c>
      <c r="IQ61" s="14">
        <v>2</v>
      </c>
      <c r="IR61" s="14" t="s">
        <v>320</v>
      </c>
      <c r="IS61" s="14" t="s">
        <v>320</v>
      </c>
      <c r="IT61" s="14" t="s">
        <v>320</v>
      </c>
      <c r="IU61" s="14" t="s">
        <v>320</v>
      </c>
      <c r="IV61" s="14" t="s">
        <v>320</v>
      </c>
      <c r="IW61" s="14" t="s">
        <v>320</v>
      </c>
      <c r="IX61" s="14">
        <v>1</v>
      </c>
      <c r="IY61" s="14" t="s">
        <v>320</v>
      </c>
      <c r="IZ61" s="14" t="s">
        <v>320</v>
      </c>
      <c r="JA61" s="14">
        <v>1</v>
      </c>
      <c r="JB61" s="14">
        <v>1</v>
      </c>
      <c r="JC61" s="14">
        <v>1</v>
      </c>
      <c r="JD61" s="14">
        <v>1</v>
      </c>
      <c r="JE61" s="14">
        <v>1</v>
      </c>
      <c r="JF61" s="14" t="s">
        <v>320</v>
      </c>
      <c r="JG61" s="14" t="s">
        <v>320</v>
      </c>
      <c r="JH61" s="14">
        <v>1</v>
      </c>
      <c r="JI61" s="14" t="s">
        <v>320</v>
      </c>
      <c r="JJ61" s="14">
        <v>1</v>
      </c>
      <c r="JK61" s="14">
        <v>1</v>
      </c>
      <c r="JL61" s="14">
        <v>1</v>
      </c>
      <c r="JM61" s="14" t="s">
        <v>320</v>
      </c>
      <c r="JN61" s="14" t="s">
        <v>320</v>
      </c>
      <c r="JO61" s="14" t="s">
        <v>320</v>
      </c>
      <c r="JP61" s="14">
        <v>1</v>
      </c>
      <c r="JQ61" s="14" t="s">
        <v>320</v>
      </c>
      <c r="JR61" s="14">
        <v>1</v>
      </c>
      <c r="JS61" s="14" t="s">
        <v>320</v>
      </c>
      <c r="JT61" s="14" t="s">
        <v>320</v>
      </c>
      <c r="JU61" s="14" t="s">
        <v>320</v>
      </c>
      <c r="JV61" s="14" t="s">
        <v>320</v>
      </c>
      <c r="JW61" s="14" t="s">
        <v>320</v>
      </c>
      <c r="JX61" s="14" t="s">
        <v>320</v>
      </c>
      <c r="JY61" s="14" t="s">
        <v>320</v>
      </c>
      <c r="JZ61" s="14" t="s">
        <v>320</v>
      </c>
      <c r="KA61" s="14" t="s">
        <v>320</v>
      </c>
      <c r="KB61" s="14">
        <v>1</v>
      </c>
      <c r="KC61" s="14" t="s">
        <v>320</v>
      </c>
      <c r="KD61" s="14" t="s">
        <v>320</v>
      </c>
      <c r="KE61" s="14" t="s">
        <v>320</v>
      </c>
      <c r="KF61" s="14" t="s">
        <v>320</v>
      </c>
      <c r="KG61" s="14" t="s">
        <v>320</v>
      </c>
      <c r="KH61" s="14" t="s">
        <v>320</v>
      </c>
      <c r="KI61" s="14">
        <v>1</v>
      </c>
      <c r="KJ61" s="14" t="s">
        <v>320</v>
      </c>
      <c r="KK61" s="14" t="s">
        <v>320</v>
      </c>
      <c r="KL61" s="14" t="s">
        <v>320</v>
      </c>
      <c r="KM61" s="14" t="s">
        <v>320</v>
      </c>
      <c r="KN61" s="14" t="s">
        <v>320</v>
      </c>
      <c r="KO61" s="14" t="s">
        <v>320</v>
      </c>
      <c r="KP61" s="14">
        <v>1</v>
      </c>
      <c r="KQ61" s="14">
        <v>1</v>
      </c>
      <c r="KR61" s="14">
        <v>1</v>
      </c>
      <c r="KS61" s="14">
        <v>1</v>
      </c>
      <c r="KT61" s="14" t="s">
        <v>320</v>
      </c>
      <c r="KU61" s="14" t="s">
        <v>320</v>
      </c>
      <c r="KV61" s="14">
        <v>1</v>
      </c>
      <c r="KW61" s="14" t="s">
        <v>320</v>
      </c>
      <c r="KX61" s="14" t="s">
        <v>320</v>
      </c>
      <c r="KY61" s="14" t="s">
        <v>320</v>
      </c>
      <c r="KZ61" s="14" t="s">
        <v>320</v>
      </c>
      <c r="LA61" s="14" t="s">
        <v>320</v>
      </c>
      <c r="LB61" s="14" t="s">
        <v>320</v>
      </c>
      <c r="LC61" s="14" t="s">
        <v>320</v>
      </c>
      <c r="LD61" s="14" t="s">
        <v>320</v>
      </c>
      <c r="LE61" s="14" t="s">
        <v>320</v>
      </c>
      <c r="LF61" s="14">
        <v>1</v>
      </c>
      <c r="LG61" s="14" t="s">
        <v>320</v>
      </c>
      <c r="LH61" s="16">
        <v>4</v>
      </c>
    </row>
    <row r="62" spans="1:320" x14ac:dyDescent="0.25">
      <c r="A62" s="12"/>
      <c r="B62" s="13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5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22"/>
      <c r="CL62" s="14"/>
      <c r="CM62" s="14"/>
      <c r="CN62" s="14"/>
      <c r="CO62" s="14"/>
      <c r="CP62" s="22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  <c r="EH62" s="14"/>
      <c r="EI62" s="14"/>
      <c r="EJ62" s="14"/>
      <c r="EK62" s="14"/>
      <c r="EL62" s="14"/>
      <c r="EM62" s="14"/>
      <c r="EN62" s="14"/>
      <c r="EO62" s="14"/>
      <c r="EP62" s="14"/>
      <c r="EQ62" s="14"/>
      <c r="ER62" s="14"/>
      <c r="ES62" s="14"/>
      <c r="ET62" s="14"/>
      <c r="EU62" s="14"/>
      <c r="EV62" s="14"/>
      <c r="EW62" s="14"/>
      <c r="EX62" s="14"/>
      <c r="EY62" s="14"/>
      <c r="EZ62" s="14"/>
      <c r="FA62" s="14"/>
      <c r="FB62" s="14"/>
      <c r="FC62" s="14"/>
      <c r="FD62" s="14"/>
      <c r="FE62" s="14"/>
      <c r="FF62" s="14"/>
      <c r="FG62" s="14"/>
      <c r="FH62" s="14"/>
      <c r="FI62" s="14"/>
      <c r="FJ62" s="14"/>
      <c r="FK62" s="14"/>
      <c r="FL62" s="14"/>
      <c r="FM62" s="14"/>
      <c r="FN62" s="14"/>
      <c r="FO62" s="14"/>
      <c r="FP62" s="14"/>
      <c r="FQ62" s="14"/>
      <c r="FR62" s="14"/>
      <c r="FS62" s="14"/>
      <c r="FT62" s="14"/>
      <c r="FU62" s="14"/>
      <c r="FV62" s="14"/>
      <c r="FW62" s="14"/>
      <c r="FX62" s="14"/>
      <c r="FY62" s="14"/>
      <c r="FZ62" s="14"/>
      <c r="GA62" s="14"/>
      <c r="GB62" s="14"/>
      <c r="GC62" s="14"/>
      <c r="GD62" s="14"/>
      <c r="GE62" s="14"/>
      <c r="GF62" s="14"/>
      <c r="GG62" s="14"/>
      <c r="GH62" s="14"/>
      <c r="GI62" s="14"/>
      <c r="GJ62" s="14"/>
      <c r="GK62" s="14"/>
      <c r="GL62" s="14"/>
      <c r="GM62" s="14"/>
      <c r="GN62" s="14"/>
      <c r="GO62" s="14"/>
      <c r="GP62" s="14"/>
      <c r="GQ62" s="14"/>
      <c r="GR62" s="14"/>
      <c r="GS62" s="14"/>
      <c r="GT62" s="14"/>
      <c r="GU62" s="14"/>
      <c r="GV62" s="14"/>
      <c r="GW62" s="14"/>
      <c r="GX62" s="14"/>
      <c r="GY62" s="14"/>
      <c r="GZ62" s="14"/>
      <c r="HA62" s="14"/>
      <c r="HB62" s="14"/>
      <c r="HC62" s="14"/>
      <c r="HD62" s="14"/>
      <c r="HE62" s="14"/>
      <c r="HF62" s="14"/>
      <c r="HG62" s="14"/>
      <c r="HH62" s="14"/>
      <c r="HI62" s="14"/>
      <c r="HJ62" s="14"/>
      <c r="HK62" s="14"/>
      <c r="HL62" s="14"/>
      <c r="HM62" s="14"/>
      <c r="HN62" s="14"/>
      <c r="HO62" s="14"/>
      <c r="HP62" s="14"/>
      <c r="HQ62" s="14"/>
      <c r="HR62" s="14"/>
      <c r="HS62" s="14"/>
      <c r="HT62" s="14"/>
      <c r="HU62" s="14"/>
      <c r="HV62" s="14"/>
      <c r="HW62" s="14"/>
      <c r="HX62" s="14"/>
      <c r="HY62" s="14"/>
      <c r="HZ62" s="14"/>
      <c r="IA62" s="14"/>
      <c r="IB62" s="14"/>
      <c r="IC62" s="14"/>
      <c r="ID62" s="14"/>
      <c r="IE62" s="14"/>
      <c r="IF62" s="14"/>
      <c r="IG62" s="14"/>
      <c r="IH62" s="14"/>
      <c r="II62" s="14"/>
      <c r="IJ62" s="14"/>
      <c r="IK62" s="14"/>
      <c r="IL62" s="14"/>
      <c r="IM62" s="14"/>
      <c r="IN62" s="14"/>
      <c r="IO62" s="14"/>
      <c r="IP62" s="14"/>
      <c r="IQ62" s="14"/>
      <c r="IR62" s="14"/>
      <c r="IS62" s="14"/>
      <c r="IT62" s="14"/>
      <c r="IU62" s="14"/>
      <c r="IV62" s="14"/>
      <c r="IW62" s="14"/>
      <c r="IX62" s="14"/>
      <c r="IY62" s="14"/>
      <c r="IZ62" s="14"/>
      <c r="JA62" s="14"/>
      <c r="JB62" s="14"/>
      <c r="JC62" s="14"/>
      <c r="JD62" s="14"/>
      <c r="JE62" s="14"/>
      <c r="JF62" s="14"/>
      <c r="JG62" s="14"/>
      <c r="JH62" s="14"/>
      <c r="JI62" s="14"/>
      <c r="JJ62" s="14"/>
      <c r="JK62" s="14"/>
      <c r="JL62" s="14"/>
      <c r="JM62" s="14"/>
      <c r="JN62" s="14"/>
      <c r="JO62" s="14"/>
      <c r="JP62" s="14"/>
      <c r="JQ62" s="14"/>
      <c r="JR62" s="14"/>
      <c r="JS62" s="14"/>
      <c r="JT62" s="14"/>
      <c r="JU62" s="14"/>
      <c r="JV62" s="14"/>
      <c r="JW62" s="14"/>
      <c r="JX62" s="14"/>
      <c r="JY62" s="14"/>
      <c r="JZ62" s="14"/>
      <c r="KA62" s="14"/>
      <c r="KB62" s="14"/>
      <c r="KC62" s="14"/>
      <c r="KD62" s="14"/>
      <c r="KE62" s="14"/>
      <c r="KF62" s="14"/>
      <c r="KG62" s="14"/>
      <c r="KH62" s="14"/>
      <c r="KI62" s="14"/>
      <c r="KJ62" s="14"/>
      <c r="KK62" s="14"/>
      <c r="KL62" s="14"/>
      <c r="KM62" s="14"/>
      <c r="KN62" s="14"/>
      <c r="KO62" s="14"/>
      <c r="KP62" s="14"/>
      <c r="KQ62" s="14"/>
      <c r="KR62" s="14"/>
      <c r="KS62" s="14"/>
      <c r="KT62" s="14"/>
      <c r="KU62" s="14"/>
      <c r="KV62" s="14"/>
      <c r="KW62" s="14"/>
      <c r="KX62" s="14"/>
      <c r="KY62" s="14"/>
      <c r="KZ62" s="14"/>
      <c r="LA62" s="14"/>
      <c r="LB62" s="14"/>
      <c r="LC62" s="14"/>
      <c r="LD62" s="14"/>
      <c r="LE62" s="14"/>
      <c r="LF62" s="14"/>
      <c r="LG62" s="14"/>
      <c r="LH62" s="16"/>
    </row>
    <row r="63" spans="1:320" x14ac:dyDescent="0.25">
      <c r="A63" s="50"/>
      <c r="B63" s="51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2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0"/>
      <c r="BD63" s="50"/>
      <c r="BE63" s="50"/>
      <c r="BF63" s="50"/>
      <c r="BG63" s="50"/>
      <c r="BH63" s="50"/>
      <c r="BI63" s="50"/>
      <c r="BJ63" s="50"/>
      <c r="BK63" s="50"/>
      <c r="BL63" s="50"/>
      <c r="BM63" s="50"/>
      <c r="BN63" s="50"/>
      <c r="BO63" s="50"/>
      <c r="BP63" s="50"/>
      <c r="BQ63" s="50"/>
      <c r="BR63" s="50"/>
      <c r="BS63" s="50"/>
      <c r="BT63" s="50"/>
      <c r="BU63" s="50"/>
      <c r="BV63" s="50"/>
      <c r="BW63" s="50"/>
      <c r="BX63" s="50"/>
      <c r="BY63" s="50"/>
      <c r="BZ63" s="50"/>
      <c r="CA63" s="50"/>
      <c r="CB63" s="50"/>
      <c r="CC63" s="50"/>
      <c r="CD63" s="50"/>
      <c r="CE63" s="50"/>
      <c r="CF63" s="50"/>
      <c r="CG63" s="50"/>
      <c r="CH63" s="50"/>
      <c r="CI63" s="50"/>
      <c r="CJ63" s="50"/>
      <c r="CK63" s="53"/>
      <c r="CL63" s="50"/>
      <c r="CM63" s="50"/>
      <c r="CN63" s="50"/>
      <c r="CO63" s="50"/>
      <c r="CP63" s="53"/>
      <c r="CQ63" s="50"/>
      <c r="CR63" s="50"/>
      <c r="CS63" s="50"/>
      <c r="CT63" s="50"/>
      <c r="CU63" s="50"/>
      <c r="CV63" s="50"/>
      <c r="CW63" s="50"/>
      <c r="CX63" s="50"/>
      <c r="CY63" s="50"/>
      <c r="CZ63" s="50"/>
      <c r="DA63" s="50"/>
      <c r="DB63" s="50"/>
      <c r="DC63" s="50"/>
      <c r="DD63" s="50"/>
      <c r="DE63" s="50"/>
      <c r="DF63" s="50"/>
      <c r="DG63" s="50"/>
      <c r="DH63" s="50"/>
      <c r="DI63" s="50"/>
      <c r="DJ63" s="50"/>
      <c r="DK63" s="50"/>
      <c r="DL63" s="50"/>
      <c r="DM63" s="50"/>
      <c r="DN63" s="50"/>
      <c r="DO63" s="50"/>
      <c r="DP63" s="50"/>
      <c r="DQ63" s="50"/>
      <c r="DR63" s="50"/>
      <c r="DS63" s="50"/>
      <c r="DT63" s="50"/>
      <c r="DU63" s="50"/>
      <c r="DV63" s="50"/>
      <c r="DW63" s="50"/>
      <c r="DX63" s="50"/>
      <c r="DY63" s="50"/>
      <c r="DZ63" s="50"/>
      <c r="EA63" s="50"/>
      <c r="EB63" s="50"/>
      <c r="EC63" s="50"/>
      <c r="ED63" s="50"/>
      <c r="EE63" s="50"/>
      <c r="EF63" s="50"/>
      <c r="EG63" s="50"/>
      <c r="EH63" s="50"/>
      <c r="EI63" s="50"/>
      <c r="EJ63" s="50"/>
      <c r="EK63" s="50"/>
      <c r="EL63" s="50"/>
      <c r="EM63" s="50"/>
      <c r="EN63" s="50"/>
      <c r="EO63" s="50"/>
      <c r="EP63" s="50"/>
      <c r="EQ63" s="50"/>
      <c r="ER63" s="50"/>
      <c r="ES63" s="50"/>
      <c r="ET63" s="50"/>
      <c r="EU63" s="50"/>
      <c r="EV63" s="50"/>
      <c r="EW63" s="50"/>
      <c r="EX63" s="50"/>
      <c r="EY63" s="50"/>
      <c r="EZ63" s="50"/>
      <c r="FA63" s="50"/>
      <c r="FB63" s="50"/>
      <c r="FC63" s="50"/>
      <c r="FD63" s="50"/>
      <c r="FE63" s="50"/>
      <c r="FF63" s="50"/>
      <c r="FG63" s="50"/>
      <c r="FH63" s="50"/>
      <c r="FI63" s="50"/>
      <c r="FJ63" s="50"/>
      <c r="FK63" s="50"/>
      <c r="FL63" s="50"/>
      <c r="FM63" s="50"/>
      <c r="FN63" s="50"/>
      <c r="FO63" s="50"/>
      <c r="FP63" s="50"/>
      <c r="FQ63" s="50"/>
      <c r="FR63" s="50"/>
      <c r="FS63" s="50"/>
      <c r="FT63" s="50"/>
      <c r="FU63" s="50"/>
      <c r="FV63" s="50"/>
      <c r="FW63" s="50"/>
      <c r="FX63" s="50"/>
      <c r="FY63" s="50"/>
      <c r="FZ63" s="50"/>
      <c r="GA63" s="50"/>
      <c r="GB63" s="50"/>
      <c r="GC63" s="50"/>
      <c r="GD63" s="50"/>
      <c r="GE63" s="50"/>
      <c r="GF63" s="50"/>
      <c r="GG63" s="50"/>
      <c r="GH63" s="50"/>
      <c r="GI63" s="50"/>
      <c r="GJ63" s="50"/>
      <c r="GK63" s="50"/>
      <c r="GL63" s="50"/>
      <c r="GM63" s="50"/>
      <c r="GN63" s="50"/>
      <c r="GO63" s="50"/>
      <c r="GP63" s="50"/>
      <c r="GQ63" s="50"/>
      <c r="GR63" s="50"/>
      <c r="GS63" s="50"/>
      <c r="GT63" s="50"/>
      <c r="GU63" s="50"/>
      <c r="GV63" s="50"/>
      <c r="GW63" s="50"/>
      <c r="GX63" s="50"/>
      <c r="GY63" s="50"/>
      <c r="GZ63" s="50"/>
      <c r="HA63" s="50"/>
      <c r="HB63" s="50"/>
      <c r="HC63" s="50"/>
      <c r="HD63" s="50"/>
      <c r="HE63" s="50"/>
      <c r="HF63" s="50"/>
      <c r="HG63" s="50"/>
      <c r="HH63" s="50"/>
      <c r="HI63" s="50"/>
      <c r="HJ63" s="50"/>
      <c r="HK63" s="50"/>
      <c r="HL63" s="50"/>
      <c r="HM63" s="50"/>
      <c r="HN63" s="50"/>
      <c r="HO63" s="50"/>
      <c r="HP63" s="50"/>
      <c r="HQ63" s="50"/>
      <c r="HR63" s="50"/>
      <c r="HS63" s="50"/>
      <c r="HT63" s="50"/>
      <c r="HU63" s="50"/>
      <c r="HV63" s="50"/>
      <c r="HW63" s="50"/>
      <c r="HX63" s="50"/>
      <c r="HY63" s="50"/>
      <c r="HZ63" s="50"/>
      <c r="IA63" s="50"/>
      <c r="IB63" s="50"/>
      <c r="IC63" s="50"/>
      <c r="ID63" s="50"/>
      <c r="IE63" s="50"/>
      <c r="IF63" s="50"/>
      <c r="IG63" s="50"/>
      <c r="IH63" s="50"/>
      <c r="II63" s="50"/>
      <c r="IJ63" s="50"/>
      <c r="IK63" s="50"/>
      <c r="IL63" s="50"/>
      <c r="IM63" s="50"/>
      <c r="IN63" s="50"/>
      <c r="IO63" s="50"/>
      <c r="IP63" s="50"/>
      <c r="IQ63" s="50"/>
      <c r="IR63" s="50"/>
      <c r="IS63" s="50"/>
      <c r="IT63" s="50"/>
      <c r="IU63" s="50"/>
      <c r="IV63" s="50"/>
      <c r="IW63" s="50"/>
      <c r="IX63" s="50"/>
      <c r="IY63" s="50"/>
      <c r="IZ63" s="50"/>
      <c r="JA63" s="50"/>
      <c r="JB63" s="50"/>
      <c r="JC63" s="50"/>
      <c r="JD63" s="50"/>
      <c r="JE63" s="50"/>
      <c r="JF63" s="50"/>
      <c r="JG63" s="50"/>
      <c r="JH63" s="50"/>
      <c r="JI63" s="50"/>
      <c r="JJ63" s="50"/>
      <c r="JK63" s="50"/>
      <c r="JL63" s="50"/>
      <c r="JM63" s="50"/>
      <c r="JN63" s="50"/>
      <c r="JO63" s="50"/>
      <c r="JP63" s="50"/>
      <c r="JQ63" s="50"/>
      <c r="JR63" s="50"/>
      <c r="JS63" s="50"/>
      <c r="JT63" s="50"/>
      <c r="JU63" s="50"/>
      <c r="JV63" s="50"/>
      <c r="JW63" s="50"/>
      <c r="JX63" s="50"/>
      <c r="JY63" s="50"/>
      <c r="JZ63" s="50"/>
      <c r="KA63" s="50"/>
      <c r="KB63" s="50"/>
      <c r="KC63" s="50"/>
      <c r="KD63" s="50"/>
      <c r="KE63" s="50"/>
      <c r="KF63" s="50"/>
      <c r="KG63" s="50"/>
      <c r="KH63" s="50"/>
      <c r="KI63" s="50"/>
      <c r="KJ63" s="50"/>
      <c r="KK63" s="50"/>
      <c r="KL63" s="50"/>
      <c r="KM63" s="50"/>
      <c r="KN63" s="50"/>
      <c r="KO63" s="50"/>
      <c r="KP63" s="50"/>
      <c r="KQ63" s="50"/>
      <c r="KR63" s="50"/>
      <c r="KS63" s="50"/>
      <c r="KT63" s="50"/>
      <c r="KU63" s="50"/>
      <c r="KV63" s="50"/>
      <c r="KW63" s="50"/>
      <c r="KX63" s="50"/>
      <c r="KY63" s="50"/>
      <c r="KZ63" s="50"/>
      <c r="LA63" s="50"/>
      <c r="LB63" s="50"/>
      <c r="LC63" s="50"/>
      <c r="LD63" s="50"/>
      <c r="LE63" s="50"/>
      <c r="LF63" s="50"/>
      <c r="LG63" s="50"/>
      <c r="LH63" s="50"/>
    </row>
    <row r="64" spans="1:320" x14ac:dyDescent="0.25">
      <c r="B64" s="55" t="s">
        <v>339</v>
      </c>
      <c r="C64" s="56" t="s">
        <v>341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>
        <f>COUNTA(S2:S62)</f>
        <v>60</v>
      </c>
      <c r="T64" s="33">
        <f t="shared" ref="T64:X64" si="0">COUNTA(T2:T62)</f>
        <v>60</v>
      </c>
      <c r="U64" s="33">
        <f t="shared" si="0"/>
        <v>60</v>
      </c>
      <c r="V64" s="33">
        <f t="shared" si="0"/>
        <v>60</v>
      </c>
      <c r="W64" s="33">
        <f t="shared" si="0"/>
        <v>60</v>
      </c>
      <c r="X64" s="33">
        <f t="shared" si="0"/>
        <v>60</v>
      </c>
    </row>
    <row r="65" spans="2:24" x14ac:dyDescent="0.25">
      <c r="B65" s="55" t="s">
        <v>340</v>
      </c>
      <c r="C65" s="56" t="s">
        <v>336</v>
      </c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>
        <f>COUNTBLANK(S2:S62)</f>
        <v>1</v>
      </c>
      <c r="T65" s="33">
        <f t="shared" ref="T65:X65" si="1">COUNTBLANK(T2:T62)</f>
        <v>1</v>
      </c>
      <c r="U65" s="33">
        <f t="shared" si="1"/>
        <v>1</v>
      </c>
      <c r="V65" s="33">
        <f t="shared" si="1"/>
        <v>1</v>
      </c>
      <c r="W65" s="33">
        <f t="shared" si="1"/>
        <v>1</v>
      </c>
      <c r="X65" s="33">
        <f t="shared" si="1"/>
        <v>1</v>
      </c>
    </row>
    <row r="66" spans="2:24" x14ac:dyDescent="0.25">
      <c r="B66" s="55"/>
      <c r="C66" s="56" t="s">
        <v>342</v>
      </c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>
        <f>SUM(S2:S62)</f>
        <v>60</v>
      </c>
      <c r="T66" s="33">
        <f t="shared" ref="T66:X66" si="2">SUM(T2:T62)</f>
        <v>43</v>
      </c>
      <c r="U66" s="33">
        <f t="shared" si="2"/>
        <v>60</v>
      </c>
      <c r="V66" s="33">
        <f t="shared" si="2"/>
        <v>57</v>
      </c>
      <c r="W66" s="33">
        <f t="shared" si="2"/>
        <v>33</v>
      </c>
      <c r="X66" s="33">
        <f t="shared" si="2"/>
        <v>55</v>
      </c>
    </row>
    <row r="67" spans="2:24" x14ac:dyDescent="0.25">
      <c r="B67" s="55"/>
      <c r="C67" s="56" t="s">
        <v>337</v>
      </c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>
        <f>COUNTIF(S2:S62, 1)</f>
        <v>60</v>
      </c>
      <c r="T67" s="33">
        <f t="shared" ref="T67:X67" si="3">COUNTIF(T2:T62, 1)</f>
        <v>43</v>
      </c>
      <c r="U67" s="33">
        <f t="shared" si="3"/>
        <v>60</v>
      </c>
      <c r="V67" s="33">
        <f t="shared" si="3"/>
        <v>57</v>
      </c>
      <c r="W67" s="33">
        <f t="shared" si="3"/>
        <v>33</v>
      </c>
      <c r="X67" s="33">
        <f t="shared" si="3"/>
        <v>55</v>
      </c>
    </row>
    <row r="68" spans="2:24" x14ac:dyDescent="0.25">
      <c r="B68" s="55"/>
      <c r="C68" s="56" t="s">
        <v>338</v>
      </c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54">
        <f>S67/S64</f>
        <v>1</v>
      </c>
      <c r="T68" s="54">
        <f t="shared" ref="T68:X68" si="4">T67/T64</f>
        <v>0.71666666666666667</v>
      </c>
      <c r="U68" s="54">
        <f t="shared" si="4"/>
        <v>1</v>
      </c>
      <c r="V68" s="54">
        <f>V67/V64</f>
        <v>0.95</v>
      </c>
      <c r="W68" s="54">
        <f t="shared" si="4"/>
        <v>0.55000000000000004</v>
      </c>
      <c r="X68" s="54">
        <f t="shared" si="4"/>
        <v>0.91666666666666663</v>
      </c>
    </row>
    <row r="71" spans="2:24" x14ac:dyDescent="0.25">
      <c r="S71" s="31"/>
    </row>
    <row r="74" spans="2:24" x14ac:dyDescent="0.25">
      <c r="C74" s="32"/>
    </row>
  </sheetData>
  <conditionalFormatting sqref="A1:A1048576">
    <cfRule type="duplicateValues" dxfId="3" priority="1"/>
  </conditionalFormatting>
  <pageMargins left="0.08" right="0.08" top="1" bottom="1" header="0.5" footer="0.5"/>
  <pageSetup orientation="landscape" horizontalDpi="300" verticalDpi="300" r:id="rId1"/>
  <headerFooter>
    <oddHeader>The SAS System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6"/>
  <sheetViews>
    <sheetView workbookViewId="0">
      <selection activeCell="C30" sqref="C30"/>
    </sheetView>
  </sheetViews>
  <sheetFormatPr defaultRowHeight="15" x14ac:dyDescent="0.25"/>
  <cols>
    <col min="1" max="1" width="19.85546875" style="49" bestFit="1" customWidth="1"/>
    <col min="2" max="2" width="10.28515625" style="49" bestFit="1" customWidth="1"/>
    <col min="3" max="3" width="11" style="49" bestFit="1" customWidth="1"/>
    <col min="4" max="16384" width="9.140625" style="49"/>
  </cols>
  <sheetData>
    <row r="3" spans="1:3" x14ac:dyDescent="0.25">
      <c r="A3" s="49" t="s">
        <v>381</v>
      </c>
      <c r="B3" s="49" t="s">
        <v>382</v>
      </c>
    </row>
    <row r="4" spans="1:3" x14ac:dyDescent="0.25">
      <c r="A4" s="41">
        <v>1</v>
      </c>
      <c r="B4" s="39">
        <v>21</v>
      </c>
    </row>
    <row r="5" spans="1:3" x14ac:dyDescent="0.25">
      <c r="A5" s="41">
        <v>2</v>
      </c>
      <c r="B5" s="39">
        <v>1</v>
      </c>
    </row>
    <row r="6" spans="1:3" x14ac:dyDescent="0.25">
      <c r="A6" s="41">
        <v>3</v>
      </c>
      <c r="B6" s="39">
        <v>7</v>
      </c>
    </row>
    <row r="7" spans="1:3" x14ac:dyDescent="0.25">
      <c r="A7" s="41">
        <v>4</v>
      </c>
      <c r="B7" s="39">
        <v>21</v>
      </c>
    </row>
    <row r="8" spans="1:3" x14ac:dyDescent="0.25">
      <c r="A8" s="41">
        <v>5</v>
      </c>
      <c r="B8" s="39">
        <v>4</v>
      </c>
    </row>
    <row r="9" spans="1:3" x14ac:dyDescent="0.25">
      <c r="A9" s="41">
        <v>6</v>
      </c>
      <c r="B9" s="39">
        <v>4</v>
      </c>
    </row>
    <row r="10" spans="1:3" x14ac:dyDescent="0.25">
      <c r="A10" s="41">
        <v>10</v>
      </c>
      <c r="B10" s="39">
        <v>1</v>
      </c>
    </row>
    <row r="11" spans="1:3" x14ac:dyDescent="0.25">
      <c r="A11" s="41">
        <v>11</v>
      </c>
      <c r="B11" s="39">
        <v>1</v>
      </c>
    </row>
    <row r="12" spans="1:3" x14ac:dyDescent="0.25">
      <c r="A12" s="41" t="s">
        <v>343</v>
      </c>
      <c r="B12" s="39">
        <v>60</v>
      </c>
    </row>
    <row r="16" spans="1:3" x14ac:dyDescent="0.25">
      <c r="A16" s="69" t="s">
        <v>392</v>
      </c>
      <c r="B16" s="69"/>
      <c r="C16" s="69"/>
    </row>
    <row r="17" spans="1:3" x14ac:dyDescent="0.25">
      <c r="A17" s="60" t="s">
        <v>381</v>
      </c>
      <c r="B17" s="60" t="s">
        <v>382</v>
      </c>
      <c r="C17" s="60" t="s">
        <v>383</v>
      </c>
    </row>
    <row r="18" spans="1:3" x14ac:dyDescent="0.25">
      <c r="A18" s="60" t="s">
        <v>384</v>
      </c>
      <c r="B18" s="60">
        <v>21</v>
      </c>
      <c r="C18" s="61">
        <f>B18/$B$26</f>
        <v>0.35</v>
      </c>
    </row>
    <row r="19" spans="1:3" x14ac:dyDescent="0.25">
      <c r="A19" s="60" t="s">
        <v>385</v>
      </c>
      <c r="B19" s="60">
        <v>1</v>
      </c>
      <c r="C19" s="61">
        <f t="shared" ref="C19:C25" si="0">B19/$B$26</f>
        <v>1.6666666666666666E-2</v>
      </c>
    </row>
    <row r="20" spans="1:3" x14ac:dyDescent="0.25">
      <c r="A20" s="60" t="s">
        <v>386</v>
      </c>
      <c r="B20" s="60">
        <v>7</v>
      </c>
      <c r="C20" s="61">
        <f t="shared" si="0"/>
        <v>0.11666666666666667</v>
      </c>
    </row>
    <row r="21" spans="1:3" x14ac:dyDescent="0.25">
      <c r="A21" s="60" t="s">
        <v>387</v>
      </c>
      <c r="B21" s="60">
        <v>21</v>
      </c>
      <c r="C21" s="61">
        <f t="shared" si="0"/>
        <v>0.35</v>
      </c>
    </row>
    <row r="22" spans="1:3" x14ac:dyDescent="0.25">
      <c r="A22" s="60" t="s">
        <v>388</v>
      </c>
      <c r="B22" s="60">
        <v>4</v>
      </c>
      <c r="C22" s="61">
        <f t="shared" si="0"/>
        <v>6.6666666666666666E-2</v>
      </c>
    </row>
    <row r="23" spans="1:3" x14ac:dyDescent="0.25">
      <c r="A23" s="60" t="s">
        <v>389</v>
      </c>
      <c r="B23" s="60">
        <v>4</v>
      </c>
      <c r="C23" s="61">
        <f t="shared" si="0"/>
        <v>6.6666666666666666E-2</v>
      </c>
    </row>
    <row r="24" spans="1:3" x14ac:dyDescent="0.25">
      <c r="A24" s="60" t="s">
        <v>390</v>
      </c>
      <c r="B24" s="60">
        <v>1</v>
      </c>
      <c r="C24" s="61">
        <f t="shared" si="0"/>
        <v>1.6666666666666666E-2</v>
      </c>
    </row>
    <row r="25" spans="1:3" x14ac:dyDescent="0.25">
      <c r="A25" s="60" t="s">
        <v>391</v>
      </c>
      <c r="B25" s="60">
        <v>1</v>
      </c>
      <c r="C25" s="61">
        <f t="shared" si="0"/>
        <v>1.6666666666666666E-2</v>
      </c>
    </row>
    <row r="26" spans="1:3" x14ac:dyDescent="0.25">
      <c r="A26" s="60" t="s">
        <v>343</v>
      </c>
      <c r="B26" s="60">
        <v>60</v>
      </c>
      <c r="C26" s="62">
        <f>SUM(C18:C25)</f>
        <v>1</v>
      </c>
    </row>
  </sheetData>
  <mergeCells count="1">
    <mergeCell ref="A16:C1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H88"/>
  <sheetViews>
    <sheetView zoomScale="110" zoomScaleNormal="110" workbookViewId="0">
      <pane xSplit="3" ySplit="1" topLeftCell="CK62" activePane="bottomRight" state="frozen"/>
      <selection pane="topRight" activeCell="D1" sqref="D1"/>
      <selection pane="bottomLeft" activeCell="A2" sqref="A2"/>
      <selection pane="bottomRight" activeCell="B70" sqref="B70:C88"/>
    </sheetView>
  </sheetViews>
  <sheetFormatPr defaultRowHeight="15" x14ac:dyDescent="0.25"/>
  <cols>
    <col min="1" max="1" width="8.140625" style="1" bestFit="1" customWidth="1"/>
    <col min="2" max="2" width="16" style="1" bestFit="1" customWidth="1"/>
    <col min="3" max="3" width="15.7109375" style="1" bestFit="1" customWidth="1"/>
    <col min="4" max="4" width="8.85546875" style="1" hidden="1" customWidth="1"/>
    <col min="5" max="18" width="11.42578125" style="1" hidden="1" customWidth="1"/>
    <col min="19" max="19" width="8.85546875" style="1" bestFit="1" customWidth="1"/>
    <col min="20" max="24" width="12.7109375" style="1" bestFit="1" customWidth="1"/>
    <col min="25" max="25" width="17.140625" style="1" bestFit="1" customWidth="1"/>
    <col min="26" max="27" width="10.140625" style="1" bestFit="1" customWidth="1"/>
    <col min="28" max="28" width="54" style="1" bestFit="1" customWidth="1"/>
    <col min="29" max="29" width="10.140625" style="1" bestFit="1" customWidth="1"/>
    <col min="30" max="81" width="12.7109375" style="1" bestFit="1" customWidth="1"/>
    <col min="82" max="82" width="10.140625" style="1" bestFit="1" customWidth="1"/>
    <col min="83" max="86" width="12.7109375" style="1" bestFit="1" customWidth="1"/>
    <col min="87" max="88" width="10.140625" style="1" bestFit="1" customWidth="1"/>
    <col min="89" max="89" width="10.140625" style="23" bestFit="1" customWidth="1"/>
    <col min="90" max="90" width="16.28515625" style="1" hidden="1" customWidth="1"/>
    <col min="91" max="93" width="10.140625" style="1" hidden="1" customWidth="1"/>
    <col min="94" max="94" width="10.140625" style="23" bestFit="1" customWidth="1"/>
    <col min="95" max="95" width="16.28515625" style="1" customWidth="1"/>
    <col min="96" max="96" width="10.140625" style="1" customWidth="1"/>
    <col min="97" max="101" width="12.7109375" style="1" customWidth="1"/>
    <col min="102" max="102" width="10.140625" style="1" customWidth="1"/>
    <col min="103" max="103" width="17.42578125" style="1" customWidth="1"/>
    <col min="104" max="104" width="10.140625" style="1" customWidth="1"/>
    <col min="105" max="105" width="17" style="1" customWidth="1"/>
    <col min="106" max="114" width="12.7109375" style="1" customWidth="1"/>
    <col min="115" max="115" width="14" style="1" customWidth="1"/>
    <col min="116" max="122" width="12.7109375" style="1" customWidth="1"/>
    <col min="123" max="123" width="10.140625" style="1" customWidth="1"/>
    <col min="124" max="132" width="12.7109375" style="1" customWidth="1"/>
    <col min="133" max="142" width="10.140625" style="1" customWidth="1"/>
    <col min="143" max="145" width="8.5703125" style="1" hidden="1" customWidth="1"/>
    <col min="146" max="146" width="14.7109375" style="1" hidden="1" customWidth="1"/>
    <col min="147" max="150" width="8.5703125" style="1" hidden="1" customWidth="1"/>
    <col min="151" max="151" width="14.7109375" style="1" hidden="1" customWidth="1"/>
    <col min="152" max="153" width="8.5703125" style="1" hidden="1" customWidth="1"/>
    <col min="154" max="177" width="12.42578125" style="1" hidden="1" customWidth="1"/>
    <col min="178" max="179" width="8.7109375" style="1" customWidth="1"/>
    <col min="180" max="182" width="11.28515625" style="1" customWidth="1"/>
    <col min="183" max="184" width="8.7109375" style="1" customWidth="1"/>
    <col min="185" max="185" width="14.85546875" style="1" customWidth="1"/>
    <col min="186" max="187" width="8.7109375" style="1" customWidth="1"/>
    <col min="188" max="190" width="11.28515625" style="1" customWidth="1"/>
    <col min="191" max="191" width="8.7109375" style="1" customWidth="1"/>
    <col min="192" max="192" width="10" style="1" customWidth="1"/>
    <col min="193" max="193" width="16.140625" style="1" customWidth="1"/>
    <col min="194" max="195" width="10" style="1" customWidth="1"/>
    <col min="196" max="209" width="12.5703125" style="1" customWidth="1"/>
    <col min="210" max="211" width="8.7109375" style="1" customWidth="1"/>
    <col min="212" max="250" width="11.28515625" style="1" customWidth="1"/>
    <col min="251" max="251" width="10" style="1" customWidth="1"/>
    <col min="252" max="252" width="16.85546875" style="1" customWidth="1"/>
    <col min="253" max="253" width="21.85546875" style="1" customWidth="1"/>
    <col min="254" max="254" width="10" style="1" customWidth="1"/>
    <col min="255" max="261" width="12.5703125" style="1" customWidth="1"/>
    <col min="262" max="262" width="8.7109375" style="1" customWidth="1"/>
    <col min="263" max="309" width="11.28515625" style="1" customWidth="1"/>
    <col min="310" max="318" width="12.5703125" style="1" customWidth="1"/>
    <col min="319" max="320" width="10" style="1" customWidth="1"/>
    <col min="321" max="16384" width="9.140625" style="1"/>
  </cols>
  <sheetData>
    <row r="1" spans="1:320" ht="18" customHeight="1" x14ac:dyDescent="0.25">
      <c r="A1" s="9" t="s">
        <v>331</v>
      </c>
      <c r="B1" s="10" t="s">
        <v>0</v>
      </c>
      <c r="C1" s="10" t="s">
        <v>1</v>
      </c>
      <c r="D1" s="10" t="s">
        <v>2</v>
      </c>
      <c r="E1" s="10" t="s">
        <v>3</v>
      </c>
      <c r="F1" s="10" t="s">
        <v>4</v>
      </c>
      <c r="G1" s="10" t="s">
        <v>5</v>
      </c>
      <c r="H1" s="10" t="s">
        <v>6</v>
      </c>
      <c r="I1" s="10" t="s">
        <v>7</v>
      </c>
      <c r="J1" s="10" t="s">
        <v>8</v>
      </c>
      <c r="K1" s="10" t="s">
        <v>9</v>
      </c>
      <c r="L1" s="10" t="s">
        <v>10</v>
      </c>
      <c r="M1" s="10" t="s">
        <v>11</v>
      </c>
      <c r="N1" s="10" t="s">
        <v>12</v>
      </c>
      <c r="O1" s="10" t="s">
        <v>13</v>
      </c>
      <c r="P1" s="10" t="s">
        <v>14</v>
      </c>
      <c r="Q1" s="10" t="s">
        <v>15</v>
      </c>
      <c r="R1" s="10" t="s">
        <v>16</v>
      </c>
      <c r="S1" s="10" t="s">
        <v>17</v>
      </c>
      <c r="T1" s="10" t="s">
        <v>18</v>
      </c>
      <c r="U1" s="10" t="s">
        <v>19</v>
      </c>
      <c r="V1" s="10" t="s">
        <v>20</v>
      </c>
      <c r="W1" s="10" t="s">
        <v>21</v>
      </c>
      <c r="X1" s="10" t="s">
        <v>22</v>
      </c>
      <c r="Y1" s="10" t="s">
        <v>23</v>
      </c>
      <c r="Z1" s="10" t="s">
        <v>24</v>
      </c>
      <c r="AA1" s="10" t="s">
        <v>25</v>
      </c>
      <c r="AB1" s="10" t="s">
        <v>26</v>
      </c>
      <c r="AC1" s="10" t="s">
        <v>27</v>
      </c>
      <c r="AD1" s="10" t="s">
        <v>28</v>
      </c>
      <c r="AE1" s="10" t="s">
        <v>29</v>
      </c>
      <c r="AF1" s="10" t="s">
        <v>30</v>
      </c>
      <c r="AG1" s="10" t="s">
        <v>31</v>
      </c>
      <c r="AH1" s="10" t="s">
        <v>32</v>
      </c>
      <c r="AI1" s="10" t="s">
        <v>33</v>
      </c>
      <c r="AJ1" s="10" t="s">
        <v>34</v>
      </c>
      <c r="AK1" s="10" t="s">
        <v>35</v>
      </c>
      <c r="AL1" s="10" t="s">
        <v>36</v>
      </c>
      <c r="AM1" s="10" t="s">
        <v>37</v>
      </c>
      <c r="AN1" s="10" t="s">
        <v>38</v>
      </c>
      <c r="AO1" s="10" t="s">
        <v>39</v>
      </c>
      <c r="AP1" s="10" t="s">
        <v>40</v>
      </c>
      <c r="AQ1" s="10" t="s">
        <v>41</v>
      </c>
      <c r="AR1" s="10" t="s">
        <v>42</v>
      </c>
      <c r="AS1" s="10" t="s">
        <v>43</v>
      </c>
      <c r="AT1" s="10" t="s">
        <v>44</v>
      </c>
      <c r="AU1" s="10" t="s">
        <v>45</v>
      </c>
      <c r="AV1" s="10" t="s">
        <v>46</v>
      </c>
      <c r="AW1" s="10" t="s">
        <v>47</v>
      </c>
      <c r="AX1" s="10" t="s">
        <v>48</v>
      </c>
      <c r="AY1" s="10" t="s">
        <v>49</v>
      </c>
      <c r="AZ1" s="10" t="s">
        <v>50</v>
      </c>
      <c r="BA1" s="10" t="s">
        <v>51</v>
      </c>
      <c r="BB1" s="10" t="s">
        <v>52</v>
      </c>
      <c r="BC1" s="10" t="s">
        <v>53</v>
      </c>
      <c r="BD1" s="10" t="s">
        <v>54</v>
      </c>
      <c r="BE1" s="10" t="s">
        <v>55</v>
      </c>
      <c r="BF1" s="10" t="s">
        <v>56</v>
      </c>
      <c r="BG1" s="10" t="s">
        <v>57</v>
      </c>
      <c r="BH1" s="10" t="s">
        <v>58</v>
      </c>
      <c r="BI1" s="10" t="s">
        <v>59</v>
      </c>
      <c r="BJ1" s="10" t="s">
        <v>60</v>
      </c>
      <c r="BK1" s="10" t="s">
        <v>61</v>
      </c>
      <c r="BL1" s="10" t="s">
        <v>62</v>
      </c>
      <c r="BM1" s="10" t="s">
        <v>63</v>
      </c>
      <c r="BN1" s="10" t="s">
        <v>64</v>
      </c>
      <c r="BO1" s="10" t="s">
        <v>65</v>
      </c>
      <c r="BP1" s="10" t="s">
        <v>66</v>
      </c>
      <c r="BQ1" s="10" t="s">
        <v>67</v>
      </c>
      <c r="BR1" s="10" t="s">
        <v>68</v>
      </c>
      <c r="BS1" s="10" t="s">
        <v>69</v>
      </c>
      <c r="BT1" s="10" t="s">
        <v>70</v>
      </c>
      <c r="BU1" s="10" t="s">
        <v>71</v>
      </c>
      <c r="BV1" s="10" t="s">
        <v>72</v>
      </c>
      <c r="BW1" s="10" t="s">
        <v>73</v>
      </c>
      <c r="BX1" s="10" t="s">
        <v>74</v>
      </c>
      <c r="BY1" s="10" t="s">
        <v>75</v>
      </c>
      <c r="BZ1" s="10" t="s">
        <v>76</v>
      </c>
      <c r="CA1" s="10" t="s">
        <v>77</v>
      </c>
      <c r="CB1" s="10" t="s">
        <v>78</v>
      </c>
      <c r="CC1" s="10" t="s">
        <v>79</v>
      </c>
      <c r="CD1" s="10" t="s">
        <v>80</v>
      </c>
      <c r="CE1" s="10" t="s">
        <v>81</v>
      </c>
      <c r="CF1" s="10" t="s">
        <v>82</v>
      </c>
      <c r="CG1" s="10" t="s">
        <v>83</v>
      </c>
      <c r="CH1" s="10" t="s">
        <v>84</v>
      </c>
      <c r="CI1" s="10" t="s">
        <v>85</v>
      </c>
      <c r="CJ1" s="10" t="s">
        <v>86</v>
      </c>
      <c r="CK1" s="20" t="s">
        <v>87</v>
      </c>
      <c r="CL1" s="10" t="s">
        <v>88</v>
      </c>
      <c r="CM1" s="10" t="s">
        <v>89</v>
      </c>
      <c r="CN1" s="10" t="s">
        <v>90</v>
      </c>
      <c r="CO1" s="10" t="s">
        <v>91</v>
      </c>
      <c r="CP1" s="20" t="s">
        <v>92</v>
      </c>
      <c r="CQ1" s="10" t="s">
        <v>93</v>
      </c>
      <c r="CR1" s="10" t="s">
        <v>94</v>
      </c>
      <c r="CS1" s="10" t="s">
        <v>95</v>
      </c>
      <c r="CT1" s="10" t="s">
        <v>96</v>
      </c>
      <c r="CU1" s="10" t="s">
        <v>97</v>
      </c>
      <c r="CV1" s="10" t="s">
        <v>98</v>
      </c>
      <c r="CW1" s="10" t="s">
        <v>99</v>
      </c>
      <c r="CX1" s="10" t="s">
        <v>100</v>
      </c>
      <c r="CY1" s="10" t="s">
        <v>101</v>
      </c>
      <c r="CZ1" s="10" t="s">
        <v>102</v>
      </c>
      <c r="DA1" s="10" t="s">
        <v>103</v>
      </c>
      <c r="DB1" s="10" t="s">
        <v>104</v>
      </c>
      <c r="DC1" s="10" t="s">
        <v>105</v>
      </c>
      <c r="DD1" s="10" t="s">
        <v>106</v>
      </c>
      <c r="DE1" s="10" t="s">
        <v>107</v>
      </c>
      <c r="DF1" s="10" t="s">
        <v>108</v>
      </c>
      <c r="DG1" s="10" t="s">
        <v>109</v>
      </c>
      <c r="DH1" s="10" t="s">
        <v>110</v>
      </c>
      <c r="DI1" s="10" t="s">
        <v>111</v>
      </c>
      <c r="DJ1" s="10" t="s">
        <v>112</v>
      </c>
      <c r="DK1" s="10" t="s">
        <v>113</v>
      </c>
      <c r="DL1" s="10" t="s">
        <v>114</v>
      </c>
      <c r="DM1" s="10" t="s">
        <v>115</v>
      </c>
      <c r="DN1" s="10" t="s">
        <v>116</v>
      </c>
      <c r="DO1" s="10" t="s">
        <v>117</v>
      </c>
      <c r="DP1" s="10" t="s">
        <v>118</v>
      </c>
      <c r="DQ1" s="10" t="s">
        <v>119</v>
      </c>
      <c r="DR1" s="10" t="s">
        <v>120</v>
      </c>
      <c r="DS1" s="10" t="s">
        <v>121</v>
      </c>
      <c r="DT1" s="10" t="s">
        <v>122</v>
      </c>
      <c r="DU1" s="10" t="s">
        <v>123</v>
      </c>
      <c r="DV1" s="10" t="s">
        <v>124</v>
      </c>
      <c r="DW1" s="10" t="s">
        <v>125</v>
      </c>
      <c r="DX1" s="10" t="s">
        <v>126</v>
      </c>
      <c r="DY1" s="10" t="s">
        <v>127</v>
      </c>
      <c r="DZ1" s="10" t="s">
        <v>128</v>
      </c>
      <c r="EA1" s="10" t="s">
        <v>129</v>
      </c>
      <c r="EB1" s="10" t="s">
        <v>130</v>
      </c>
      <c r="EC1" s="10" t="s">
        <v>131</v>
      </c>
      <c r="ED1" s="10" t="s">
        <v>132</v>
      </c>
      <c r="EE1" s="10" t="s">
        <v>133</v>
      </c>
      <c r="EF1" s="10" t="s">
        <v>134</v>
      </c>
      <c r="EG1" s="10" t="s">
        <v>135</v>
      </c>
      <c r="EH1" s="10" t="s">
        <v>136</v>
      </c>
      <c r="EI1" s="10" t="s">
        <v>137</v>
      </c>
      <c r="EJ1" s="10" t="s">
        <v>138</v>
      </c>
      <c r="EK1" s="10" t="s">
        <v>139</v>
      </c>
      <c r="EL1" s="10" t="s">
        <v>140</v>
      </c>
      <c r="EM1" s="10" t="s">
        <v>141</v>
      </c>
      <c r="EN1" s="10" t="s">
        <v>142</v>
      </c>
      <c r="EO1" s="10" t="s">
        <v>143</v>
      </c>
      <c r="EP1" s="10" t="s">
        <v>144</v>
      </c>
      <c r="EQ1" s="10" t="s">
        <v>145</v>
      </c>
      <c r="ER1" s="10" t="s">
        <v>146</v>
      </c>
      <c r="ES1" s="10" t="s">
        <v>147</v>
      </c>
      <c r="ET1" s="10" t="s">
        <v>148</v>
      </c>
      <c r="EU1" s="10" t="s">
        <v>149</v>
      </c>
      <c r="EV1" s="10" t="s">
        <v>150</v>
      </c>
      <c r="EW1" s="10" t="s">
        <v>151</v>
      </c>
      <c r="EX1" s="10" t="s">
        <v>152</v>
      </c>
      <c r="EY1" s="10" t="s">
        <v>153</v>
      </c>
      <c r="EZ1" s="10" t="s">
        <v>154</v>
      </c>
      <c r="FA1" s="10" t="s">
        <v>155</v>
      </c>
      <c r="FB1" s="10" t="s">
        <v>156</v>
      </c>
      <c r="FC1" s="10" t="s">
        <v>157</v>
      </c>
      <c r="FD1" s="10" t="s">
        <v>158</v>
      </c>
      <c r="FE1" s="10" t="s">
        <v>159</v>
      </c>
      <c r="FF1" s="10" t="s">
        <v>160</v>
      </c>
      <c r="FG1" s="10" t="s">
        <v>161</v>
      </c>
      <c r="FH1" s="10" t="s">
        <v>162</v>
      </c>
      <c r="FI1" s="10" t="s">
        <v>163</v>
      </c>
      <c r="FJ1" s="10" t="s">
        <v>164</v>
      </c>
      <c r="FK1" s="10" t="s">
        <v>165</v>
      </c>
      <c r="FL1" s="10" t="s">
        <v>166</v>
      </c>
      <c r="FM1" s="10" t="s">
        <v>167</v>
      </c>
      <c r="FN1" s="10" t="s">
        <v>168</v>
      </c>
      <c r="FO1" s="10" t="s">
        <v>169</v>
      </c>
      <c r="FP1" s="10" t="s">
        <v>170</v>
      </c>
      <c r="FQ1" s="10" t="s">
        <v>171</v>
      </c>
      <c r="FR1" s="10" t="s">
        <v>172</v>
      </c>
      <c r="FS1" s="10" t="s">
        <v>173</v>
      </c>
      <c r="FT1" s="10" t="s">
        <v>174</v>
      </c>
      <c r="FU1" s="10" t="s">
        <v>175</v>
      </c>
      <c r="FV1" s="10" t="s">
        <v>176</v>
      </c>
      <c r="FW1" s="10" t="s">
        <v>177</v>
      </c>
      <c r="FX1" s="10" t="s">
        <v>178</v>
      </c>
      <c r="FY1" s="10" t="s">
        <v>179</v>
      </c>
      <c r="FZ1" s="10" t="s">
        <v>180</v>
      </c>
      <c r="GA1" s="10" t="s">
        <v>181</v>
      </c>
      <c r="GB1" s="10" t="s">
        <v>182</v>
      </c>
      <c r="GC1" s="10" t="s">
        <v>183</v>
      </c>
      <c r="GD1" s="10" t="s">
        <v>184</v>
      </c>
      <c r="GE1" s="10" t="s">
        <v>185</v>
      </c>
      <c r="GF1" s="10" t="s">
        <v>186</v>
      </c>
      <c r="GG1" s="10" t="s">
        <v>187</v>
      </c>
      <c r="GH1" s="10" t="s">
        <v>188</v>
      </c>
      <c r="GI1" s="10" t="s">
        <v>189</v>
      </c>
      <c r="GJ1" s="10" t="s">
        <v>190</v>
      </c>
      <c r="GK1" s="10" t="s">
        <v>191</v>
      </c>
      <c r="GL1" s="10" t="s">
        <v>192</v>
      </c>
      <c r="GM1" s="10" t="s">
        <v>193</v>
      </c>
      <c r="GN1" s="10" t="s">
        <v>194</v>
      </c>
      <c r="GO1" s="10" t="s">
        <v>195</v>
      </c>
      <c r="GP1" s="10" t="s">
        <v>196</v>
      </c>
      <c r="GQ1" s="10" t="s">
        <v>197</v>
      </c>
      <c r="GR1" s="10" t="s">
        <v>198</v>
      </c>
      <c r="GS1" s="10" t="s">
        <v>199</v>
      </c>
      <c r="GT1" s="10" t="s">
        <v>200</v>
      </c>
      <c r="GU1" s="10" t="s">
        <v>201</v>
      </c>
      <c r="GV1" s="10" t="s">
        <v>202</v>
      </c>
      <c r="GW1" s="10" t="s">
        <v>203</v>
      </c>
      <c r="GX1" s="10" t="s">
        <v>204</v>
      </c>
      <c r="GY1" s="10" t="s">
        <v>205</v>
      </c>
      <c r="GZ1" s="10" t="s">
        <v>206</v>
      </c>
      <c r="HA1" s="10" t="s">
        <v>207</v>
      </c>
      <c r="HB1" s="10" t="s">
        <v>208</v>
      </c>
      <c r="HC1" s="10" t="s">
        <v>209</v>
      </c>
      <c r="HD1" s="10" t="s">
        <v>210</v>
      </c>
      <c r="HE1" s="10" t="s">
        <v>211</v>
      </c>
      <c r="HF1" s="10" t="s">
        <v>212</v>
      </c>
      <c r="HG1" s="10" t="s">
        <v>213</v>
      </c>
      <c r="HH1" s="10" t="s">
        <v>214</v>
      </c>
      <c r="HI1" s="10" t="s">
        <v>215</v>
      </c>
      <c r="HJ1" s="10" t="s">
        <v>216</v>
      </c>
      <c r="HK1" s="10" t="s">
        <v>217</v>
      </c>
      <c r="HL1" s="10" t="s">
        <v>218</v>
      </c>
      <c r="HM1" s="10" t="s">
        <v>219</v>
      </c>
      <c r="HN1" s="10" t="s">
        <v>220</v>
      </c>
      <c r="HO1" s="10" t="s">
        <v>221</v>
      </c>
      <c r="HP1" s="10" t="s">
        <v>222</v>
      </c>
      <c r="HQ1" s="10" t="s">
        <v>223</v>
      </c>
      <c r="HR1" s="10" t="s">
        <v>224</v>
      </c>
      <c r="HS1" s="10" t="s">
        <v>225</v>
      </c>
      <c r="HT1" s="10" t="s">
        <v>226</v>
      </c>
      <c r="HU1" s="10" t="s">
        <v>227</v>
      </c>
      <c r="HV1" s="10" t="s">
        <v>228</v>
      </c>
      <c r="HW1" s="10" t="s">
        <v>229</v>
      </c>
      <c r="HX1" s="10" t="s">
        <v>230</v>
      </c>
      <c r="HY1" s="10" t="s">
        <v>231</v>
      </c>
      <c r="HZ1" s="10" t="s">
        <v>232</v>
      </c>
      <c r="IA1" s="10" t="s">
        <v>233</v>
      </c>
      <c r="IB1" s="10" t="s">
        <v>234</v>
      </c>
      <c r="IC1" s="10" t="s">
        <v>235</v>
      </c>
      <c r="ID1" s="10" t="s">
        <v>236</v>
      </c>
      <c r="IE1" s="10" t="s">
        <v>237</v>
      </c>
      <c r="IF1" s="10" t="s">
        <v>238</v>
      </c>
      <c r="IG1" s="10" t="s">
        <v>239</v>
      </c>
      <c r="IH1" s="10" t="s">
        <v>240</v>
      </c>
      <c r="II1" s="10" t="s">
        <v>241</v>
      </c>
      <c r="IJ1" s="10" t="s">
        <v>242</v>
      </c>
      <c r="IK1" s="10" t="s">
        <v>243</v>
      </c>
      <c r="IL1" s="10" t="s">
        <v>244</v>
      </c>
      <c r="IM1" s="10" t="s">
        <v>245</v>
      </c>
      <c r="IN1" s="10" t="s">
        <v>246</v>
      </c>
      <c r="IO1" s="10" t="s">
        <v>247</v>
      </c>
      <c r="IP1" s="10" t="s">
        <v>248</v>
      </c>
      <c r="IQ1" s="10" t="s">
        <v>249</v>
      </c>
      <c r="IR1" s="10" t="s">
        <v>250</v>
      </c>
      <c r="IS1" s="10" t="s">
        <v>251</v>
      </c>
      <c r="IT1" s="10" t="s">
        <v>252</v>
      </c>
      <c r="IU1" s="10" t="s">
        <v>253</v>
      </c>
      <c r="IV1" s="10" t="s">
        <v>254</v>
      </c>
      <c r="IW1" s="10" t="s">
        <v>255</v>
      </c>
      <c r="IX1" s="10" t="s">
        <v>256</v>
      </c>
      <c r="IY1" s="10" t="s">
        <v>257</v>
      </c>
      <c r="IZ1" s="10" t="s">
        <v>258</v>
      </c>
      <c r="JA1" s="10" t="s">
        <v>259</v>
      </c>
      <c r="JB1" s="10" t="s">
        <v>260</v>
      </c>
      <c r="JC1" s="10" t="s">
        <v>261</v>
      </c>
      <c r="JD1" s="10" t="s">
        <v>262</v>
      </c>
      <c r="JE1" s="10" t="s">
        <v>263</v>
      </c>
      <c r="JF1" s="10" t="s">
        <v>264</v>
      </c>
      <c r="JG1" s="10" t="s">
        <v>265</v>
      </c>
      <c r="JH1" s="10" t="s">
        <v>266</v>
      </c>
      <c r="JI1" s="10" t="s">
        <v>267</v>
      </c>
      <c r="JJ1" s="10" t="s">
        <v>268</v>
      </c>
      <c r="JK1" s="10" t="s">
        <v>269</v>
      </c>
      <c r="JL1" s="10" t="s">
        <v>270</v>
      </c>
      <c r="JM1" s="10" t="s">
        <v>271</v>
      </c>
      <c r="JN1" s="10" t="s">
        <v>272</v>
      </c>
      <c r="JO1" s="10" t="s">
        <v>273</v>
      </c>
      <c r="JP1" s="10" t="s">
        <v>274</v>
      </c>
      <c r="JQ1" s="10" t="s">
        <v>275</v>
      </c>
      <c r="JR1" s="10" t="s">
        <v>276</v>
      </c>
      <c r="JS1" s="10" t="s">
        <v>277</v>
      </c>
      <c r="JT1" s="10" t="s">
        <v>278</v>
      </c>
      <c r="JU1" s="10" t="s">
        <v>279</v>
      </c>
      <c r="JV1" s="10" t="s">
        <v>280</v>
      </c>
      <c r="JW1" s="10" t="s">
        <v>281</v>
      </c>
      <c r="JX1" s="10" t="s">
        <v>282</v>
      </c>
      <c r="JY1" s="10" t="s">
        <v>283</v>
      </c>
      <c r="JZ1" s="10" t="s">
        <v>284</v>
      </c>
      <c r="KA1" s="10" t="s">
        <v>285</v>
      </c>
      <c r="KB1" s="10" t="s">
        <v>286</v>
      </c>
      <c r="KC1" s="10" t="s">
        <v>287</v>
      </c>
      <c r="KD1" s="10" t="s">
        <v>288</v>
      </c>
      <c r="KE1" s="10" t="s">
        <v>289</v>
      </c>
      <c r="KF1" s="10" t="s">
        <v>290</v>
      </c>
      <c r="KG1" s="10" t="s">
        <v>291</v>
      </c>
      <c r="KH1" s="10" t="s">
        <v>292</v>
      </c>
      <c r="KI1" s="10" t="s">
        <v>293</v>
      </c>
      <c r="KJ1" s="10" t="s">
        <v>294</v>
      </c>
      <c r="KK1" s="10" t="s">
        <v>295</v>
      </c>
      <c r="KL1" s="10" t="s">
        <v>296</v>
      </c>
      <c r="KM1" s="10" t="s">
        <v>297</v>
      </c>
      <c r="KN1" s="10" t="s">
        <v>298</v>
      </c>
      <c r="KO1" s="10" t="s">
        <v>299</v>
      </c>
      <c r="KP1" s="10" t="s">
        <v>300</v>
      </c>
      <c r="KQ1" s="10" t="s">
        <v>301</v>
      </c>
      <c r="KR1" s="10" t="s">
        <v>302</v>
      </c>
      <c r="KS1" s="10" t="s">
        <v>303</v>
      </c>
      <c r="KT1" s="10" t="s">
        <v>304</v>
      </c>
      <c r="KU1" s="10" t="s">
        <v>305</v>
      </c>
      <c r="KV1" s="10" t="s">
        <v>306</v>
      </c>
      <c r="KW1" s="10" t="s">
        <v>307</v>
      </c>
      <c r="KX1" s="10" t="s">
        <v>308</v>
      </c>
      <c r="KY1" s="10" t="s">
        <v>309</v>
      </c>
      <c r="KZ1" s="10" t="s">
        <v>310</v>
      </c>
      <c r="LA1" s="10" t="s">
        <v>311</v>
      </c>
      <c r="LB1" s="10" t="s">
        <v>312</v>
      </c>
      <c r="LC1" s="10" t="s">
        <v>313</v>
      </c>
      <c r="LD1" s="10" t="s">
        <v>314</v>
      </c>
      <c r="LE1" s="10" t="s">
        <v>315</v>
      </c>
      <c r="LF1" s="10" t="s">
        <v>316</v>
      </c>
      <c r="LG1" s="10" t="s">
        <v>317</v>
      </c>
      <c r="LH1" s="11" t="s">
        <v>318</v>
      </c>
    </row>
    <row r="2" spans="1:320" ht="20.100000000000001" customHeight="1" x14ac:dyDescent="0.25">
      <c r="A2" s="7">
        <v>1001</v>
      </c>
      <c r="B2" s="4" t="s">
        <v>321</v>
      </c>
      <c r="C2" s="3">
        <v>96119</v>
      </c>
      <c r="D2" s="3">
        <v>1</v>
      </c>
      <c r="E2" s="3" t="s">
        <v>320</v>
      </c>
      <c r="F2" s="3" t="s">
        <v>320</v>
      </c>
      <c r="G2" s="3" t="s">
        <v>320</v>
      </c>
      <c r="H2" s="3" t="s">
        <v>320</v>
      </c>
      <c r="I2" s="3">
        <v>1</v>
      </c>
      <c r="J2" s="3" t="s">
        <v>320</v>
      </c>
      <c r="K2" s="3" t="s">
        <v>320</v>
      </c>
      <c r="L2" s="3" t="s">
        <v>320</v>
      </c>
      <c r="M2" s="3" t="s">
        <v>320</v>
      </c>
      <c r="N2" s="3">
        <v>1</v>
      </c>
      <c r="O2" s="3">
        <v>1</v>
      </c>
      <c r="P2" s="3" t="s">
        <v>320</v>
      </c>
      <c r="Q2" s="3" t="s">
        <v>320</v>
      </c>
      <c r="R2" s="3" t="s">
        <v>320</v>
      </c>
      <c r="S2" s="3">
        <v>1</v>
      </c>
      <c r="T2" s="3">
        <v>1</v>
      </c>
      <c r="U2" s="3">
        <v>1</v>
      </c>
      <c r="V2" s="3">
        <v>1</v>
      </c>
      <c r="W2" s="3" t="s">
        <v>320</v>
      </c>
      <c r="X2" s="3">
        <v>1</v>
      </c>
      <c r="Y2" s="3">
        <v>1</v>
      </c>
      <c r="Z2" s="3">
        <v>1</v>
      </c>
      <c r="AA2" s="3" t="s">
        <v>320</v>
      </c>
      <c r="AB2" s="5" t="s">
        <v>319</v>
      </c>
      <c r="AC2" s="3">
        <v>2</v>
      </c>
      <c r="AD2" s="3">
        <v>1</v>
      </c>
      <c r="AE2" s="3">
        <v>1</v>
      </c>
      <c r="AF2" s="3">
        <v>1</v>
      </c>
      <c r="AG2" s="3">
        <v>1</v>
      </c>
      <c r="AH2" s="3">
        <v>1</v>
      </c>
      <c r="AI2" s="3">
        <v>1</v>
      </c>
      <c r="AJ2" s="3">
        <v>1</v>
      </c>
      <c r="AK2" s="3">
        <v>1</v>
      </c>
      <c r="AL2" s="3" t="s">
        <v>320</v>
      </c>
      <c r="AM2" s="3">
        <v>1</v>
      </c>
      <c r="AN2" s="3">
        <v>1</v>
      </c>
      <c r="AO2" s="3" t="s">
        <v>320</v>
      </c>
      <c r="AP2" s="3">
        <v>1</v>
      </c>
      <c r="AQ2" s="3" t="s">
        <v>320</v>
      </c>
      <c r="AR2" s="3" t="s">
        <v>320</v>
      </c>
      <c r="AS2" s="3" t="s">
        <v>320</v>
      </c>
      <c r="AT2" s="3" t="s">
        <v>320</v>
      </c>
      <c r="AU2" s="3" t="s">
        <v>320</v>
      </c>
      <c r="AV2" s="3" t="s">
        <v>320</v>
      </c>
      <c r="AW2" s="3">
        <v>1</v>
      </c>
      <c r="AX2" s="3">
        <v>1</v>
      </c>
      <c r="AY2" s="3" t="s">
        <v>320</v>
      </c>
      <c r="AZ2" s="3" t="s">
        <v>320</v>
      </c>
      <c r="BA2" s="3" t="s">
        <v>320</v>
      </c>
      <c r="BB2" s="3" t="s">
        <v>320</v>
      </c>
      <c r="BC2" s="3" t="s">
        <v>320</v>
      </c>
      <c r="BD2" s="3" t="s">
        <v>320</v>
      </c>
      <c r="BE2" s="3" t="s">
        <v>320</v>
      </c>
      <c r="BF2" s="3" t="s">
        <v>320</v>
      </c>
      <c r="BG2" s="3">
        <v>1</v>
      </c>
      <c r="BH2" s="3" t="s">
        <v>320</v>
      </c>
      <c r="BI2" s="3" t="s">
        <v>320</v>
      </c>
      <c r="BJ2" s="3" t="s">
        <v>320</v>
      </c>
      <c r="BK2" s="3" t="s">
        <v>320</v>
      </c>
      <c r="BL2" s="3" t="s">
        <v>320</v>
      </c>
      <c r="BM2" s="3" t="s">
        <v>320</v>
      </c>
      <c r="BN2" s="3">
        <v>1</v>
      </c>
      <c r="BO2" s="3" t="s">
        <v>320</v>
      </c>
      <c r="BP2" s="3" t="s">
        <v>320</v>
      </c>
      <c r="BQ2" s="3" t="s">
        <v>320</v>
      </c>
      <c r="BR2" s="3" t="s">
        <v>320</v>
      </c>
      <c r="BS2" s="3" t="s">
        <v>320</v>
      </c>
      <c r="BT2" s="3" t="s">
        <v>320</v>
      </c>
      <c r="BU2" s="3">
        <v>1</v>
      </c>
      <c r="BV2" s="3" t="s">
        <v>320</v>
      </c>
      <c r="BW2" s="3" t="s">
        <v>320</v>
      </c>
      <c r="BX2" s="3" t="s">
        <v>320</v>
      </c>
      <c r="BY2" s="3">
        <v>1</v>
      </c>
      <c r="BZ2" s="3" t="s">
        <v>320</v>
      </c>
      <c r="CA2" s="3" t="s">
        <v>320</v>
      </c>
      <c r="CB2" s="3" t="s">
        <v>320</v>
      </c>
      <c r="CC2" s="3">
        <v>1</v>
      </c>
      <c r="CD2" s="3">
        <v>1</v>
      </c>
      <c r="CE2" s="3">
        <v>1</v>
      </c>
      <c r="CF2" s="3">
        <v>1</v>
      </c>
      <c r="CG2" s="3">
        <v>1</v>
      </c>
      <c r="CH2" s="3" t="s">
        <v>320</v>
      </c>
      <c r="CI2" s="3">
        <v>1</v>
      </c>
      <c r="CJ2" s="3">
        <v>3</v>
      </c>
      <c r="CK2" s="21" t="s">
        <v>320</v>
      </c>
      <c r="CL2" s="3" t="s">
        <v>320</v>
      </c>
      <c r="CM2" s="3" t="s">
        <v>320</v>
      </c>
      <c r="CN2" s="3" t="s">
        <v>320</v>
      </c>
      <c r="CO2" s="3">
        <v>1</v>
      </c>
      <c r="CP2" s="21">
        <v>4.54</v>
      </c>
      <c r="CQ2" s="3">
        <v>4.54</v>
      </c>
      <c r="CR2" s="3">
        <v>2</v>
      </c>
      <c r="CS2" s="3" t="s">
        <v>320</v>
      </c>
      <c r="CT2" s="3" t="s">
        <v>320</v>
      </c>
      <c r="CU2" s="3" t="s">
        <v>320</v>
      </c>
      <c r="CV2" s="3" t="s">
        <v>320</v>
      </c>
      <c r="CW2" s="3">
        <v>1</v>
      </c>
      <c r="CX2" s="3">
        <v>2</v>
      </c>
      <c r="CY2" s="3" t="s">
        <v>320</v>
      </c>
      <c r="CZ2" s="3">
        <v>1</v>
      </c>
      <c r="DA2" s="3">
        <v>3.49</v>
      </c>
      <c r="DB2" s="3">
        <v>1</v>
      </c>
      <c r="DC2" s="3" t="s">
        <v>320</v>
      </c>
      <c r="DD2" s="3" t="s">
        <v>320</v>
      </c>
      <c r="DE2" s="3" t="s">
        <v>320</v>
      </c>
      <c r="DF2" s="3">
        <v>1</v>
      </c>
      <c r="DG2" s="3" t="s">
        <v>320</v>
      </c>
      <c r="DH2" s="3" t="s">
        <v>320</v>
      </c>
      <c r="DI2" s="3" t="s">
        <v>320</v>
      </c>
      <c r="DJ2" s="3" t="s">
        <v>320</v>
      </c>
      <c r="DK2" s="3" t="s">
        <v>320</v>
      </c>
      <c r="DL2" s="3" t="s">
        <v>320</v>
      </c>
      <c r="DM2" s="3" t="s">
        <v>320</v>
      </c>
      <c r="DN2" s="3" t="s">
        <v>320</v>
      </c>
      <c r="DO2" s="3">
        <v>1</v>
      </c>
      <c r="DP2" s="3" t="s">
        <v>320</v>
      </c>
      <c r="DQ2" s="3" t="s">
        <v>320</v>
      </c>
      <c r="DR2" s="3" t="s">
        <v>320</v>
      </c>
      <c r="DS2" s="3" t="s">
        <v>320</v>
      </c>
      <c r="DT2" s="3">
        <v>1</v>
      </c>
      <c r="DU2" s="3" t="s">
        <v>320</v>
      </c>
      <c r="DV2" s="3" t="s">
        <v>320</v>
      </c>
      <c r="DW2" s="3" t="s">
        <v>320</v>
      </c>
      <c r="DX2" s="3" t="s">
        <v>320</v>
      </c>
      <c r="DY2" s="3" t="s">
        <v>320</v>
      </c>
      <c r="DZ2" s="3" t="s">
        <v>320</v>
      </c>
      <c r="EA2" s="3" t="s">
        <v>320</v>
      </c>
      <c r="EB2" s="3" t="s">
        <v>320</v>
      </c>
      <c r="EC2" s="3">
        <v>1</v>
      </c>
      <c r="ED2" s="3">
        <v>1</v>
      </c>
      <c r="EE2" s="3">
        <v>2</v>
      </c>
      <c r="EF2" s="3">
        <v>2</v>
      </c>
      <c r="EG2" s="3" t="s">
        <v>320</v>
      </c>
      <c r="EH2" s="3" t="s">
        <v>320</v>
      </c>
      <c r="EI2" s="3" t="s">
        <v>320</v>
      </c>
      <c r="EJ2" s="3" t="s">
        <v>320</v>
      </c>
      <c r="EK2" s="3" t="s">
        <v>320</v>
      </c>
      <c r="EL2" s="3">
        <v>2</v>
      </c>
      <c r="EM2" s="3">
        <v>2</v>
      </c>
      <c r="EN2" s="3" t="s">
        <v>320</v>
      </c>
      <c r="EO2" s="3" t="s">
        <v>320</v>
      </c>
      <c r="EP2" s="3" t="s">
        <v>320</v>
      </c>
      <c r="EQ2" s="3" t="s">
        <v>320</v>
      </c>
      <c r="ER2" s="3" t="s">
        <v>320</v>
      </c>
      <c r="ES2" s="3" t="s">
        <v>320</v>
      </c>
      <c r="ET2" s="3" t="s">
        <v>320</v>
      </c>
      <c r="EU2" s="3" t="s">
        <v>320</v>
      </c>
      <c r="EV2" s="3" t="s">
        <v>320</v>
      </c>
      <c r="EW2" s="3" t="s">
        <v>320</v>
      </c>
      <c r="EX2" s="3" t="s">
        <v>320</v>
      </c>
      <c r="EY2" s="3" t="s">
        <v>320</v>
      </c>
      <c r="EZ2" s="3" t="s">
        <v>320</v>
      </c>
      <c r="FA2" s="3" t="s">
        <v>320</v>
      </c>
      <c r="FB2" s="3" t="s">
        <v>320</v>
      </c>
      <c r="FC2" s="3" t="s">
        <v>320</v>
      </c>
      <c r="FD2" s="3" t="s">
        <v>320</v>
      </c>
      <c r="FE2" s="3" t="s">
        <v>320</v>
      </c>
      <c r="FF2" s="3" t="s">
        <v>320</v>
      </c>
      <c r="FG2" s="3" t="s">
        <v>320</v>
      </c>
      <c r="FH2" s="3" t="s">
        <v>320</v>
      </c>
      <c r="FI2" s="3" t="s">
        <v>320</v>
      </c>
      <c r="FJ2" s="3" t="s">
        <v>320</v>
      </c>
      <c r="FK2" s="3" t="s">
        <v>320</v>
      </c>
      <c r="FL2" s="3" t="s">
        <v>320</v>
      </c>
      <c r="FM2" s="3" t="s">
        <v>320</v>
      </c>
      <c r="FN2" s="3" t="s">
        <v>320</v>
      </c>
      <c r="FO2" s="3" t="s">
        <v>320</v>
      </c>
      <c r="FP2" s="3" t="s">
        <v>320</v>
      </c>
      <c r="FQ2" s="3" t="s">
        <v>320</v>
      </c>
      <c r="FR2" s="3" t="s">
        <v>320</v>
      </c>
      <c r="FS2" s="3" t="s">
        <v>320</v>
      </c>
      <c r="FT2" s="3" t="s">
        <v>320</v>
      </c>
      <c r="FU2" s="3" t="s">
        <v>320</v>
      </c>
      <c r="FV2" s="3">
        <v>1</v>
      </c>
      <c r="FW2" s="3">
        <v>4</v>
      </c>
      <c r="FX2" s="3" t="s">
        <v>320</v>
      </c>
      <c r="FY2" s="3" t="s">
        <v>320</v>
      </c>
      <c r="FZ2" s="3">
        <v>1</v>
      </c>
      <c r="GA2" s="3">
        <v>2</v>
      </c>
      <c r="GB2" s="3" t="s">
        <v>320</v>
      </c>
      <c r="GC2" s="3" t="s">
        <v>320</v>
      </c>
      <c r="GD2" s="3" t="s">
        <v>320</v>
      </c>
      <c r="GE2" s="3" t="s">
        <v>320</v>
      </c>
      <c r="GF2" s="3" t="s">
        <v>320</v>
      </c>
      <c r="GG2" s="3" t="s">
        <v>320</v>
      </c>
      <c r="GH2" s="3">
        <v>1</v>
      </c>
      <c r="GI2" s="3">
        <v>1</v>
      </c>
      <c r="GJ2" s="3">
        <v>5.89</v>
      </c>
      <c r="GK2" s="3">
        <v>5.89</v>
      </c>
      <c r="GL2" s="3">
        <v>2</v>
      </c>
      <c r="GM2" s="3">
        <v>2</v>
      </c>
      <c r="GN2" s="3">
        <v>1</v>
      </c>
      <c r="GO2" s="3" t="s">
        <v>320</v>
      </c>
      <c r="GP2" s="3" t="s">
        <v>320</v>
      </c>
      <c r="GQ2" s="3" t="s">
        <v>320</v>
      </c>
      <c r="GR2" s="3" t="s">
        <v>320</v>
      </c>
      <c r="GS2" s="3">
        <v>1</v>
      </c>
      <c r="GT2" s="3" t="s">
        <v>320</v>
      </c>
      <c r="GU2" s="3" t="s">
        <v>320</v>
      </c>
      <c r="GV2" s="3">
        <v>1</v>
      </c>
      <c r="GW2" s="3" t="s">
        <v>320</v>
      </c>
      <c r="GX2" s="3" t="s">
        <v>320</v>
      </c>
      <c r="GY2" s="3" t="s">
        <v>320</v>
      </c>
      <c r="GZ2" s="3" t="s">
        <v>320</v>
      </c>
      <c r="HA2" s="3">
        <v>1</v>
      </c>
      <c r="HB2" s="3">
        <v>1</v>
      </c>
      <c r="HC2" s="3">
        <v>1</v>
      </c>
      <c r="HD2" s="3">
        <v>1</v>
      </c>
      <c r="HE2" s="3" t="s">
        <v>320</v>
      </c>
      <c r="HF2" s="3" t="s">
        <v>320</v>
      </c>
      <c r="HG2" s="3" t="s">
        <v>320</v>
      </c>
      <c r="HH2" s="3" t="s">
        <v>320</v>
      </c>
      <c r="HI2" s="3" t="s">
        <v>320</v>
      </c>
      <c r="HJ2" s="3" t="s">
        <v>320</v>
      </c>
      <c r="HK2" s="3" t="s">
        <v>320</v>
      </c>
      <c r="HL2" s="3">
        <v>1</v>
      </c>
      <c r="HM2" s="3" t="s">
        <v>320</v>
      </c>
      <c r="HN2" s="3" t="s">
        <v>320</v>
      </c>
      <c r="HO2" s="3" t="s">
        <v>320</v>
      </c>
      <c r="HP2" s="3" t="s">
        <v>320</v>
      </c>
      <c r="HQ2" s="3" t="s">
        <v>320</v>
      </c>
      <c r="HR2" s="3" t="s">
        <v>320</v>
      </c>
      <c r="HS2" s="3">
        <v>1</v>
      </c>
      <c r="HT2" s="3" t="s">
        <v>320</v>
      </c>
      <c r="HU2" s="3" t="s">
        <v>320</v>
      </c>
      <c r="HV2" s="3" t="s">
        <v>320</v>
      </c>
      <c r="HW2" s="3" t="s">
        <v>320</v>
      </c>
      <c r="HX2" s="3" t="s">
        <v>320</v>
      </c>
      <c r="HY2" s="3" t="s">
        <v>320</v>
      </c>
      <c r="HZ2" s="3" t="s">
        <v>320</v>
      </c>
      <c r="IA2" s="3" t="s">
        <v>320</v>
      </c>
      <c r="IB2" s="3" t="s">
        <v>320</v>
      </c>
      <c r="IC2" s="3" t="s">
        <v>320</v>
      </c>
      <c r="ID2" s="3">
        <v>1</v>
      </c>
      <c r="IE2" s="3" t="s">
        <v>320</v>
      </c>
      <c r="IF2" s="3">
        <v>1</v>
      </c>
      <c r="IG2" s="3">
        <v>1</v>
      </c>
      <c r="IH2" s="3">
        <v>1</v>
      </c>
      <c r="II2" s="3" t="s">
        <v>320</v>
      </c>
      <c r="IJ2" s="3" t="s">
        <v>320</v>
      </c>
      <c r="IK2" s="3">
        <v>1</v>
      </c>
      <c r="IL2" s="3" t="s">
        <v>320</v>
      </c>
      <c r="IM2" s="3" t="s">
        <v>320</v>
      </c>
      <c r="IN2" s="3" t="s">
        <v>320</v>
      </c>
      <c r="IO2" s="3" t="s">
        <v>320</v>
      </c>
      <c r="IP2" s="3">
        <v>1</v>
      </c>
      <c r="IQ2" s="3">
        <v>1</v>
      </c>
      <c r="IR2" s="3" t="s">
        <v>320</v>
      </c>
      <c r="IS2" s="3">
        <v>7.99</v>
      </c>
      <c r="IT2" s="3">
        <v>3</v>
      </c>
      <c r="IU2" s="3">
        <v>1</v>
      </c>
      <c r="IV2" s="3" t="s">
        <v>320</v>
      </c>
      <c r="IW2" s="3" t="s">
        <v>320</v>
      </c>
      <c r="IX2" s="3" t="s">
        <v>320</v>
      </c>
      <c r="IY2" s="3" t="s">
        <v>320</v>
      </c>
      <c r="IZ2" s="3" t="s">
        <v>320</v>
      </c>
      <c r="JA2" s="3">
        <v>1</v>
      </c>
      <c r="JB2" s="3">
        <v>1</v>
      </c>
      <c r="JC2" s="3">
        <v>1</v>
      </c>
      <c r="JD2" s="3">
        <v>1</v>
      </c>
      <c r="JE2" s="3">
        <v>1</v>
      </c>
      <c r="JF2" s="3">
        <v>1</v>
      </c>
      <c r="JG2" s="3">
        <v>1</v>
      </c>
      <c r="JH2" s="3">
        <v>1</v>
      </c>
      <c r="JI2" s="3" t="s">
        <v>320</v>
      </c>
      <c r="JJ2" s="3" t="s">
        <v>320</v>
      </c>
      <c r="JK2" s="3" t="s">
        <v>320</v>
      </c>
      <c r="JL2" s="3">
        <v>1</v>
      </c>
      <c r="JM2" s="3" t="s">
        <v>320</v>
      </c>
      <c r="JN2" s="3" t="s">
        <v>320</v>
      </c>
      <c r="JO2" s="3" t="s">
        <v>320</v>
      </c>
      <c r="JP2" s="3" t="s">
        <v>320</v>
      </c>
      <c r="JQ2" s="3">
        <v>1</v>
      </c>
      <c r="JR2" s="3" t="s">
        <v>320</v>
      </c>
      <c r="JS2" s="3" t="s">
        <v>320</v>
      </c>
      <c r="JT2" s="3" t="s">
        <v>320</v>
      </c>
      <c r="JU2" s="3">
        <v>1</v>
      </c>
      <c r="JV2" s="3" t="s">
        <v>320</v>
      </c>
      <c r="JW2" s="3" t="s">
        <v>320</v>
      </c>
      <c r="JX2" s="3" t="s">
        <v>320</v>
      </c>
      <c r="JY2" s="3" t="s">
        <v>320</v>
      </c>
      <c r="JZ2" s="3" t="s">
        <v>320</v>
      </c>
      <c r="KA2" s="3" t="s">
        <v>320</v>
      </c>
      <c r="KB2" s="3">
        <v>1</v>
      </c>
      <c r="KC2" s="3" t="s">
        <v>320</v>
      </c>
      <c r="KD2" s="3" t="s">
        <v>320</v>
      </c>
      <c r="KE2" s="3" t="s">
        <v>320</v>
      </c>
      <c r="KF2" s="3" t="s">
        <v>320</v>
      </c>
      <c r="KG2" s="3" t="s">
        <v>320</v>
      </c>
      <c r="KH2" s="3" t="s">
        <v>320</v>
      </c>
      <c r="KI2" s="3">
        <v>1</v>
      </c>
      <c r="KJ2" s="3" t="s">
        <v>320</v>
      </c>
      <c r="KK2" s="3" t="s">
        <v>320</v>
      </c>
      <c r="KL2" s="3" t="s">
        <v>320</v>
      </c>
      <c r="KM2" s="3" t="s">
        <v>320</v>
      </c>
      <c r="KN2" s="3" t="s">
        <v>320</v>
      </c>
      <c r="KO2" s="3" t="s">
        <v>320</v>
      </c>
      <c r="KP2" s="3">
        <v>1</v>
      </c>
      <c r="KQ2" s="3" t="s">
        <v>320</v>
      </c>
      <c r="KR2" s="3" t="s">
        <v>320</v>
      </c>
      <c r="KS2" s="3" t="s">
        <v>320</v>
      </c>
      <c r="KT2" s="3" t="s">
        <v>320</v>
      </c>
      <c r="KU2" s="3" t="s">
        <v>320</v>
      </c>
      <c r="KV2" s="3" t="s">
        <v>320</v>
      </c>
      <c r="KW2" s="3">
        <v>1</v>
      </c>
      <c r="KX2" s="3" t="s">
        <v>320</v>
      </c>
      <c r="KY2" s="3" t="s">
        <v>320</v>
      </c>
      <c r="KZ2" s="3" t="s">
        <v>320</v>
      </c>
      <c r="LA2" s="3" t="s">
        <v>320</v>
      </c>
      <c r="LB2" s="3" t="s">
        <v>320</v>
      </c>
      <c r="LC2" s="3" t="s">
        <v>320</v>
      </c>
      <c r="LD2" s="3" t="s">
        <v>320</v>
      </c>
      <c r="LE2" s="3" t="s">
        <v>320</v>
      </c>
      <c r="LF2" s="3">
        <v>1</v>
      </c>
      <c r="LG2" s="3" t="s">
        <v>320</v>
      </c>
      <c r="LH2" s="8">
        <v>4</v>
      </c>
    </row>
    <row r="3" spans="1:320" ht="20.100000000000001" customHeight="1" x14ac:dyDescent="0.25">
      <c r="A3" s="7">
        <v>1002</v>
      </c>
      <c r="B3" s="4" t="s">
        <v>322</v>
      </c>
      <c r="C3" s="3">
        <v>96060</v>
      </c>
      <c r="D3" s="3">
        <v>2</v>
      </c>
      <c r="E3" s="3" t="s">
        <v>320</v>
      </c>
      <c r="F3" s="3">
        <v>1</v>
      </c>
      <c r="G3" s="3" t="s">
        <v>320</v>
      </c>
      <c r="H3" s="3">
        <v>1</v>
      </c>
      <c r="I3" s="3">
        <v>1</v>
      </c>
      <c r="J3" s="3" t="s">
        <v>320</v>
      </c>
      <c r="K3" s="3" t="s">
        <v>320</v>
      </c>
      <c r="L3" s="3" t="s">
        <v>320</v>
      </c>
      <c r="M3" s="3" t="s">
        <v>320</v>
      </c>
      <c r="N3" s="3" t="s">
        <v>320</v>
      </c>
      <c r="O3" s="3" t="s">
        <v>320</v>
      </c>
      <c r="P3" s="3" t="s">
        <v>320</v>
      </c>
      <c r="Q3" s="3" t="s">
        <v>320</v>
      </c>
      <c r="R3" s="3">
        <v>1</v>
      </c>
      <c r="S3" s="3">
        <v>1</v>
      </c>
      <c r="T3" s="3">
        <v>1</v>
      </c>
      <c r="U3" s="3">
        <v>1</v>
      </c>
      <c r="V3" s="3">
        <v>1</v>
      </c>
      <c r="W3" s="3">
        <v>1</v>
      </c>
      <c r="X3" s="3">
        <v>1</v>
      </c>
      <c r="Y3" s="3">
        <v>1</v>
      </c>
      <c r="Z3" s="3">
        <v>1</v>
      </c>
      <c r="AA3" s="3" t="s">
        <v>320</v>
      </c>
      <c r="AB3" s="5" t="s">
        <v>319</v>
      </c>
      <c r="AC3" s="3">
        <v>2</v>
      </c>
      <c r="AD3" s="3">
        <v>1</v>
      </c>
      <c r="AE3" s="3">
        <v>1</v>
      </c>
      <c r="AF3" s="3">
        <v>1</v>
      </c>
      <c r="AG3" s="3">
        <v>1</v>
      </c>
      <c r="AH3" s="3">
        <v>1</v>
      </c>
      <c r="AI3" s="3">
        <v>1</v>
      </c>
      <c r="AJ3" s="3" t="s">
        <v>320</v>
      </c>
      <c r="AK3" s="3" t="s">
        <v>320</v>
      </c>
      <c r="AL3" s="3" t="s">
        <v>320</v>
      </c>
      <c r="AM3" s="3">
        <v>1</v>
      </c>
      <c r="AN3" s="3" t="s">
        <v>320</v>
      </c>
      <c r="AO3" s="3" t="s">
        <v>320</v>
      </c>
      <c r="AP3" s="3" t="s">
        <v>320</v>
      </c>
      <c r="AQ3" s="3" t="s">
        <v>320</v>
      </c>
      <c r="AR3" s="3" t="s">
        <v>320</v>
      </c>
      <c r="AS3" s="3" t="s">
        <v>320</v>
      </c>
      <c r="AT3" s="3" t="s">
        <v>320</v>
      </c>
      <c r="AU3" s="3" t="s">
        <v>320</v>
      </c>
      <c r="AV3" s="3" t="s">
        <v>320</v>
      </c>
      <c r="AW3" s="3">
        <v>1</v>
      </c>
      <c r="AX3" s="3">
        <v>1</v>
      </c>
      <c r="AY3" s="3">
        <v>1</v>
      </c>
      <c r="AZ3" s="3" t="s">
        <v>320</v>
      </c>
      <c r="BA3" s="3" t="s">
        <v>320</v>
      </c>
      <c r="BB3" s="3" t="s">
        <v>320</v>
      </c>
      <c r="BC3" s="3" t="s">
        <v>320</v>
      </c>
      <c r="BD3" s="3" t="s">
        <v>320</v>
      </c>
      <c r="BE3" s="3" t="s">
        <v>320</v>
      </c>
      <c r="BF3" s="3" t="s">
        <v>320</v>
      </c>
      <c r="BG3" s="3">
        <v>1</v>
      </c>
      <c r="BH3" s="3" t="s">
        <v>320</v>
      </c>
      <c r="BI3" s="3" t="s">
        <v>320</v>
      </c>
      <c r="BJ3" s="3" t="s">
        <v>320</v>
      </c>
      <c r="BK3" s="3" t="s">
        <v>320</v>
      </c>
      <c r="BL3" s="3" t="s">
        <v>320</v>
      </c>
      <c r="BM3" s="3" t="s">
        <v>320</v>
      </c>
      <c r="BN3" s="3">
        <v>1</v>
      </c>
      <c r="BO3" s="3">
        <v>1</v>
      </c>
      <c r="BP3" s="3">
        <v>1</v>
      </c>
      <c r="BQ3" s="3">
        <v>1</v>
      </c>
      <c r="BR3" s="3" t="s">
        <v>320</v>
      </c>
      <c r="BS3" s="3" t="s">
        <v>320</v>
      </c>
      <c r="BT3" s="3">
        <v>1</v>
      </c>
      <c r="BU3" s="3" t="s">
        <v>320</v>
      </c>
      <c r="BV3" s="3" t="s">
        <v>320</v>
      </c>
      <c r="BW3" s="3" t="s">
        <v>320</v>
      </c>
      <c r="BX3" s="3" t="s">
        <v>320</v>
      </c>
      <c r="BY3" s="3">
        <v>1</v>
      </c>
      <c r="BZ3" s="3">
        <v>1</v>
      </c>
      <c r="CA3" s="3" t="s">
        <v>320</v>
      </c>
      <c r="CB3" s="3" t="s">
        <v>320</v>
      </c>
      <c r="CC3" s="3" t="s">
        <v>320</v>
      </c>
      <c r="CD3" s="3">
        <v>1</v>
      </c>
      <c r="CE3" s="3">
        <v>1</v>
      </c>
      <c r="CF3" s="3">
        <v>1</v>
      </c>
      <c r="CG3" s="3" t="s">
        <v>320</v>
      </c>
      <c r="CH3" s="3" t="s">
        <v>320</v>
      </c>
      <c r="CI3" s="3">
        <v>1</v>
      </c>
      <c r="CJ3" s="3">
        <v>3</v>
      </c>
      <c r="CK3" s="21" t="s">
        <v>320</v>
      </c>
      <c r="CL3" s="3" t="s">
        <v>320</v>
      </c>
      <c r="CM3" s="3" t="s">
        <v>320</v>
      </c>
      <c r="CN3" s="3" t="s">
        <v>320</v>
      </c>
      <c r="CO3" s="3">
        <v>2</v>
      </c>
      <c r="CP3" s="21">
        <v>4.22</v>
      </c>
      <c r="CQ3" s="3">
        <v>4.22</v>
      </c>
      <c r="CR3" s="3">
        <v>2</v>
      </c>
      <c r="CS3" s="3" t="s">
        <v>320</v>
      </c>
      <c r="CT3" s="3" t="s">
        <v>320</v>
      </c>
      <c r="CU3" s="3" t="s">
        <v>320</v>
      </c>
      <c r="CV3" s="3" t="s">
        <v>320</v>
      </c>
      <c r="CW3" s="3">
        <v>1</v>
      </c>
      <c r="CX3" s="3">
        <v>2</v>
      </c>
      <c r="CY3" s="3" t="s">
        <v>320</v>
      </c>
      <c r="CZ3" s="3">
        <v>1</v>
      </c>
      <c r="DA3" s="3">
        <v>4.79</v>
      </c>
      <c r="DB3" s="3">
        <v>1</v>
      </c>
      <c r="DC3" s="3">
        <v>1</v>
      </c>
      <c r="DD3" s="3" t="s">
        <v>320</v>
      </c>
      <c r="DE3" s="3">
        <v>1</v>
      </c>
      <c r="DF3" s="3" t="s">
        <v>320</v>
      </c>
      <c r="DG3" s="3" t="s">
        <v>320</v>
      </c>
      <c r="DH3" s="3">
        <v>1</v>
      </c>
      <c r="DI3" s="3" t="s">
        <v>320</v>
      </c>
      <c r="DJ3" s="3" t="s">
        <v>320</v>
      </c>
      <c r="DK3" s="3" t="s">
        <v>320</v>
      </c>
      <c r="DL3" s="3" t="s">
        <v>320</v>
      </c>
      <c r="DM3" s="3" t="s">
        <v>320</v>
      </c>
      <c r="DN3" s="3" t="s">
        <v>320</v>
      </c>
      <c r="DO3" s="3" t="s">
        <v>320</v>
      </c>
      <c r="DP3" s="3" t="s">
        <v>320</v>
      </c>
      <c r="DQ3" s="3" t="s">
        <v>320</v>
      </c>
      <c r="DR3" s="3">
        <v>1</v>
      </c>
      <c r="DS3" s="3">
        <v>1</v>
      </c>
      <c r="DT3" s="3">
        <v>1</v>
      </c>
      <c r="DU3" s="3">
        <v>1</v>
      </c>
      <c r="DV3" s="3" t="s">
        <v>320</v>
      </c>
      <c r="DW3" s="3">
        <v>1</v>
      </c>
      <c r="DX3" s="3" t="s">
        <v>320</v>
      </c>
      <c r="DY3" s="3" t="s">
        <v>320</v>
      </c>
      <c r="DZ3" s="3">
        <v>1</v>
      </c>
      <c r="EA3" s="3" t="s">
        <v>320</v>
      </c>
      <c r="EB3" s="3" t="s">
        <v>320</v>
      </c>
      <c r="EC3" s="3">
        <v>1</v>
      </c>
      <c r="ED3" s="3">
        <v>2</v>
      </c>
      <c r="EE3" s="3">
        <v>2</v>
      </c>
      <c r="EF3" s="3">
        <v>2</v>
      </c>
      <c r="EG3" s="3">
        <v>1</v>
      </c>
      <c r="EH3" s="3">
        <v>2</v>
      </c>
      <c r="EI3" s="3">
        <v>4</v>
      </c>
      <c r="EJ3" s="3" t="s">
        <v>320</v>
      </c>
      <c r="EK3" s="3">
        <v>2</v>
      </c>
      <c r="EL3" s="3">
        <v>2</v>
      </c>
      <c r="EM3" s="3">
        <v>2</v>
      </c>
      <c r="EN3" s="3" t="s">
        <v>320</v>
      </c>
      <c r="EO3" s="3" t="s">
        <v>320</v>
      </c>
      <c r="EP3" s="3" t="s">
        <v>320</v>
      </c>
      <c r="EQ3" s="3" t="s">
        <v>320</v>
      </c>
      <c r="ER3" s="3" t="s">
        <v>320</v>
      </c>
      <c r="ES3" s="3" t="s">
        <v>320</v>
      </c>
      <c r="ET3" s="3" t="s">
        <v>320</v>
      </c>
      <c r="EU3" s="3" t="s">
        <v>320</v>
      </c>
      <c r="EV3" s="3" t="s">
        <v>320</v>
      </c>
      <c r="EW3" s="3" t="s">
        <v>320</v>
      </c>
      <c r="EX3" s="3" t="s">
        <v>320</v>
      </c>
      <c r="EY3" s="3" t="s">
        <v>320</v>
      </c>
      <c r="EZ3" s="3" t="s">
        <v>320</v>
      </c>
      <c r="FA3" s="3" t="s">
        <v>320</v>
      </c>
      <c r="FB3" s="3" t="s">
        <v>320</v>
      </c>
      <c r="FC3" s="3" t="s">
        <v>320</v>
      </c>
      <c r="FD3" s="3" t="s">
        <v>320</v>
      </c>
      <c r="FE3" s="3" t="s">
        <v>320</v>
      </c>
      <c r="FF3" s="3" t="s">
        <v>320</v>
      </c>
      <c r="FG3" s="3" t="s">
        <v>320</v>
      </c>
      <c r="FH3" s="3" t="s">
        <v>320</v>
      </c>
      <c r="FI3" s="3" t="s">
        <v>320</v>
      </c>
      <c r="FJ3" s="3" t="s">
        <v>320</v>
      </c>
      <c r="FK3" s="3" t="s">
        <v>320</v>
      </c>
      <c r="FL3" s="3" t="s">
        <v>320</v>
      </c>
      <c r="FM3" s="3" t="s">
        <v>320</v>
      </c>
      <c r="FN3" s="3" t="s">
        <v>320</v>
      </c>
      <c r="FO3" s="3" t="s">
        <v>320</v>
      </c>
      <c r="FP3" s="3" t="s">
        <v>320</v>
      </c>
      <c r="FQ3" s="3" t="s">
        <v>320</v>
      </c>
      <c r="FR3" s="3" t="s">
        <v>320</v>
      </c>
      <c r="FS3" s="3" t="s">
        <v>320</v>
      </c>
      <c r="FT3" s="3" t="s">
        <v>320</v>
      </c>
      <c r="FU3" s="3" t="s">
        <v>320</v>
      </c>
      <c r="FV3" s="3">
        <v>1</v>
      </c>
      <c r="FW3" s="3">
        <v>4</v>
      </c>
      <c r="FX3" s="3" t="s">
        <v>320</v>
      </c>
      <c r="FY3" s="3" t="s">
        <v>320</v>
      </c>
      <c r="FZ3" s="3">
        <v>1</v>
      </c>
      <c r="GA3" s="3">
        <v>1</v>
      </c>
      <c r="GB3" s="3">
        <v>4.2300000000000004</v>
      </c>
      <c r="GC3" s="3">
        <v>4.2300000000000004</v>
      </c>
      <c r="GD3" s="3">
        <v>2</v>
      </c>
      <c r="GE3" s="3">
        <v>2</v>
      </c>
      <c r="GF3" s="3">
        <v>1</v>
      </c>
      <c r="GG3" s="3" t="s">
        <v>320</v>
      </c>
      <c r="GH3" s="3" t="s">
        <v>320</v>
      </c>
      <c r="GI3" s="3">
        <v>1</v>
      </c>
      <c r="GJ3" s="3">
        <v>3.89</v>
      </c>
      <c r="GK3" s="3">
        <v>3.89</v>
      </c>
      <c r="GL3" s="3">
        <v>2</v>
      </c>
      <c r="GM3" s="3">
        <v>2</v>
      </c>
      <c r="GN3" s="3">
        <v>1</v>
      </c>
      <c r="GO3" s="3" t="s">
        <v>320</v>
      </c>
      <c r="GP3" s="3" t="s">
        <v>320</v>
      </c>
      <c r="GQ3" s="3">
        <v>1</v>
      </c>
      <c r="GR3" s="3" t="s">
        <v>320</v>
      </c>
      <c r="GS3" s="3" t="s">
        <v>320</v>
      </c>
      <c r="GT3" s="3">
        <v>1</v>
      </c>
      <c r="GU3" s="3" t="s">
        <v>320</v>
      </c>
      <c r="GV3" s="3" t="s">
        <v>320</v>
      </c>
      <c r="GW3" s="3" t="s">
        <v>320</v>
      </c>
      <c r="GX3" s="3" t="s">
        <v>320</v>
      </c>
      <c r="GY3" s="3" t="s">
        <v>320</v>
      </c>
      <c r="GZ3" s="3">
        <v>1</v>
      </c>
      <c r="HA3" s="3" t="s">
        <v>320</v>
      </c>
      <c r="HB3" s="3">
        <v>1</v>
      </c>
      <c r="HC3" s="3">
        <v>1</v>
      </c>
      <c r="HD3" s="3" t="s">
        <v>320</v>
      </c>
      <c r="HE3" s="3" t="s">
        <v>320</v>
      </c>
      <c r="HF3" s="3">
        <v>1</v>
      </c>
      <c r="HG3" s="3" t="s">
        <v>320</v>
      </c>
      <c r="HH3" s="3" t="s">
        <v>320</v>
      </c>
      <c r="HI3" s="3" t="s">
        <v>320</v>
      </c>
      <c r="HJ3" s="3">
        <v>1</v>
      </c>
      <c r="HK3" s="3" t="s">
        <v>320</v>
      </c>
      <c r="HL3" s="3">
        <v>1</v>
      </c>
      <c r="HM3" s="3" t="s">
        <v>320</v>
      </c>
      <c r="HN3" s="3" t="s">
        <v>320</v>
      </c>
      <c r="HO3" s="3" t="s">
        <v>320</v>
      </c>
      <c r="HP3" s="3" t="s">
        <v>320</v>
      </c>
      <c r="HQ3" s="3">
        <v>1</v>
      </c>
      <c r="HR3" s="3" t="s">
        <v>320</v>
      </c>
      <c r="HS3" s="3">
        <v>1</v>
      </c>
      <c r="HT3" s="3" t="s">
        <v>320</v>
      </c>
      <c r="HU3" s="3" t="s">
        <v>320</v>
      </c>
      <c r="HV3" s="3" t="s">
        <v>320</v>
      </c>
      <c r="HW3" s="3" t="s">
        <v>320</v>
      </c>
      <c r="HX3" s="3" t="s">
        <v>320</v>
      </c>
      <c r="HY3" s="3" t="s">
        <v>320</v>
      </c>
      <c r="HZ3" s="3" t="s">
        <v>320</v>
      </c>
      <c r="IA3" s="3" t="s">
        <v>320</v>
      </c>
      <c r="IB3" s="3" t="s">
        <v>320</v>
      </c>
      <c r="IC3" s="3" t="s">
        <v>320</v>
      </c>
      <c r="ID3" s="3">
        <v>1</v>
      </c>
      <c r="IE3" s="3" t="s">
        <v>320</v>
      </c>
      <c r="IF3" s="3">
        <v>1</v>
      </c>
      <c r="IG3" s="3" t="s">
        <v>320</v>
      </c>
      <c r="IH3" s="3">
        <v>1</v>
      </c>
      <c r="II3" s="3" t="s">
        <v>320</v>
      </c>
      <c r="IJ3" s="3" t="s">
        <v>320</v>
      </c>
      <c r="IK3" s="3" t="s">
        <v>320</v>
      </c>
      <c r="IL3" s="3" t="s">
        <v>320</v>
      </c>
      <c r="IM3" s="3">
        <v>1</v>
      </c>
      <c r="IN3" s="3">
        <v>1</v>
      </c>
      <c r="IO3" s="3" t="s">
        <v>320</v>
      </c>
      <c r="IP3" s="3" t="s">
        <v>320</v>
      </c>
      <c r="IQ3" s="3">
        <v>1</v>
      </c>
      <c r="IR3" s="3">
        <v>4.99</v>
      </c>
      <c r="IS3" s="3">
        <v>4.99</v>
      </c>
      <c r="IT3" s="3">
        <v>2</v>
      </c>
      <c r="IU3" s="3" t="s">
        <v>320</v>
      </c>
      <c r="IV3" s="3" t="s">
        <v>320</v>
      </c>
      <c r="IW3" s="3" t="s">
        <v>320</v>
      </c>
      <c r="IX3" s="3" t="s">
        <v>320</v>
      </c>
      <c r="IY3" s="3" t="s">
        <v>320</v>
      </c>
      <c r="IZ3" s="3" t="s">
        <v>320</v>
      </c>
      <c r="JA3" s="3" t="s">
        <v>320</v>
      </c>
      <c r="JB3" s="3">
        <v>1</v>
      </c>
      <c r="JC3" s="3">
        <v>1</v>
      </c>
      <c r="JD3" s="3">
        <v>1</v>
      </c>
      <c r="JE3" s="3">
        <v>1</v>
      </c>
      <c r="JF3" s="3">
        <v>1</v>
      </c>
      <c r="JG3" s="3">
        <v>1</v>
      </c>
      <c r="JH3" s="3">
        <v>1</v>
      </c>
      <c r="JI3" s="3" t="s">
        <v>320</v>
      </c>
      <c r="JJ3" s="3">
        <v>1</v>
      </c>
      <c r="JK3" s="3">
        <v>1</v>
      </c>
      <c r="JL3" s="3" t="s">
        <v>320</v>
      </c>
      <c r="JM3" s="3" t="s">
        <v>320</v>
      </c>
      <c r="JN3" s="3" t="s">
        <v>320</v>
      </c>
      <c r="JO3" s="3" t="s">
        <v>320</v>
      </c>
      <c r="JP3" s="3" t="s">
        <v>320</v>
      </c>
      <c r="JQ3" s="3">
        <v>1</v>
      </c>
      <c r="JR3" s="3" t="s">
        <v>320</v>
      </c>
      <c r="JS3" s="3" t="s">
        <v>320</v>
      </c>
      <c r="JT3" s="3" t="s">
        <v>320</v>
      </c>
      <c r="JU3" s="3">
        <v>1</v>
      </c>
      <c r="JV3" s="3">
        <v>1</v>
      </c>
      <c r="JW3" s="3" t="s">
        <v>320</v>
      </c>
      <c r="JX3" s="3" t="s">
        <v>320</v>
      </c>
      <c r="JY3" s="3" t="s">
        <v>320</v>
      </c>
      <c r="JZ3" s="3" t="s">
        <v>320</v>
      </c>
      <c r="KA3" s="3" t="s">
        <v>320</v>
      </c>
      <c r="KB3" s="3" t="s">
        <v>320</v>
      </c>
      <c r="KC3" s="3" t="s">
        <v>320</v>
      </c>
      <c r="KD3" s="3" t="s">
        <v>320</v>
      </c>
      <c r="KE3" s="3" t="s">
        <v>320</v>
      </c>
      <c r="KF3" s="3" t="s">
        <v>320</v>
      </c>
      <c r="KG3" s="3" t="s">
        <v>320</v>
      </c>
      <c r="KH3" s="3" t="s">
        <v>320</v>
      </c>
      <c r="KI3" s="3">
        <v>1</v>
      </c>
      <c r="KJ3" s="3">
        <v>1</v>
      </c>
      <c r="KK3" s="3" t="s">
        <v>320</v>
      </c>
      <c r="KL3" s="3" t="s">
        <v>320</v>
      </c>
      <c r="KM3" s="3" t="s">
        <v>320</v>
      </c>
      <c r="KN3" s="3" t="s">
        <v>320</v>
      </c>
      <c r="KO3" s="3" t="s">
        <v>320</v>
      </c>
      <c r="KP3" s="3" t="s">
        <v>320</v>
      </c>
      <c r="KQ3" s="3" t="s">
        <v>320</v>
      </c>
      <c r="KR3" s="3" t="s">
        <v>320</v>
      </c>
      <c r="KS3" s="3" t="s">
        <v>320</v>
      </c>
      <c r="KT3" s="3" t="s">
        <v>320</v>
      </c>
      <c r="KU3" s="3" t="s">
        <v>320</v>
      </c>
      <c r="KV3" s="3" t="s">
        <v>320</v>
      </c>
      <c r="KW3" s="3">
        <v>1</v>
      </c>
      <c r="KX3" s="3" t="s">
        <v>320</v>
      </c>
      <c r="KY3" s="3" t="s">
        <v>320</v>
      </c>
      <c r="KZ3" s="3" t="s">
        <v>320</v>
      </c>
      <c r="LA3" s="3" t="s">
        <v>320</v>
      </c>
      <c r="LB3" s="3" t="s">
        <v>320</v>
      </c>
      <c r="LC3" s="3" t="s">
        <v>320</v>
      </c>
      <c r="LD3" s="3" t="s">
        <v>320</v>
      </c>
      <c r="LE3" s="3" t="s">
        <v>320</v>
      </c>
      <c r="LF3" s="3">
        <v>1</v>
      </c>
      <c r="LG3" s="3" t="s">
        <v>320</v>
      </c>
      <c r="LH3" s="8">
        <v>4</v>
      </c>
    </row>
    <row r="4" spans="1:320" ht="20.100000000000001" customHeight="1" x14ac:dyDescent="0.25">
      <c r="A4" s="7">
        <v>1003</v>
      </c>
      <c r="B4" s="4" t="s">
        <v>321</v>
      </c>
      <c r="C4" s="3">
        <v>96119</v>
      </c>
      <c r="D4" s="3">
        <v>1</v>
      </c>
      <c r="E4" s="3" t="s">
        <v>320</v>
      </c>
      <c r="F4" s="3" t="s">
        <v>320</v>
      </c>
      <c r="G4" s="3" t="s">
        <v>320</v>
      </c>
      <c r="H4" s="3">
        <v>1</v>
      </c>
      <c r="I4" s="3" t="s">
        <v>320</v>
      </c>
      <c r="J4" s="3" t="s">
        <v>320</v>
      </c>
      <c r="K4" s="3" t="s">
        <v>320</v>
      </c>
      <c r="L4" s="3" t="s">
        <v>320</v>
      </c>
      <c r="M4" s="3" t="s">
        <v>320</v>
      </c>
      <c r="N4" s="3" t="s">
        <v>320</v>
      </c>
      <c r="O4" s="3" t="s">
        <v>320</v>
      </c>
      <c r="P4" s="3" t="s">
        <v>320</v>
      </c>
      <c r="Q4" s="3" t="s">
        <v>320</v>
      </c>
      <c r="R4" s="3">
        <v>1</v>
      </c>
      <c r="S4" s="3">
        <v>1</v>
      </c>
      <c r="T4" s="3">
        <v>1</v>
      </c>
      <c r="U4" s="3">
        <v>1</v>
      </c>
      <c r="V4" s="3">
        <v>1</v>
      </c>
      <c r="W4" s="3">
        <v>1</v>
      </c>
      <c r="X4" s="3">
        <v>1</v>
      </c>
      <c r="Y4" s="3">
        <v>1</v>
      </c>
      <c r="Z4" s="3">
        <v>1</v>
      </c>
      <c r="AA4" s="3" t="s">
        <v>320</v>
      </c>
      <c r="AB4" s="5" t="s">
        <v>319</v>
      </c>
      <c r="AC4" s="3">
        <v>2</v>
      </c>
      <c r="AD4" s="3">
        <v>1</v>
      </c>
      <c r="AE4" s="3">
        <v>1</v>
      </c>
      <c r="AF4" s="3">
        <v>1</v>
      </c>
      <c r="AG4" s="3">
        <v>1</v>
      </c>
      <c r="AH4" s="3">
        <v>1</v>
      </c>
      <c r="AI4" s="3">
        <v>1</v>
      </c>
      <c r="AJ4" s="3" t="s">
        <v>320</v>
      </c>
      <c r="AK4" s="3" t="s">
        <v>320</v>
      </c>
      <c r="AL4" s="3" t="s">
        <v>320</v>
      </c>
      <c r="AM4" s="3">
        <v>1</v>
      </c>
      <c r="AN4" s="3" t="s">
        <v>320</v>
      </c>
      <c r="AO4" s="3" t="s">
        <v>320</v>
      </c>
      <c r="AP4" s="3" t="s">
        <v>320</v>
      </c>
      <c r="AQ4" s="3" t="s">
        <v>320</v>
      </c>
      <c r="AR4" s="3" t="s">
        <v>320</v>
      </c>
      <c r="AS4" s="3" t="s">
        <v>320</v>
      </c>
      <c r="AT4" s="3">
        <v>1</v>
      </c>
      <c r="AU4" s="3" t="s">
        <v>320</v>
      </c>
      <c r="AV4" s="3" t="s">
        <v>320</v>
      </c>
      <c r="AW4" s="3">
        <v>1</v>
      </c>
      <c r="AX4" s="3">
        <v>1</v>
      </c>
      <c r="AY4" s="3" t="s">
        <v>320</v>
      </c>
      <c r="AZ4" s="3" t="s">
        <v>320</v>
      </c>
      <c r="BA4" s="3" t="s">
        <v>320</v>
      </c>
      <c r="BB4" s="3" t="s">
        <v>320</v>
      </c>
      <c r="BC4" s="3" t="s">
        <v>320</v>
      </c>
      <c r="BD4" s="3" t="s">
        <v>320</v>
      </c>
      <c r="BE4" s="3" t="s">
        <v>320</v>
      </c>
      <c r="BF4" s="3" t="s">
        <v>320</v>
      </c>
      <c r="BG4" s="3">
        <v>1</v>
      </c>
      <c r="BH4" s="3" t="s">
        <v>320</v>
      </c>
      <c r="BI4" s="3" t="s">
        <v>320</v>
      </c>
      <c r="BJ4" s="3" t="s">
        <v>320</v>
      </c>
      <c r="BK4" s="3" t="s">
        <v>320</v>
      </c>
      <c r="BL4" s="3" t="s">
        <v>320</v>
      </c>
      <c r="BM4" s="3" t="s">
        <v>320</v>
      </c>
      <c r="BN4" s="3">
        <v>1</v>
      </c>
      <c r="BO4" s="3">
        <v>1</v>
      </c>
      <c r="BP4" s="3">
        <v>1</v>
      </c>
      <c r="BQ4" s="3" t="s">
        <v>320</v>
      </c>
      <c r="BR4" s="3" t="s">
        <v>320</v>
      </c>
      <c r="BS4" s="3" t="s">
        <v>320</v>
      </c>
      <c r="BT4" s="3" t="s">
        <v>320</v>
      </c>
      <c r="BU4" s="3" t="s">
        <v>320</v>
      </c>
      <c r="BV4" s="3" t="s">
        <v>320</v>
      </c>
      <c r="BW4" s="3">
        <v>1</v>
      </c>
      <c r="BX4" s="3" t="s">
        <v>320</v>
      </c>
      <c r="BY4" s="3" t="s">
        <v>320</v>
      </c>
      <c r="BZ4" s="3" t="s">
        <v>320</v>
      </c>
      <c r="CA4" s="3" t="s">
        <v>320</v>
      </c>
      <c r="CB4" s="3" t="s">
        <v>320</v>
      </c>
      <c r="CC4" s="3">
        <v>1</v>
      </c>
      <c r="CD4" s="3">
        <v>1</v>
      </c>
      <c r="CE4" s="3">
        <v>1</v>
      </c>
      <c r="CF4" s="3" t="s">
        <v>320</v>
      </c>
      <c r="CG4" s="3">
        <v>1</v>
      </c>
      <c r="CH4" s="3" t="s">
        <v>320</v>
      </c>
      <c r="CI4" s="3">
        <v>1</v>
      </c>
      <c r="CJ4" s="3">
        <v>3</v>
      </c>
      <c r="CK4" s="21" t="s">
        <v>320</v>
      </c>
      <c r="CL4" s="3" t="s">
        <v>320</v>
      </c>
      <c r="CM4" s="3" t="s">
        <v>320</v>
      </c>
      <c r="CN4" s="3" t="s">
        <v>320</v>
      </c>
      <c r="CO4" s="3">
        <v>2</v>
      </c>
      <c r="CP4" s="21">
        <v>4.3899999999999997</v>
      </c>
      <c r="CQ4" s="3">
        <v>4.3899999999999997</v>
      </c>
      <c r="CR4" s="3">
        <v>2</v>
      </c>
      <c r="CS4" s="3" t="s">
        <v>320</v>
      </c>
      <c r="CT4" s="3" t="s">
        <v>320</v>
      </c>
      <c r="CU4" s="3" t="s">
        <v>320</v>
      </c>
      <c r="CV4" s="3" t="s">
        <v>320</v>
      </c>
      <c r="CW4" s="3">
        <v>1</v>
      </c>
      <c r="CX4" s="3">
        <v>2</v>
      </c>
      <c r="CY4" s="3" t="s">
        <v>320</v>
      </c>
      <c r="CZ4" s="3">
        <v>1</v>
      </c>
      <c r="DA4" s="3">
        <v>3.29</v>
      </c>
      <c r="DB4" s="3">
        <v>1</v>
      </c>
      <c r="DC4" s="3">
        <v>1</v>
      </c>
      <c r="DD4" s="3">
        <v>1</v>
      </c>
      <c r="DE4" s="3">
        <v>1</v>
      </c>
      <c r="DF4" s="3">
        <v>1</v>
      </c>
      <c r="DG4" s="3">
        <v>1</v>
      </c>
      <c r="DH4" s="3">
        <v>1</v>
      </c>
      <c r="DI4" s="3">
        <v>1</v>
      </c>
      <c r="DJ4" s="3" t="s">
        <v>320</v>
      </c>
      <c r="DK4" s="3" t="s">
        <v>320</v>
      </c>
      <c r="DL4" s="3">
        <v>1</v>
      </c>
      <c r="DM4" s="3" t="s">
        <v>320</v>
      </c>
      <c r="DN4" s="3">
        <v>1</v>
      </c>
      <c r="DO4" s="3" t="s">
        <v>320</v>
      </c>
      <c r="DP4" s="3" t="s">
        <v>320</v>
      </c>
      <c r="DQ4" s="3">
        <v>1</v>
      </c>
      <c r="DR4" s="3" t="s">
        <v>320</v>
      </c>
      <c r="DS4" s="3">
        <v>1</v>
      </c>
      <c r="DT4" s="3" t="s">
        <v>320</v>
      </c>
      <c r="DU4" s="3">
        <v>1</v>
      </c>
      <c r="DV4" s="3" t="s">
        <v>320</v>
      </c>
      <c r="DW4" s="3" t="s">
        <v>320</v>
      </c>
      <c r="DX4" s="3">
        <v>1</v>
      </c>
      <c r="DY4" s="3" t="s">
        <v>320</v>
      </c>
      <c r="DZ4" s="3" t="s">
        <v>320</v>
      </c>
      <c r="EA4" s="3" t="s">
        <v>320</v>
      </c>
      <c r="EB4" s="3" t="s">
        <v>320</v>
      </c>
      <c r="EC4" s="3">
        <v>1</v>
      </c>
      <c r="ED4" s="3">
        <v>1</v>
      </c>
      <c r="EE4" s="3">
        <v>2</v>
      </c>
      <c r="EF4" s="3">
        <v>2</v>
      </c>
      <c r="EG4" s="3">
        <v>1</v>
      </c>
      <c r="EH4" s="3">
        <v>2</v>
      </c>
      <c r="EI4" s="3">
        <v>4</v>
      </c>
      <c r="EJ4" s="3" t="s">
        <v>320</v>
      </c>
      <c r="EK4" s="3">
        <v>2</v>
      </c>
      <c r="EL4" s="3">
        <v>2</v>
      </c>
      <c r="EM4" s="3">
        <v>2</v>
      </c>
      <c r="EN4" s="3" t="s">
        <v>320</v>
      </c>
      <c r="EO4" s="3" t="s">
        <v>320</v>
      </c>
      <c r="EP4" s="3" t="s">
        <v>320</v>
      </c>
      <c r="EQ4" s="3" t="s">
        <v>320</v>
      </c>
      <c r="ER4" s="3" t="s">
        <v>320</v>
      </c>
      <c r="ES4" s="3" t="s">
        <v>320</v>
      </c>
      <c r="ET4" s="3" t="s">
        <v>320</v>
      </c>
      <c r="EU4" s="3" t="s">
        <v>320</v>
      </c>
      <c r="EV4" s="3" t="s">
        <v>320</v>
      </c>
      <c r="EW4" s="3" t="s">
        <v>320</v>
      </c>
      <c r="EX4" s="3" t="s">
        <v>320</v>
      </c>
      <c r="EY4" s="3" t="s">
        <v>320</v>
      </c>
      <c r="EZ4" s="3" t="s">
        <v>320</v>
      </c>
      <c r="FA4" s="3" t="s">
        <v>320</v>
      </c>
      <c r="FB4" s="3" t="s">
        <v>320</v>
      </c>
      <c r="FC4" s="3" t="s">
        <v>320</v>
      </c>
      <c r="FD4" s="3" t="s">
        <v>320</v>
      </c>
      <c r="FE4" s="3" t="s">
        <v>320</v>
      </c>
      <c r="FF4" s="3" t="s">
        <v>320</v>
      </c>
      <c r="FG4" s="3" t="s">
        <v>320</v>
      </c>
      <c r="FH4" s="3" t="s">
        <v>320</v>
      </c>
      <c r="FI4" s="3" t="s">
        <v>320</v>
      </c>
      <c r="FJ4" s="3" t="s">
        <v>320</v>
      </c>
      <c r="FK4" s="3" t="s">
        <v>320</v>
      </c>
      <c r="FL4" s="3" t="s">
        <v>320</v>
      </c>
      <c r="FM4" s="3" t="s">
        <v>320</v>
      </c>
      <c r="FN4" s="3" t="s">
        <v>320</v>
      </c>
      <c r="FO4" s="3" t="s">
        <v>320</v>
      </c>
      <c r="FP4" s="3" t="s">
        <v>320</v>
      </c>
      <c r="FQ4" s="3" t="s">
        <v>320</v>
      </c>
      <c r="FR4" s="3" t="s">
        <v>320</v>
      </c>
      <c r="FS4" s="3" t="s">
        <v>320</v>
      </c>
      <c r="FT4" s="3" t="s">
        <v>320</v>
      </c>
      <c r="FU4" s="3" t="s">
        <v>320</v>
      </c>
      <c r="FV4" s="3">
        <v>1</v>
      </c>
      <c r="FW4" s="3">
        <v>4</v>
      </c>
      <c r="FX4" s="3" t="s">
        <v>320</v>
      </c>
      <c r="FY4" s="3" t="s">
        <v>320</v>
      </c>
      <c r="FZ4" s="3">
        <v>1</v>
      </c>
      <c r="GA4" s="3">
        <v>1</v>
      </c>
      <c r="GB4" s="3">
        <v>4.25</v>
      </c>
      <c r="GC4" s="3">
        <v>4.25</v>
      </c>
      <c r="GD4" s="3">
        <v>2</v>
      </c>
      <c r="GE4" s="3">
        <v>2</v>
      </c>
      <c r="GF4" s="3">
        <v>1</v>
      </c>
      <c r="GG4" s="3" t="s">
        <v>320</v>
      </c>
      <c r="GH4" s="3" t="s">
        <v>320</v>
      </c>
      <c r="GI4" s="3">
        <v>1</v>
      </c>
      <c r="GJ4" s="3">
        <v>3.98</v>
      </c>
      <c r="GK4" s="3">
        <v>3.98</v>
      </c>
      <c r="GL4" s="3">
        <v>2</v>
      </c>
      <c r="GM4" s="3">
        <v>2</v>
      </c>
      <c r="GN4" s="3">
        <v>1</v>
      </c>
      <c r="GO4" s="3" t="s">
        <v>320</v>
      </c>
      <c r="GP4" s="3" t="s">
        <v>320</v>
      </c>
      <c r="GQ4" s="3" t="s">
        <v>320</v>
      </c>
      <c r="GR4" s="3" t="s">
        <v>320</v>
      </c>
      <c r="GS4" s="3">
        <v>1</v>
      </c>
      <c r="GT4" s="3" t="s">
        <v>320</v>
      </c>
      <c r="GU4" s="3" t="s">
        <v>320</v>
      </c>
      <c r="GV4" s="3">
        <v>1</v>
      </c>
      <c r="GW4" s="3" t="s">
        <v>320</v>
      </c>
      <c r="GX4" s="3" t="s">
        <v>320</v>
      </c>
      <c r="GY4" s="3" t="s">
        <v>320</v>
      </c>
      <c r="GZ4" s="3" t="s">
        <v>320</v>
      </c>
      <c r="HA4" s="3">
        <v>1</v>
      </c>
      <c r="HB4" s="3">
        <v>1</v>
      </c>
      <c r="HC4" s="3">
        <v>1</v>
      </c>
      <c r="HD4" s="3" t="s">
        <v>320</v>
      </c>
      <c r="HE4" s="3" t="s">
        <v>320</v>
      </c>
      <c r="HF4" s="3">
        <v>1</v>
      </c>
      <c r="HG4" s="3" t="s">
        <v>320</v>
      </c>
      <c r="HH4" s="3" t="s">
        <v>320</v>
      </c>
      <c r="HI4" s="3" t="s">
        <v>320</v>
      </c>
      <c r="HJ4" s="3" t="s">
        <v>320</v>
      </c>
      <c r="HK4" s="3" t="s">
        <v>320</v>
      </c>
      <c r="HL4" s="3">
        <v>1</v>
      </c>
      <c r="HM4" s="3" t="s">
        <v>320</v>
      </c>
      <c r="HN4" s="3" t="s">
        <v>320</v>
      </c>
      <c r="HO4" s="3" t="s">
        <v>320</v>
      </c>
      <c r="HP4" s="3" t="s">
        <v>320</v>
      </c>
      <c r="HQ4" s="3" t="s">
        <v>320</v>
      </c>
      <c r="HR4" s="3" t="s">
        <v>320</v>
      </c>
      <c r="HS4" s="3">
        <v>1</v>
      </c>
      <c r="HT4" s="3" t="s">
        <v>320</v>
      </c>
      <c r="HU4" s="3" t="s">
        <v>320</v>
      </c>
      <c r="HV4" s="3" t="s">
        <v>320</v>
      </c>
      <c r="HW4" s="3" t="s">
        <v>320</v>
      </c>
      <c r="HX4" s="3" t="s">
        <v>320</v>
      </c>
      <c r="HY4" s="3" t="s">
        <v>320</v>
      </c>
      <c r="HZ4" s="3" t="s">
        <v>320</v>
      </c>
      <c r="IA4" s="3" t="s">
        <v>320</v>
      </c>
      <c r="IB4" s="3" t="s">
        <v>320</v>
      </c>
      <c r="IC4" s="3" t="s">
        <v>320</v>
      </c>
      <c r="ID4" s="3">
        <v>1</v>
      </c>
      <c r="IE4" s="3" t="s">
        <v>320</v>
      </c>
      <c r="IF4" s="3">
        <v>1</v>
      </c>
      <c r="IG4" s="3">
        <v>1</v>
      </c>
      <c r="IH4" s="3">
        <v>1</v>
      </c>
      <c r="II4" s="3" t="s">
        <v>320</v>
      </c>
      <c r="IJ4" s="3" t="s">
        <v>320</v>
      </c>
      <c r="IK4" s="3" t="s">
        <v>320</v>
      </c>
      <c r="IL4" s="3" t="s">
        <v>320</v>
      </c>
      <c r="IM4" s="3">
        <v>1</v>
      </c>
      <c r="IN4" s="3" t="s">
        <v>320</v>
      </c>
      <c r="IO4" s="3" t="s">
        <v>320</v>
      </c>
      <c r="IP4" s="3">
        <v>1</v>
      </c>
      <c r="IQ4" s="3">
        <v>1</v>
      </c>
      <c r="IR4" s="3">
        <v>10.99</v>
      </c>
      <c r="IS4" s="3">
        <v>10.99</v>
      </c>
      <c r="IT4" s="3">
        <v>2</v>
      </c>
      <c r="IU4" s="3" t="s">
        <v>320</v>
      </c>
      <c r="IV4" s="3" t="s">
        <v>320</v>
      </c>
      <c r="IW4" s="3" t="s">
        <v>320</v>
      </c>
      <c r="IX4" s="3" t="s">
        <v>320</v>
      </c>
      <c r="IY4" s="3" t="s">
        <v>320</v>
      </c>
      <c r="IZ4" s="3" t="s">
        <v>320</v>
      </c>
      <c r="JA4" s="3" t="s">
        <v>320</v>
      </c>
      <c r="JB4" s="3">
        <v>1</v>
      </c>
      <c r="JC4" s="3">
        <v>1</v>
      </c>
      <c r="JD4" s="3">
        <v>1</v>
      </c>
      <c r="JE4" s="3">
        <v>1</v>
      </c>
      <c r="JF4" s="3">
        <v>1</v>
      </c>
      <c r="JG4" s="3">
        <v>1</v>
      </c>
      <c r="JH4" s="3">
        <v>1</v>
      </c>
      <c r="JI4" s="3" t="s">
        <v>320</v>
      </c>
      <c r="JJ4" s="3">
        <v>1</v>
      </c>
      <c r="JK4" s="3">
        <v>1</v>
      </c>
      <c r="JL4" s="3" t="s">
        <v>320</v>
      </c>
      <c r="JM4" s="3" t="s">
        <v>320</v>
      </c>
      <c r="JN4" s="3" t="s">
        <v>320</v>
      </c>
      <c r="JO4" s="3" t="s">
        <v>320</v>
      </c>
      <c r="JP4" s="3" t="s">
        <v>320</v>
      </c>
      <c r="JQ4" s="3">
        <v>1</v>
      </c>
      <c r="JR4" s="3" t="s">
        <v>320</v>
      </c>
      <c r="JS4" s="3" t="s">
        <v>320</v>
      </c>
      <c r="JT4" s="3" t="s">
        <v>320</v>
      </c>
      <c r="JU4" s="3">
        <v>1</v>
      </c>
      <c r="JV4" s="3" t="s">
        <v>320</v>
      </c>
      <c r="JW4" s="3" t="s">
        <v>320</v>
      </c>
      <c r="JX4" s="3" t="s">
        <v>320</v>
      </c>
      <c r="JY4" s="3" t="s">
        <v>320</v>
      </c>
      <c r="JZ4" s="3" t="s">
        <v>320</v>
      </c>
      <c r="KA4" s="3" t="s">
        <v>320</v>
      </c>
      <c r="KB4" s="3">
        <v>1</v>
      </c>
      <c r="KC4" s="3" t="s">
        <v>320</v>
      </c>
      <c r="KD4" s="3" t="s">
        <v>320</v>
      </c>
      <c r="KE4" s="3" t="s">
        <v>320</v>
      </c>
      <c r="KF4" s="3" t="s">
        <v>320</v>
      </c>
      <c r="KG4" s="3" t="s">
        <v>320</v>
      </c>
      <c r="KH4" s="3" t="s">
        <v>320</v>
      </c>
      <c r="KI4" s="3">
        <v>1</v>
      </c>
      <c r="KJ4" s="3" t="s">
        <v>320</v>
      </c>
      <c r="KK4" s="3" t="s">
        <v>320</v>
      </c>
      <c r="KL4" s="3" t="s">
        <v>320</v>
      </c>
      <c r="KM4" s="3" t="s">
        <v>320</v>
      </c>
      <c r="KN4" s="3" t="s">
        <v>320</v>
      </c>
      <c r="KO4" s="3" t="s">
        <v>320</v>
      </c>
      <c r="KP4" s="3">
        <v>1</v>
      </c>
      <c r="KQ4" s="3" t="s">
        <v>320</v>
      </c>
      <c r="KR4" s="3" t="s">
        <v>320</v>
      </c>
      <c r="KS4" s="3" t="s">
        <v>320</v>
      </c>
      <c r="KT4" s="3" t="s">
        <v>320</v>
      </c>
      <c r="KU4" s="3" t="s">
        <v>320</v>
      </c>
      <c r="KV4" s="3" t="s">
        <v>320</v>
      </c>
      <c r="KW4" s="3">
        <v>1</v>
      </c>
      <c r="KX4" s="3" t="s">
        <v>320</v>
      </c>
      <c r="KY4" s="3" t="s">
        <v>320</v>
      </c>
      <c r="KZ4" s="3" t="s">
        <v>320</v>
      </c>
      <c r="LA4" s="3" t="s">
        <v>320</v>
      </c>
      <c r="LB4" s="3" t="s">
        <v>320</v>
      </c>
      <c r="LC4" s="3" t="s">
        <v>320</v>
      </c>
      <c r="LD4" s="3" t="s">
        <v>320</v>
      </c>
      <c r="LE4" s="3" t="s">
        <v>320</v>
      </c>
      <c r="LF4" s="3">
        <v>1</v>
      </c>
      <c r="LG4" s="3" t="s">
        <v>320</v>
      </c>
      <c r="LH4" s="8">
        <v>4</v>
      </c>
    </row>
    <row r="5" spans="1:320" ht="20.100000000000001" customHeight="1" x14ac:dyDescent="0.25">
      <c r="A5" s="7">
        <v>1004</v>
      </c>
      <c r="B5" s="4" t="s">
        <v>321</v>
      </c>
      <c r="C5" s="3">
        <v>96119</v>
      </c>
      <c r="D5" s="3">
        <v>2</v>
      </c>
      <c r="E5" s="3" t="s">
        <v>320</v>
      </c>
      <c r="F5" s="3" t="s">
        <v>320</v>
      </c>
      <c r="G5" s="3" t="s">
        <v>320</v>
      </c>
      <c r="H5" s="3" t="s">
        <v>320</v>
      </c>
      <c r="I5" s="3" t="s">
        <v>320</v>
      </c>
      <c r="J5" s="3" t="s">
        <v>320</v>
      </c>
      <c r="K5" s="3">
        <v>1</v>
      </c>
      <c r="L5" s="3" t="s">
        <v>320</v>
      </c>
      <c r="M5" s="3" t="s">
        <v>320</v>
      </c>
      <c r="N5" s="3">
        <v>1</v>
      </c>
      <c r="O5" s="3" t="s">
        <v>320</v>
      </c>
      <c r="P5" s="3" t="s">
        <v>320</v>
      </c>
      <c r="Q5" s="3" t="s">
        <v>320</v>
      </c>
      <c r="R5" s="3" t="s">
        <v>320</v>
      </c>
      <c r="S5" s="3">
        <v>1</v>
      </c>
      <c r="T5" s="3">
        <v>1</v>
      </c>
      <c r="U5" s="3">
        <v>1</v>
      </c>
      <c r="V5" s="3">
        <v>1</v>
      </c>
      <c r="W5" s="3">
        <v>1</v>
      </c>
      <c r="X5" s="3">
        <v>1</v>
      </c>
      <c r="Y5" s="3">
        <v>1</v>
      </c>
      <c r="Z5" s="3">
        <v>1</v>
      </c>
      <c r="AA5" s="3" t="s">
        <v>320</v>
      </c>
      <c r="AB5" s="5" t="s">
        <v>319</v>
      </c>
      <c r="AC5" s="3">
        <v>2</v>
      </c>
      <c r="AD5" s="3">
        <v>1</v>
      </c>
      <c r="AE5" s="3">
        <v>1</v>
      </c>
      <c r="AF5" s="3">
        <v>1</v>
      </c>
      <c r="AG5" s="3">
        <v>1</v>
      </c>
      <c r="AH5" s="3" t="s">
        <v>320</v>
      </c>
      <c r="AI5" s="3">
        <v>1</v>
      </c>
      <c r="AJ5" s="3" t="s">
        <v>320</v>
      </c>
      <c r="AK5" s="3">
        <v>1</v>
      </c>
      <c r="AL5" s="3" t="s">
        <v>320</v>
      </c>
      <c r="AM5" s="3">
        <v>1</v>
      </c>
      <c r="AN5" s="3">
        <v>1</v>
      </c>
      <c r="AO5" s="3" t="s">
        <v>320</v>
      </c>
      <c r="AP5" s="3">
        <v>1</v>
      </c>
      <c r="AQ5" s="3" t="s">
        <v>320</v>
      </c>
      <c r="AR5" s="3" t="s">
        <v>320</v>
      </c>
      <c r="AS5" s="3" t="s">
        <v>320</v>
      </c>
      <c r="AT5" s="3" t="s">
        <v>320</v>
      </c>
      <c r="AU5" s="3" t="s">
        <v>320</v>
      </c>
      <c r="AV5" s="3" t="s">
        <v>320</v>
      </c>
      <c r="AW5" s="3">
        <v>1</v>
      </c>
      <c r="AX5" s="3">
        <v>1</v>
      </c>
      <c r="AY5" s="3" t="s">
        <v>320</v>
      </c>
      <c r="AZ5" s="3" t="s">
        <v>320</v>
      </c>
      <c r="BA5" s="3" t="s">
        <v>320</v>
      </c>
      <c r="BB5" s="3" t="s">
        <v>320</v>
      </c>
      <c r="BC5" s="3" t="s">
        <v>320</v>
      </c>
      <c r="BD5" s="3" t="s">
        <v>320</v>
      </c>
      <c r="BE5" s="3" t="s">
        <v>320</v>
      </c>
      <c r="BF5" s="3" t="s">
        <v>320</v>
      </c>
      <c r="BG5" s="3">
        <v>1</v>
      </c>
      <c r="BH5" s="3" t="s">
        <v>320</v>
      </c>
      <c r="BI5" s="3" t="s">
        <v>320</v>
      </c>
      <c r="BJ5" s="3" t="s">
        <v>320</v>
      </c>
      <c r="BK5" s="3" t="s">
        <v>320</v>
      </c>
      <c r="BL5" s="3" t="s">
        <v>320</v>
      </c>
      <c r="BM5" s="3" t="s">
        <v>320</v>
      </c>
      <c r="BN5" s="3">
        <v>1</v>
      </c>
      <c r="BO5" s="3" t="s">
        <v>320</v>
      </c>
      <c r="BP5" s="3" t="s">
        <v>320</v>
      </c>
      <c r="BQ5" s="3">
        <v>1</v>
      </c>
      <c r="BR5" s="3" t="s">
        <v>320</v>
      </c>
      <c r="BS5" s="3" t="s">
        <v>320</v>
      </c>
      <c r="BT5" s="3" t="s">
        <v>320</v>
      </c>
      <c r="BU5" s="3" t="s">
        <v>320</v>
      </c>
      <c r="BV5" s="3" t="s">
        <v>320</v>
      </c>
      <c r="BW5" s="3" t="s">
        <v>320</v>
      </c>
      <c r="BX5" s="3">
        <v>1</v>
      </c>
      <c r="BY5" s="3" t="s">
        <v>320</v>
      </c>
      <c r="BZ5" s="3" t="s">
        <v>320</v>
      </c>
      <c r="CA5" s="3" t="s">
        <v>320</v>
      </c>
      <c r="CB5" s="3">
        <v>1</v>
      </c>
      <c r="CC5" s="3" t="s">
        <v>320</v>
      </c>
      <c r="CD5" s="3">
        <v>1</v>
      </c>
      <c r="CE5" s="3" t="s">
        <v>320</v>
      </c>
      <c r="CF5" s="3" t="s">
        <v>320</v>
      </c>
      <c r="CG5" s="3" t="s">
        <v>320</v>
      </c>
      <c r="CH5" s="3">
        <v>1</v>
      </c>
      <c r="CI5" s="3">
        <v>1</v>
      </c>
      <c r="CJ5" s="3">
        <v>1</v>
      </c>
      <c r="CK5" s="21">
        <v>0.79</v>
      </c>
      <c r="CL5" s="3">
        <v>0.79</v>
      </c>
      <c r="CM5" s="3">
        <v>1</v>
      </c>
      <c r="CN5" s="3">
        <v>2</v>
      </c>
      <c r="CO5" s="3">
        <v>1</v>
      </c>
      <c r="CP5" s="21">
        <v>4.57</v>
      </c>
      <c r="CQ5" s="3">
        <v>4.57</v>
      </c>
      <c r="CR5" s="3">
        <v>2</v>
      </c>
      <c r="CS5" s="3" t="s">
        <v>320</v>
      </c>
      <c r="CT5" s="3" t="s">
        <v>320</v>
      </c>
      <c r="CU5" s="3" t="s">
        <v>320</v>
      </c>
      <c r="CV5" s="3" t="s">
        <v>320</v>
      </c>
      <c r="CW5" s="3">
        <v>1</v>
      </c>
      <c r="CX5" s="3">
        <v>2</v>
      </c>
      <c r="CY5" s="3" t="s">
        <v>320</v>
      </c>
      <c r="CZ5" s="3">
        <v>1</v>
      </c>
      <c r="DA5" s="3">
        <v>2.79</v>
      </c>
      <c r="DB5" s="3">
        <v>1</v>
      </c>
      <c r="DC5" s="3" t="s">
        <v>320</v>
      </c>
      <c r="DD5" s="3" t="s">
        <v>320</v>
      </c>
      <c r="DE5" s="3">
        <v>1</v>
      </c>
      <c r="DF5" s="3" t="s">
        <v>320</v>
      </c>
      <c r="DG5" s="3" t="s">
        <v>320</v>
      </c>
      <c r="DH5" s="3">
        <v>1</v>
      </c>
      <c r="DI5" s="3" t="s">
        <v>320</v>
      </c>
      <c r="DJ5" s="3" t="s">
        <v>320</v>
      </c>
      <c r="DK5" s="3" t="s">
        <v>320</v>
      </c>
      <c r="DL5" s="3" t="s">
        <v>320</v>
      </c>
      <c r="DM5" s="3" t="s">
        <v>320</v>
      </c>
      <c r="DN5" s="3" t="s">
        <v>320</v>
      </c>
      <c r="DO5" s="3">
        <v>1</v>
      </c>
      <c r="DP5" s="3">
        <v>1</v>
      </c>
      <c r="DQ5" s="3">
        <v>1</v>
      </c>
      <c r="DR5" s="3" t="s">
        <v>320</v>
      </c>
      <c r="DS5" s="3">
        <v>2</v>
      </c>
      <c r="DT5" s="3">
        <v>1</v>
      </c>
      <c r="DU5" s="3" t="s">
        <v>320</v>
      </c>
      <c r="DV5" s="3" t="s">
        <v>320</v>
      </c>
      <c r="DW5" s="3" t="s">
        <v>320</v>
      </c>
      <c r="DX5" s="3" t="s">
        <v>320</v>
      </c>
      <c r="DY5" s="3" t="s">
        <v>320</v>
      </c>
      <c r="DZ5" s="3" t="s">
        <v>320</v>
      </c>
      <c r="EA5" s="3" t="s">
        <v>320</v>
      </c>
      <c r="EB5" s="3" t="s">
        <v>320</v>
      </c>
      <c r="EC5" s="3">
        <v>1</v>
      </c>
      <c r="ED5" s="3">
        <v>1</v>
      </c>
      <c r="EE5" s="3">
        <v>2</v>
      </c>
      <c r="EF5" s="3">
        <v>2</v>
      </c>
      <c r="EG5" s="3">
        <v>1</v>
      </c>
      <c r="EH5" s="3">
        <v>1</v>
      </c>
      <c r="EI5" s="3">
        <v>4</v>
      </c>
      <c r="EJ5" s="3" t="s">
        <v>320</v>
      </c>
      <c r="EK5" s="3">
        <v>3</v>
      </c>
      <c r="EL5" s="3">
        <v>2</v>
      </c>
      <c r="EM5" s="3">
        <v>2</v>
      </c>
      <c r="EN5" s="3" t="s">
        <v>320</v>
      </c>
      <c r="EO5" s="3" t="s">
        <v>320</v>
      </c>
      <c r="EP5" s="3" t="s">
        <v>320</v>
      </c>
      <c r="EQ5" s="3" t="s">
        <v>320</v>
      </c>
      <c r="ER5" s="3" t="s">
        <v>320</v>
      </c>
      <c r="ES5" s="3" t="s">
        <v>320</v>
      </c>
      <c r="ET5" s="3" t="s">
        <v>320</v>
      </c>
      <c r="EU5" s="3" t="s">
        <v>320</v>
      </c>
      <c r="EV5" s="3" t="s">
        <v>320</v>
      </c>
      <c r="EW5" s="3" t="s">
        <v>320</v>
      </c>
      <c r="EX5" s="3" t="s">
        <v>320</v>
      </c>
      <c r="EY5" s="3" t="s">
        <v>320</v>
      </c>
      <c r="EZ5" s="3" t="s">
        <v>320</v>
      </c>
      <c r="FA5" s="3" t="s">
        <v>320</v>
      </c>
      <c r="FB5" s="3" t="s">
        <v>320</v>
      </c>
      <c r="FC5" s="3" t="s">
        <v>320</v>
      </c>
      <c r="FD5" s="3" t="s">
        <v>320</v>
      </c>
      <c r="FE5" s="3" t="s">
        <v>320</v>
      </c>
      <c r="FF5" s="3" t="s">
        <v>320</v>
      </c>
      <c r="FG5" s="3" t="s">
        <v>320</v>
      </c>
      <c r="FH5" s="3" t="s">
        <v>320</v>
      </c>
      <c r="FI5" s="3" t="s">
        <v>320</v>
      </c>
      <c r="FJ5" s="3" t="s">
        <v>320</v>
      </c>
      <c r="FK5" s="3" t="s">
        <v>320</v>
      </c>
      <c r="FL5" s="3" t="s">
        <v>320</v>
      </c>
      <c r="FM5" s="3" t="s">
        <v>320</v>
      </c>
      <c r="FN5" s="3" t="s">
        <v>320</v>
      </c>
      <c r="FO5" s="3" t="s">
        <v>320</v>
      </c>
      <c r="FP5" s="3" t="s">
        <v>320</v>
      </c>
      <c r="FQ5" s="3" t="s">
        <v>320</v>
      </c>
      <c r="FR5" s="3" t="s">
        <v>320</v>
      </c>
      <c r="FS5" s="3" t="s">
        <v>320</v>
      </c>
      <c r="FT5" s="3" t="s">
        <v>320</v>
      </c>
      <c r="FU5" s="3" t="s">
        <v>320</v>
      </c>
      <c r="FV5" s="3">
        <v>1</v>
      </c>
      <c r="FW5" s="3">
        <v>4</v>
      </c>
      <c r="FX5" s="3" t="s">
        <v>320</v>
      </c>
      <c r="FY5" s="3" t="s">
        <v>320</v>
      </c>
      <c r="FZ5" s="3">
        <v>1</v>
      </c>
      <c r="GA5" s="3">
        <v>1</v>
      </c>
      <c r="GB5" s="3">
        <v>3.85</v>
      </c>
      <c r="GC5" s="3">
        <v>3.85</v>
      </c>
      <c r="GD5" s="3">
        <v>2</v>
      </c>
      <c r="GE5" s="3">
        <v>2</v>
      </c>
      <c r="GF5" s="3">
        <v>1</v>
      </c>
      <c r="GG5" s="3" t="s">
        <v>320</v>
      </c>
      <c r="GH5" s="3" t="s">
        <v>320</v>
      </c>
      <c r="GI5" s="3">
        <v>1</v>
      </c>
      <c r="GJ5" s="3">
        <v>3.54</v>
      </c>
      <c r="GK5" s="3">
        <v>3.54</v>
      </c>
      <c r="GL5" s="3">
        <v>1</v>
      </c>
      <c r="GM5" s="3">
        <v>2</v>
      </c>
      <c r="GN5" s="3">
        <v>1</v>
      </c>
      <c r="GO5" s="3" t="s">
        <v>320</v>
      </c>
      <c r="GP5" s="3" t="s">
        <v>320</v>
      </c>
      <c r="GQ5" s="3">
        <v>1</v>
      </c>
      <c r="GR5" s="3" t="s">
        <v>320</v>
      </c>
      <c r="GS5" s="3" t="s">
        <v>320</v>
      </c>
      <c r="GT5" s="3" t="s">
        <v>320</v>
      </c>
      <c r="GU5" s="3" t="s">
        <v>320</v>
      </c>
      <c r="GV5" s="3">
        <v>1</v>
      </c>
      <c r="GW5" s="3" t="s">
        <v>320</v>
      </c>
      <c r="GX5" s="3" t="s">
        <v>320</v>
      </c>
      <c r="GY5" s="3" t="s">
        <v>320</v>
      </c>
      <c r="GZ5" s="3" t="s">
        <v>320</v>
      </c>
      <c r="HA5" s="3">
        <v>1</v>
      </c>
      <c r="HB5" s="3">
        <v>1</v>
      </c>
      <c r="HC5" s="3">
        <v>1</v>
      </c>
      <c r="HD5" s="3" t="s">
        <v>320</v>
      </c>
      <c r="HE5" s="3" t="s">
        <v>320</v>
      </c>
      <c r="HF5" s="3">
        <v>1</v>
      </c>
      <c r="HG5" s="3" t="s">
        <v>320</v>
      </c>
      <c r="HH5" s="3" t="s">
        <v>320</v>
      </c>
      <c r="HI5" s="3" t="s">
        <v>320</v>
      </c>
      <c r="HJ5" s="3" t="s">
        <v>320</v>
      </c>
      <c r="HK5" s="3" t="s">
        <v>320</v>
      </c>
      <c r="HL5" s="3">
        <v>1</v>
      </c>
      <c r="HM5" s="3" t="s">
        <v>320</v>
      </c>
      <c r="HN5" s="3" t="s">
        <v>320</v>
      </c>
      <c r="HO5" s="3" t="s">
        <v>320</v>
      </c>
      <c r="HP5" s="3" t="s">
        <v>320</v>
      </c>
      <c r="HQ5" s="3" t="s">
        <v>320</v>
      </c>
      <c r="HR5" s="3" t="s">
        <v>320</v>
      </c>
      <c r="HS5" s="3">
        <v>1</v>
      </c>
      <c r="HT5" s="3" t="s">
        <v>320</v>
      </c>
      <c r="HU5" s="3" t="s">
        <v>320</v>
      </c>
      <c r="HV5" s="3" t="s">
        <v>320</v>
      </c>
      <c r="HW5" s="3" t="s">
        <v>320</v>
      </c>
      <c r="HX5" s="3" t="s">
        <v>320</v>
      </c>
      <c r="HY5" s="3" t="s">
        <v>320</v>
      </c>
      <c r="HZ5" s="3" t="s">
        <v>320</v>
      </c>
      <c r="IA5" s="3" t="s">
        <v>320</v>
      </c>
      <c r="IB5" s="3" t="s">
        <v>320</v>
      </c>
      <c r="IC5" s="3" t="s">
        <v>320</v>
      </c>
      <c r="ID5" s="3">
        <v>1</v>
      </c>
      <c r="IE5" s="3" t="s">
        <v>320</v>
      </c>
      <c r="IF5" s="3">
        <v>1</v>
      </c>
      <c r="IG5" s="3" t="s">
        <v>320</v>
      </c>
      <c r="IH5" s="3">
        <v>1</v>
      </c>
      <c r="II5" s="3" t="s">
        <v>320</v>
      </c>
      <c r="IJ5" s="3" t="s">
        <v>320</v>
      </c>
      <c r="IK5" s="3" t="s">
        <v>320</v>
      </c>
      <c r="IL5" s="3" t="s">
        <v>320</v>
      </c>
      <c r="IM5" s="3">
        <v>1</v>
      </c>
      <c r="IN5" s="3" t="s">
        <v>320</v>
      </c>
      <c r="IO5" s="3" t="s">
        <v>320</v>
      </c>
      <c r="IP5" s="3">
        <v>1</v>
      </c>
      <c r="IQ5" s="3">
        <v>1</v>
      </c>
      <c r="IR5" s="3">
        <v>8.99</v>
      </c>
      <c r="IS5" s="3">
        <v>8.99</v>
      </c>
      <c r="IT5" s="3">
        <v>2</v>
      </c>
      <c r="IU5" s="3" t="s">
        <v>320</v>
      </c>
      <c r="IV5" s="3" t="s">
        <v>320</v>
      </c>
      <c r="IW5" s="3" t="s">
        <v>320</v>
      </c>
      <c r="IX5" s="3">
        <v>1</v>
      </c>
      <c r="IY5" s="3" t="s">
        <v>320</v>
      </c>
      <c r="IZ5" s="3" t="s">
        <v>320</v>
      </c>
      <c r="JA5" s="3">
        <v>1</v>
      </c>
      <c r="JB5" s="3">
        <v>1</v>
      </c>
      <c r="JC5" s="3">
        <v>1</v>
      </c>
      <c r="JD5" s="3">
        <v>1</v>
      </c>
      <c r="JE5" s="3">
        <v>1</v>
      </c>
      <c r="JF5" s="3" t="s">
        <v>320</v>
      </c>
      <c r="JG5" s="3">
        <v>1</v>
      </c>
      <c r="JH5" s="3">
        <v>1</v>
      </c>
      <c r="JI5" s="3" t="s">
        <v>320</v>
      </c>
      <c r="JJ5" s="3" t="s">
        <v>320</v>
      </c>
      <c r="JK5" s="3" t="s">
        <v>320</v>
      </c>
      <c r="JL5" s="3" t="s">
        <v>320</v>
      </c>
      <c r="JM5" s="3">
        <v>1</v>
      </c>
      <c r="JN5" s="3" t="s">
        <v>320</v>
      </c>
      <c r="JO5" s="3" t="s">
        <v>320</v>
      </c>
      <c r="JP5" s="3" t="s">
        <v>320</v>
      </c>
      <c r="JQ5" s="3">
        <v>1</v>
      </c>
      <c r="JR5" s="3" t="s">
        <v>320</v>
      </c>
      <c r="JS5" s="3" t="s">
        <v>320</v>
      </c>
      <c r="JT5" s="3" t="s">
        <v>320</v>
      </c>
      <c r="JU5" s="3">
        <v>1</v>
      </c>
      <c r="JV5" s="3" t="s">
        <v>320</v>
      </c>
      <c r="JW5" s="3" t="s">
        <v>320</v>
      </c>
      <c r="JX5" s="3" t="s">
        <v>320</v>
      </c>
      <c r="JY5" s="3" t="s">
        <v>320</v>
      </c>
      <c r="JZ5" s="3" t="s">
        <v>320</v>
      </c>
      <c r="KA5" s="3" t="s">
        <v>320</v>
      </c>
      <c r="KB5" s="3">
        <v>1</v>
      </c>
      <c r="KC5" s="3" t="s">
        <v>320</v>
      </c>
      <c r="KD5" s="3" t="s">
        <v>320</v>
      </c>
      <c r="KE5" s="3" t="s">
        <v>320</v>
      </c>
      <c r="KF5" s="3" t="s">
        <v>320</v>
      </c>
      <c r="KG5" s="3" t="s">
        <v>320</v>
      </c>
      <c r="KH5" s="3" t="s">
        <v>320</v>
      </c>
      <c r="KI5" s="3">
        <v>1</v>
      </c>
      <c r="KJ5" s="3" t="s">
        <v>320</v>
      </c>
      <c r="KK5" s="3" t="s">
        <v>320</v>
      </c>
      <c r="KL5" s="3" t="s">
        <v>320</v>
      </c>
      <c r="KM5" s="3" t="s">
        <v>320</v>
      </c>
      <c r="KN5" s="3" t="s">
        <v>320</v>
      </c>
      <c r="KO5" s="3">
        <v>1</v>
      </c>
      <c r="KP5" s="3" t="s">
        <v>320</v>
      </c>
      <c r="KQ5" s="3" t="s">
        <v>320</v>
      </c>
      <c r="KR5" s="3" t="s">
        <v>320</v>
      </c>
      <c r="KS5" s="3" t="s">
        <v>320</v>
      </c>
      <c r="KT5" s="3" t="s">
        <v>320</v>
      </c>
      <c r="KU5" s="3" t="s">
        <v>320</v>
      </c>
      <c r="KV5" s="3" t="s">
        <v>320</v>
      </c>
      <c r="KW5" s="3">
        <v>1</v>
      </c>
      <c r="KX5" s="3" t="s">
        <v>320</v>
      </c>
      <c r="KY5" s="3" t="s">
        <v>320</v>
      </c>
      <c r="KZ5" s="3" t="s">
        <v>320</v>
      </c>
      <c r="LA5" s="3" t="s">
        <v>320</v>
      </c>
      <c r="LB5" s="3" t="s">
        <v>320</v>
      </c>
      <c r="LC5" s="3" t="s">
        <v>320</v>
      </c>
      <c r="LD5" s="3" t="s">
        <v>320</v>
      </c>
      <c r="LE5" s="3" t="s">
        <v>320</v>
      </c>
      <c r="LF5" s="3">
        <v>1</v>
      </c>
      <c r="LG5" s="3" t="s">
        <v>320</v>
      </c>
      <c r="LH5" s="8">
        <v>3</v>
      </c>
    </row>
    <row r="6" spans="1:320" ht="20.100000000000001" customHeight="1" x14ac:dyDescent="0.25">
      <c r="A6" s="7">
        <v>1005</v>
      </c>
      <c r="B6" s="4" t="s">
        <v>321</v>
      </c>
      <c r="C6" s="3">
        <v>96119</v>
      </c>
      <c r="D6" s="3">
        <v>3</v>
      </c>
      <c r="E6" s="3" t="s">
        <v>320</v>
      </c>
      <c r="F6" s="3" t="s">
        <v>320</v>
      </c>
      <c r="G6" s="3">
        <v>1</v>
      </c>
      <c r="H6" s="3">
        <v>1</v>
      </c>
      <c r="I6" s="3" t="s">
        <v>320</v>
      </c>
      <c r="J6" s="3" t="s">
        <v>320</v>
      </c>
      <c r="K6" s="3" t="s">
        <v>320</v>
      </c>
      <c r="L6" s="3" t="s">
        <v>320</v>
      </c>
      <c r="M6" s="3">
        <v>1</v>
      </c>
      <c r="N6" s="3" t="s">
        <v>320</v>
      </c>
      <c r="O6" s="3">
        <v>1</v>
      </c>
      <c r="P6" s="3" t="s">
        <v>320</v>
      </c>
      <c r="Q6" s="3" t="s">
        <v>320</v>
      </c>
      <c r="R6" s="3" t="s">
        <v>320</v>
      </c>
      <c r="S6" s="3">
        <v>1</v>
      </c>
      <c r="T6" s="3" t="s">
        <v>320</v>
      </c>
      <c r="U6" s="3">
        <v>1</v>
      </c>
      <c r="V6" s="3">
        <v>1</v>
      </c>
      <c r="W6" s="3" t="s">
        <v>320</v>
      </c>
      <c r="X6" s="3">
        <v>1</v>
      </c>
      <c r="Y6" s="3">
        <v>3</v>
      </c>
      <c r="Z6" s="3">
        <v>3</v>
      </c>
      <c r="AA6" s="3" t="s">
        <v>320</v>
      </c>
      <c r="AB6" s="5" t="s">
        <v>319</v>
      </c>
      <c r="AC6" s="3">
        <v>2</v>
      </c>
      <c r="AD6" s="3">
        <v>1</v>
      </c>
      <c r="AE6" s="3">
        <v>1</v>
      </c>
      <c r="AF6" s="3">
        <v>1</v>
      </c>
      <c r="AG6" s="3">
        <v>1</v>
      </c>
      <c r="AH6" s="3">
        <v>1</v>
      </c>
      <c r="AI6" s="3" t="s">
        <v>320</v>
      </c>
      <c r="AJ6" s="3">
        <v>1</v>
      </c>
      <c r="AK6" s="3" t="s">
        <v>320</v>
      </c>
      <c r="AL6" s="3" t="s">
        <v>320</v>
      </c>
      <c r="AM6" s="3" t="s">
        <v>320</v>
      </c>
      <c r="AN6" s="3" t="s">
        <v>320</v>
      </c>
      <c r="AO6" s="3" t="s">
        <v>320</v>
      </c>
      <c r="AP6" s="3" t="s">
        <v>320</v>
      </c>
      <c r="AQ6" s="3" t="s">
        <v>320</v>
      </c>
      <c r="AR6" s="3" t="s">
        <v>320</v>
      </c>
      <c r="AS6" s="3">
        <v>1</v>
      </c>
      <c r="AT6" s="3">
        <v>1</v>
      </c>
      <c r="AU6" s="3" t="s">
        <v>320</v>
      </c>
      <c r="AV6" s="3" t="s">
        <v>320</v>
      </c>
      <c r="AW6" s="3" t="s">
        <v>320</v>
      </c>
      <c r="AX6" s="3">
        <v>1</v>
      </c>
      <c r="AY6" s="3" t="s">
        <v>320</v>
      </c>
      <c r="AZ6" s="3" t="s">
        <v>320</v>
      </c>
      <c r="BA6" s="3" t="s">
        <v>320</v>
      </c>
      <c r="BB6" s="3" t="s">
        <v>320</v>
      </c>
      <c r="BC6" s="3" t="s">
        <v>320</v>
      </c>
      <c r="BD6" s="3" t="s">
        <v>320</v>
      </c>
      <c r="BE6" s="3" t="s">
        <v>320</v>
      </c>
      <c r="BF6" s="3" t="s">
        <v>320</v>
      </c>
      <c r="BG6" s="3">
        <v>1</v>
      </c>
      <c r="BH6" s="3" t="s">
        <v>320</v>
      </c>
      <c r="BI6" s="3" t="s">
        <v>320</v>
      </c>
      <c r="BJ6" s="3" t="s">
        <v>320</v>
      </c>
      <c r="BK6" s="3" t="s">
        <v>320</v>
      </c>
      <c r="BL6" s="3" t="s">
        <v>320</v>
      </c>
      <c r="BM6" s="3" t="s">
        <v>320</v>
      </c>
      <c r="BN6" s="3">
        <v>1</v>
      </c>
      <c r="BO6" s="3">
        <v>1</v>
      </c>
      <c r="BP6" s="3" t="s">
        <v>320</v>
      </c>
      <c r="BQ6" s="3">
        <v>1</v>
      </c>
      <c r="BR6" s="3" t="s">
        <v>320</v>
      </c>
      <c r="BS6" s="3" t="s">
        <v>320</v>
      </c>
      <c r="BT6" s="3" t="s">
        <v>320</v>
      </c>
      <c r="BU6" s="3" t="s">
        <v>320</v>
      </c>
      <c r="BV6" s="3" t="s">
        <v>320</v>
      </c>
      <c r="BW6" s="3" t="s">
        <v>320</v>
      </c>
      <c r="BX6" s="3" t="s">
        <v>320</v>
      </c>
      <c r="BY6" s="3">
        <v>1</v>
      </c>
      <c r="BZ6" s="3" t="s">
        <v>320</v>
      </c>
      <c r="CA6" s="3" t="s">
        <v>320</v>
      </c>
      <c r="CB6" s="3">
        <v>1</v>
      </c>
      <c r="CC6" s="3" t="s">
        <v>320</v>
      </c>
      <c r="CD6" s="3">
        <v>1</v>
      </c>
      <c r="CE6" s="3">
        <v>1</v>
      </c>
      <c r="CF6" s="3" t="s">
        <v>320</v>
      </c>
      <c r="CG6" s="3" t="s">
        <v>320</v>
      </c>
      <c r="CH6" s="3" t="s">
        <v>320</v>
      </c>
      <c r="CI6" s="3">
        <v>1</v>
      </c>
      <c r="CJ6" s="3">
        <v>1</v>
      </c>
      <c r="CK6" s="21">
        <v>1.19</v>
      </c>
      <c r="CL6" s="3">
        <v>1.19</v>
      </c>
      <c r="CM6" s="3">
        <v>2</v>
      </c>
      <c r="CN6" s="3">
        <v>2</v>
      </c>
      <c r="CO6" s="3">
        <v>1</v>
      </c>
      <c r="CP6" s="21">
        <v>4.3099999999999996</v>
      </c>
      <c r="CQ6" s="3">
        <v>4.3099999999999996</v>
      </c>
      <c r="CR6" s="3">
        <v>2</v>
      </c>
      <c r="CS6" s="3" t="s">
        <v>320</v>
      </c>
      <c r="CT6" s="3" t="s">
        <v>320</v>
      </c>
      <c r="CU6" s="3" t="s">
        <v>320</v>
      </c>
      <c r="CV6" s="3" t="s">
        <v>320</v>
      </c>
      <c r="CW6" s="3">
        <v>1</v>
      </c>
      <c r="CX6" s="3">
        <v>2</v>
      </c>
      <c r="CY6" s="3" t="s">
        <v>320</v>
      </c>
      <c r="CZ6" s="3">
        <v>1</v>
      </c>
      <c r="DA6" s="3">
        <v>3.59</v>
      </c>
      <c r="DB6" s="3">
        <v>1</v>
      </c>
      <c r="DC6" s="3">
        <v>1</v>
      </c>
      <c r="DD6" s="3">
        <v>1</v>
      </c>
      <c r="DE6" s="3">
        <v>1</v>
      </c>
      <c r="DF6" s="3">
        <v>1</v>
      </c>
      <c r="DG6" s="3">
        <v>1</v>
      </c>
      <c r="DH6" s="3">
        <v>1</v>
      </c>
      <c r="DI6" s="3">
        <v>1</v>
      </c>
      <c r="DJ6" s="3" t="s">
        <v>320</v>
      </c>
      <c r="DK6" s="3" t="s">
        <v>320</v>
      </c>
      <c r="DL6" s="3">
        <v>1</v>
      </c>
      <c r="DM6" s="3" t="s">
        <v>320</v>
      </c>
      <c r="DN6" s="3" t="s">
        <v>320</v>
      </c>
      <c r="DO6" s="3" t="s">
        <v>320</v>
      </c>
      <c r="DP6" s="3" t="s">
        <v>320</v>
      </c>
      <c r="DQ6" s="3" t="s">
        <v>320</v>
      </c>
      <c r="DR6" s="3" t="s">
        <v>320</v>
      </c>
      <c r="DS6" s="3">
        <v>2</v>
      </c>
      <c r="DT6" s="3" t="s">
        <v>320</v>
      </c>
      <c r="DU6" s="3" t="s">
        <v>320</v>
      </c>
      <c r="DV6" s="3" t="s">
        <v>320</v>
      </c>
      <c r="DW6" s="3" t="s">
        <v>320</v>
      </c>
      <c r="DX6" s="3">
        <v>1</v>
      </c>
      <c r="DY6" s="3" t="s">
        <v>320</v>
      </c>
      <c r="DZ6" s="3" t="s">
        <v>320</v>
      </c>
      <c r="EA6" s="3" t="s">
        <v>320</v>
      </c>
      <c r="EB6" s="3" t="s">
        <v>320</v>
      </c>
      <c r="EC6" s="3">
        <v>2</v>
      </c>
      <c r="ED6" s="3">
        <v>2</v>
      </c>
      <c r="EE6" s="3">
        <v>2</v>
      </c>
      <c r="EF6" s="3">
        <v>2</v>
      </c>
      <c r="EG6" s="3" t="s">
        <v>320</v>
      </c>
      <c r="EH6" s="3" t="s">
        <v>320</v>
      </c>
      <c r="EI6" s="3" t="s">
        <v>320</v>
      </c>
      <c r="EJ6" s="3" t="s">
        <v>320</v>
      </c>
      <c r="EK6" s="3" t="s">
        <v>320</v>
      </c>
      <c r="EL6" s="3">
        <v>2</v>
      </c>
      <c r="EM6" s="3">
        <v>2</v>
      </c>
      <c r="EN6" s="3" t="s">
        <v>320</v>
      </c>
      <c r="EO6" s="3" t="s">
        <v>320</v>
      </c>
      <c r="EP6" s="3" t="s">
        <v>320</v>
      </c>
      <c r="EQ6" s="3" t="s">
        <v>320</v>
      </c>
      <c r="ER6" s="3" t="s">
        <v>320</v>
      </c>
      <c r="ES6" s="3" t="s">
        <v>320</v>
      </c>
      <c r="ET6" s="3" t="s">
        <v>320</v>
      </c>
      <c r="EU6" s="3" t="s">
        <v>320</v>
      </c>
      <c r="EV6" s="3" t="s">
        <v>320</v>
      </c>
      <c r="EW6" s="3" t="s">
        <v>320</v>
      </c>
      <c r="EX6" s="3" t="s">
        <v>320</v>
      </c>
      <c r="EY6" s="3" t="s">
        <v>320</v>
      </c>
      <c r="EZ6" s="3" t="s">
        <v>320</v>
      </c>
      <c r="FA6" s="3" t="s">
        <v>320</v>
      </c>
      <c r="FB6" s="3" t="s">
        <v>320</v>
      </c>
      <c r="FC6" s="3" t="s">
        <v>320</v>
      </c>
      <c r="FD6" s="3" t="s">
        <v>320</v>
      </c>
      <c r="FE6" s="3" t="s">
        <v>320</v>
      </c>
      <c r="FF6" s="3" t="s">
        <v>320</v>
      </c>
      <c r="FG6" s="3" t="s">
        <v>320</v>
      </c>
      <c r="FH6" s="3" t="s">
        <v>320</v>
      </c>
      <c r="FI6" s="3" t="s">
        <v>320</v>
      </c>
      <c r="FJ6" s="3" t="s">
        <v>320</v>
      </c>
      <c r="FK6" s="3" t="s">
        <v>320</v>
      </c>
      <c r="FL6" s="3" t="s">
        <v>320</v>
      </c>
      <c r="FM6" s="3" t="s">
        <v>320</v>
      </c>
      <c r="FN6" s="3" t="s">
        <v>320</v>
      </c>
      <c r="FO6" s="3" t="s">
        <v>320</v>
      </c>
      <c r="FP6" s="3" t="s">
        <v>320</v>
      </c>
      <c r="FQ6" s="3" t="s">
        <v>320</v>
      </c>
      <c r="FR6" s="3" t="s">
        <v>320</v>
      </c>
      <c r="FS6" s="3" t="s">
        <v>320</v>
      </c>
      <c r="FT6" s="3" t="s">
        <v>320</v>
      </c>
      <c r="FU6" s="3" t="s">
        <v>320</v>
      </c>
      <c r="FV6" s="3">
        <v>1</v>
      </c>
      <c r="FW6" s="3">
        <v>4</v>
      </c>
      <c r="FX6" s="3" t="s">
        <v>320</v>
      </c>
      <c r="FY6" s="3" t="s">
        <v>320</v>
      </c>
      <c r="FZ6" s="3" t="s">
        <v>320</v>
      </c>
      <c r="GA6" s="3" t="s">
        <v>320</v>
      </c>
      <c r="GB6" s="3" t="s">
        <v>320</v>
      </c>
      <c r="GC6" s="3" t="s">
        <v>320</v>
      </c>
      <c r="GD6" s="3" t="s">
        <v>320</v>
      </c>
      <c r="GE6" s="3" t="s">
        <v>320</v>
      </c>
      <c r="GF6" s="3" t="s">
        <v>320</v>
      </c>
      <c r="GG6" s="3" t="s">
        <v>320</v>
      </c>
      <c r="GH6" s="3">
        <v>1</v>
      </c>
      <c r="GI6" s="3">
        <v>1</v>
      </c>
      <c r="GJ6" s="3">
        <v>3.19</v>
      </c>
      <c r="GK6" s="3">
        <v>3.19</v>
      </c>
      <c r="GL6" s="3">
        <v>2</v>
      </c>
      <c r="GM6" s="3">
        <v>2</v>
      </c>
      <c r="GN6" s="3">
        <v>1</v>
      </c>
      <c r="GO6" s="3" t="s">
        <v>320</v>
      </c>
      <c r="GP6" s="3" t="s">
        <v>320</v>
      </c>
      <c r="GQ6" s="3" t="s">
        <v>320</v>
      </c>
      <c r="GR6" s="3" t="s">
        <v>320</v>
      </c>
      <c r="GS6" s="3">
        <v>1</v>
      </c>
      <c r="GT6" s="3" t="s">
        <v>320</v>
      </c>
      <c r="GU6" s="3" t="s">
        <v>320</v>
      </c>
      <c r="GV6" s="3" t="s">
        <v>320</v>
      </c>
      <c r="GW6" s="3" t="s">
        <v>320</v>
      </c>
      <c r="GX6" s="3" t="s">
        <v>320</v>
      </c>
      <c r="GY6" s="3" t="s">
        <v>320</v>
      </c>
      <c r="GZ6" s="3" t="s">
        <v>320</v>
      </c>
      <c r="HA6" s="3">
        <v>1</v>
      </c>
      <c r="HB6" s="3">
        <v>1</v>
      </c>
      <c r="HC6" s="3">
        <v>2</v>
      </c>
      <c r="HD6" s="3" t="s">
        <v>320</v>
      </c>
      <c r="HE6" s="3" t="s">
        <v>320</v>
      </c>
      <c r="HF6" s="3">
        <v>1</v>
      </c>
      <c r="HG6" s="3" t="s">
        <v>320</v>
      </c>
      <c r="HH6" s="3" t="s">
        <v>320</v>
      </c>
      <c r="HI6" s="3" t="s">
        <v>320</v>
      </c>
      <c r="HJ6" s="3" t="s">
        <v>320</v>
      </c>
      <c r="HK6" s="3" t="s">
        <v>320</v>
      </c>
      <c r="HL6" s="3" t="s">
        <v>320</v>
      </c>
      <c r="HM6" s="3" t="s">
        <v>320</v>
      </c>
      <c r="HN6" s="3" t="s">
        <v>320</v>
      </c>
      <c r="HO6" s="3" t="s">
        <v>320</v>
      </c>
      <c r="HP6" s="3" t="s">
        <v>320</v>
      </c>
      <c r="HQ6" s="3" t="s">
        <v>320</v>
      </c>
      <c r="HR6" s="3" t="s">
        <v>320</v>
      </c>
      <c r="HS6" s="3" t="s">
        <v>320</v>
      </c>
      <c r="HT6" s="3" t="s">
        <v>320</v>
      </c>
      <c r="HU6" s="3" t="s">
        <v>320</v>
      </c>
      <c r="HV6" s="3" t="s">
        <v>320</v>
      </c>
      <c r="HW6" s="3" t="s">
        <v>320</v>
      </c>
      <c r="HX6" s="3" t="s">
        <v>320</v>
      </c>
      <c r="HY6" s="3" t="s">
        <v>320</v>
      </c>
      <c r="HZ6" s="3" t="s">
        <v>320</v>
      </c>
      <c r="IA6" s="3" t="s">
        <v>320</v>
      </c>
      <c r="IB6" s="3" t="s">
        <v>320</v>
      </c>
      <c r="IC6" s="3" t="s">
        <v>320</v>
      </c>
      <c r="ID6" s="3" t="s">
        <v>320</v>
      </c>
      <c r="IE6" s="3" t="s">
        <v>320</v>
      </c>
      <c r="IF6" s="3" t="s">
        <v>320</v>
      </c>
      <c r="IG6" s="3" t="s">
        <v>320</v>
      </c>
      <c r="IH6" s="3" t="s">
        <v>320</v>
      </c>
      <c r="II6" s="3" t="s">
        <v>320</v>
      </c>
      <c r="IJ6" s="3" t="s">
        <v>320</v>
      </c>
      <c r="IK6" s="3" t="s">
        <v>320</v>
      </c>
      <c r="IL6" s="3" t="s">
        <v>320</v>
      </c>
      <c r="IM6" s="3" t="s">
        <v>320</v>
      </c>
      <c r="IN6" s="3" t="s">
        <v>320</v>
      </c>
      <c r="IO6" s="3" t="s">
        <v>320</v>
      </c>
      <c r="IP6" s="3" t="s">
        <v>320</v>
      </c>
      <c r="IQ6" s="3" t="s">
        <v>320</v>
      </c>
      <c r="IR6" s="3" t="s">
        <v>320</v>
      </c>
      <c r="IS6" s="3" t="s">
        <v>320</v>
      </c>
      <c r="IT6" s="3" t="s">
        <v>320</v>
      </c>
      <c r="IU6" s="3" t="s">
        <v>320</v>
      </c>
      <c r="IV6" s="3" t="s">
        <v>320</v>
      </c>
      <c r="IW6" s="3" t="s">
        <v>320</v>
      </c>
      <c r="IX6" s="3" t="s">
        <v>320</v>
      </c>
      <c r="IY6" s="3" t="s">
        <v>320</v>
      </c>
      <c r="IZ6" s="3" t="s">
        <v>320</v>
      </c>
      <c r="JA6" s="3" t="s">
        <v>320</v>
      </c>
      <c r="JB6" s="3">
        <v>1</v>
      </c>
      <c r="JC6" s="3">
        <v>1</v>
      </c>
      <c r="JD6" s="3">
        <v>1</v>
      </c>
      <c r="JE6" s="3">
        <v>1</v>
      </c>
      <c r="JF6" s="3">
        <v>1</v>
      </c>
      <c r="JG6" s="3" t="s">
        <v>320</v>
      </c>
      <c r="JH6" s="3" t="s">
        <v>320</v>
      </c>
      <c r="JI6" s="3" t="s">
        <v>320</v>
      </c>
      <c r="JJ6" s="3">
        <v>1</v>
      </c>
      <c r="JK6" s="3">
        <v>1</v>
      </c>
      <c r="JL6" s="3" t="s">
        <v>320</v>
      </c>
      <c r="JM6" s="3" t="s">
        <v>320</v>
      </c>
      <c r="JN6" s="3" t="s">
        <v>320</v>
      </c>
      <c r="JO6" s="3" t="s">
        <v>320</v>
      </c>
      <c r="JP6" s="3" t="s">
        <v>320</v>
      </c>
      <c r="JQ6" s="3">
        <v>1</v>
      </c>
      <c r="JR6" s="3" t="s">
        <v>320</v>
      </c>
      <c r="JS6" s="3" t="s">
        <v>320</v>
      </c>
      <c r="JT6" s="3" t="s">
        <v>320</v>
      </c>
      <c r="JU6" s="3">
        <v>1</v>
      </c>
      <c r="JV6" s="3">
        <v>1</v>
      </c>
      <c r="JW6" s="3" t="s">
        <v>320</v>
      </c>
      <c r="JX6" s="3" t="s">
        <v>320</v>
      </c>
      <c r="JY6" s="3" t="s">
        <v>320</v>
      </c>
      <c r="JZ6" s="3" t="s">
        <v>320</v>
      </c>
      <c r="KA6" s="3" t="s">
        <v>320</v>
      </c>
      <c r="KB6" s="3" t="s">
        <v>320</v>
      </c>
      <c r="KC6" s="3" t="s">
        <v>320</v>
      </c>
      <c r="KD6" s="3" t="s">
        <v>320</v>
      </c>
      <c r="KE6" s="3" t="s">
        <v>320</v>
      </c>
      <c r="KF6" s="3" t="s">
        <v>320</v>
      </c>
      <c r="KG6" s="3" t="s">
        <v>320</v>
      </c>
      <c r="KH6" s="3" t="s">
        <v>320</v>
      </c>
      <c r="KI6" s="3">
        <v>1</v>
      </c>
      <c r="KJ6" s="3" t="s">
        <v>320</v>
      </c>
      <c r="KK6" s="3" t="s">
        <v>320</v>
      </c>
      <c r="KL6" s="3" t="s">
        <v>320</v>
      </c>
      <c r="KM6" s="3" t="s">
        <v>320</v>
      </c>
      <c r="KN6" s="3" t="s">
        <v>320</v>
      </c>
      <c r="KO6" s="3" t="s">
        <v>320</v>
      </c>
      <c r="KP6" s="3">
        <v>1</v>
      </c>
      <c r="KQ6" s="3" t="s">
        <v>320</v>
      </c>
      <c r="KR6" s="3" t="s">
        <v>320</v>
      </c>
      <c r="KS6" s="3" t="s">
        <v>320</v>
      </c>
      <c r="KT6" s="3" t="s">
        <v>320</v>
      </c>
      <c r="KU6" s="3" t="s">
        <v>320</v>
      </c>
      <c r="KV6" s="3" t="s">
        <v>320</v>
      </c>
      <c r="KW6" s="3">
        <v>1</v>
      </c>
      <c r="KX6" s="3" t="s">
        <v>320</v>
      </c>
      <c r="KY6" s="3" t="s">
        <v>320</v>
      </c>
      <c r="KZ6" s="3" t="s">
        <v>320</v>
      </c>
      <c r="LA6" s="3" t="s">
        <v>320</v>
      </c>
      <c r="LB6" s="3" t="s">
        <v>320</v>
      </c>
      <c r="LC6" s="3" t="s">
        <v>320</v>
      </c>
      <c r="LD6" s="3" t="s">
        <v>320</v>
      </c>
      <c r="LE6" s="3" t="s">
        <v>320</v>
      </c>
      <c r="LF6" s="3">
        <v>1</v>
      </c>
      <c r="LG6" s="3" t="s">
        <v>320</v>
      </c>
      <c r="LH6" s="8">
        <v>4</v>
      </c>
    </row>
    <row r="7" spans="1:320" ht="20.100000000000001" customHeight="1" x14ac:dyDescent="0.25">
      <c r="A7" s="7">
        <v>1006</v>
      </c>
      <c r="B7" s="4" t="s">
        <v>321</v>
      </c>
      <c r="C7" s="3">
        <v>96119</v>
      </c>
      <c r="D7" s="3">
        <v>1</v>
      </c>
      <c r="E7" s="3" t="s">
        <v>320</v>
      </c>
      <c r="F7" s="3" t="s">
        <v>320</v>
      </c>
      <c r="G7" s="3" t="s">
        <v>320</v>
      </c>
      <c r="H7" s="3">
        <v>1</v>
      </c>
      <c r="I7" s="3" t="s">
        <v>320</v>
      </c>
      <c r="J7" s="3" t="s">
        <v>320</v>
      </c>
      <c r="K7" s="3" t="s">
        <v>320</v>
      </c>
      <c r="L7" s="3" t="s">
        <v>320</v>
      </c>
      <c r="M7" s="3" t="s">
        <v>320</v>
      </c>
      <c r="N7" s="3" t="s">
        <v>320</v>
      </c>
      <c r="O7" s="3">
        <v>1</v>
      </c>
      <c r="P7" s="3" t="s">
        <v>320</v>
      </c>
      <c r="Q7" s="3" t="s">
        <v>320</v>
      </c>
      <c r="R7" s="3" t="s">
        <v>320</v>
      </c>
      <c r="S7" s="3">
        <v>1</v>
      </c>
      <c r="T7" s="3">
        <v>1</v>
      </c>
      <c r="U7" s="3">
        <v>1</v>
      </c>
      <c r="V7" s="3">
        <v>1</v>
      </c>
      <c r="W7" s="3" t="s">
        <v>320</v>
      </c>
      <c r="X7" s="3">
        <v>1</v>
      </c>
      <c r="Y7" s="3">
        <v>3</v>
      </c>
      <c r="Z7" s="3">
        <v>3</v>
      </c>
      <c r="AA7" s="3" t="s">
        <v>320</v>
      </c>
      <c r="AB7" s="5" t="s">
        <v>319</v>
      </c>
      <c r="AC7" s="3">
        <v>2</v>
      </c>
      <c r="AD7" s="3">
        <v>1</v>
      </c>
      <c r="AE7" s="3">
        <v>1</v>
      </c>
      <c r="AF7" s="3">
        <v>1</v>
      </c>
      <c r="AG7" s="3">
        <v>1</v>
      </c>
      <c r="AH7" s="3">
        <v>1</v>
      </c>
      <c r="AI7" s="3">
        <v>1</v>
      </c>
      <c r="AJ7" s="3" t="s">
        <v>320</v>
      </c>
      <c r="AK7" s="3" t="s">
        <v>320</v>
      </c>
      <c r="AL7" s="3" t="s">
        <v>320</v>
      </c>
      <c r="AM7" s="3">
        <v>1</v>
      </c>
      <c r="AN7" s="3" t="s">
        <v>320</v>
      </c>
      <c r="AO7" s="3" t="s">
        <v>320</v>
      </c>
      <c r="AP7" s="3" t="s">
        <v>320</v>
      </c>
      <c r="AQ7" s="3" t="s">
        <v>320</v>
      </c>
      <c r="AR7" s="3" t="s">
        <v>320</v>
      </c>
      <c r="AS7" s="3" t="s">
        <v>320</v>
      </c>
      <c r="AT7" s="3" t="s">
        <v>320</v>
      </c>
      <c r="AU7" s="3" t="s">
        <v>320</v>
      </c>
      <c r="AV7" s="3" t="s">
        <v>320</v>
      </c>
      <c r="AW7" s="3">
        <v>1</v>
      </c>
      <c r="AX7" s="3">
        <v>1</v>
      </c>
      <c r="AY7" s="3" t="s">
        <v>320</v>
      </c>
      <c r="AZ7" s="3" t="s">
        <v>320</v>
      </c>
      <c r="BA7" s="3" t="s">
        <v>320</v>
      </c>
      <c r="BB7" s="3" t="s">
        <v>320</v>
      </c>
      <c r="BC7" s="3" t="s">
        <v>320</v>
      </c>
      <c r="BD7" s="3" t="s">
        <v>320</v>
      </c>
      <c r="BE7" s="3" t="s">
        <v>320</v>
      </c>
      <c r="BF7" s="3" t="s">
        <v>320</v>
      </c>
      <c r="BG7" s="3">
        <v>1</v>
      </c>
      <c r="BH7" s="3" t="s">
        <v>320</v>
      </c>
      <c r="BI7" s="3" t="s">
        <v>320</v>
      </c>
      <c r="BJ7" s="3" t="s">
        <v>320</v>
      </c>
      <c r="BK7" s="3" t="s">
        <v>320</v>
      </c>
      <c r="BL7" s="3" t="s">
        <v>320</v>
      </c>
      <c r="BM7" s="3" t="s">
        <v>320</v>
      </c>
      <c r="BN7" s="3">
        <v>1</v>
      </c>
      <c r="BO7" s="3" t="s">
        <v>320</v>
      </c>
      <c r="BP7" s="3" t="s">
        <v>320</v>
      </c>
      <c r="BQ7" s="3" t="s">
        <v>320</v>
      </c>
      <c r="BR7" s="3" t="s">
        <v>320</v>
      </c>
      <c r="BS7" s="3" t="s">
        <v>320</v>
      </c>
      <c r="BT7" s="3" t="s">
        <v>320</v>
      </c>
      <c r="BU7" s="3">
        <v>1</v>
      </c>
      <c r="BV7" s="3" t="s">
        <v>320</v>
      </c>
      <c r="BW7" s="3" t="s">
        <v>320</v>
      </c>
      <c r="BX7" s="3" t="s">
        <v>320</v>
      </c>
      <c r="BY7" s="3">
        <v>1</v>
      </c>
      <c r="BZ7" s="3" t="s">
        <v>320</v>
      </c>
      <c r="CA7" s="3">
        <v>1</v>
      </c>
      <c r="CB7" s="3" t="s">
        <v>320</v>
      </c>
      <c r="CC7" s="3" t="s">
        <v>320</v>
      </c>
      <c r="CD7" s="3">
        <v>1</v>
      </c>
      <c r="CE7" s="3">
        <v>1</v>
      </c>
      <c r="CF7" s="3" t="s">
        <v>320</v>
      </c>
      <c r="CG7" s="3">
        <v>1</v>
      </c>
      <c r="CH7" s="3" t="s">
        <v>320</v>
      </c>
      <c r="CI7" s="3">
        <v>1</v>
      </c>
      <c r="CJ7" s="3">
        <v>1</v>
      </c>
      <c r="CK7" s="21">
        <v>1.39</v>
      </c>
      <c r="CL7" s="3">
        <v>1.39</v>
      </c>
      <c r="CM7" s="3">
        <v>2</v>
      </c>
      <c r="CN7" s="3">
        <v>2</v>
      </c>
      <c r="CO7" s="3">
        <v>1</v>
      </c>
      <c r="CP7" s="21">
        <v>4.79</v>
      </c>
      <c r="CQ7" s="3">
        <v>4.79</v>
      </c>
      <c r="CR7" s="3">
        <v>2</v>
      </c>
      <c r="CS7" s="3" t="s">
        <v>320</v>
      </c>
      <c r="CT7" s="3" t="s">
        <v>320</v>
      </c>
      <c r="CU7" s="3" t="s">
        <v>320</v>
      </c>
      <c r="CV7" s="3">
        <v>1</v>
      </c>
      <c r="CW7" s="3" t="s">
        <v>320</v>
      </c>
      <c r="CX7" s="3">
        <v>2</v>
      </c>
      <c r="CY7" s="3" t="s">
        <v>320</v>
      </c>
      <c r="CZ7" s="3">
        <v>1</v>
      </c>
      <c r="DA7" s="3">
        <v>3.99</v>
      </c>
      <c r="DB7" s="3">
        <v>1</v>
      </c>
      <c r="DC7" s="3">
        <v>1</v>
      </c>
      <c r="DD7" s="3">
        <v>1</v>
      </c>
      <c r="DE7" s="3">
        <v>1</v>
      </c>
      <c r="DF7" s="3">
        <v>1</v>
      </c>
      <c r="DG7" s="3">
        <v>1</v>
      </c>
      <c r="DH7" s="3" t="s">
        <v>320</v>
      </c>
      <c r="DI7" s="3">
        <v>1</v>
      </c>
      <c r="DJ7" s="3" t="s">
        <v>320</v>
      </c>
      <c r="DK7" s="3" t="s">
        <v>320</v>
      </c>
      <c r="DL7" s="3" t="s">
        <v>320</v>
      </c>
      <c r="DM7" s="3" t="s">
        <v>320</v>
      </c>
      <c r="DN7" s="3" t="s">
        <v>320</v>
      </c>
      <c r="DO7" s="3" t="s">
        <v>320</v>
      </c>
      <c r="DP7" s="3" t="s">
        <v>320</v>
      </c>
      <c r="DQ7" s="3" t="s">
        <v>320</v>
      </c>
      <c r="DR7" s="3">
        <v>1</v>
      </c>
      <c r="DS7" s="3" t="s">
        <v>320</v>
      </c>
      <c r="DT7" s="3" t="s">
        <v>320</v>
      </c>
      <c r="DU7" s="3" t="s">
        <v>320</v>
      </c>
      <c r="DV7" s="3" t="s">
        <v>320</v>
      </c>
      <c r="DW7" s="3" t="s">
        <v>320</v>
      </c>
      <c r="DX7" s="3" t="s">
        <v>320</v>
      </c>
      <c r="DY7" s="3" t="s">
        <v>320</v>
      </c>
      <c r="DZ7" s="3" t="s">
        <v>320</v>
      </c>
      <c r="EA7" s="3" t="s">
        <v>320</v>
      </c>
      <c r="EB7" s="3">
        <v>1</v>
      </c>
      <c r="EC7" s="3">
        <v>2</v>
      </c>
      <c r="ED7" s="3">
        <v>2</v>
      </c>
      <c r="EE7" s="3">
        <v>1</v>
      </c>
      <c r="EF7" s="3">
        <v>2</v>
      </c>
      <c r="EG7" s="3" t="s">
        <v>320</v>
      </c>
      <c r="EH7" s="3" t="s">
        <v>320</v>
      </c>
      <c r="EI7" s="3" t="s">
        <v>320</v>
      </c>
      <c r="EJ7" s="3" t="s">
        <v>320</v>
      </c>
      <c r="EK7" s="3" t="s">
        <v>320</v>
      </c>
      <c r="EL7" s="3">
        <v>2</v>
      </c>
      <c r="EM7" s="3">
        <v>2</v>
      </c>
      <c r="EN7" s="3" t="s">
        <v>320</v>
      </c>
      <c r="EO7" s="3" t="s">
        <v>320</v>
      </c>
      <c r="EP7" s="3" t="s">
        <v>320</v>
      </c>
      <c r="EQ7" s="3" t="s">
        <v>320</v>
      </c>
      <c r="ER7" s="3" t="s">
        <v>320</v>
      </c>
      <c r="ES7" s="3" t="s">
        <v>320</v>
      </c>
      <c r="ET7" s="3" t="s">
        <v>320</v>
      </c>
      <c r="EU7" s="3" t="s">
        <v>320</v>
      </c>
      <c r="EV7" s="3" t="s">
        <v>320</v>
      </c>
      <c r="EW7" s="3" t="s">
        <v>320</v>
      </c>
      <c r="EX7" s="3" t="s">
        <v>320</v>
      </c>
      <c r="EY7" s="3" t="s">
        <v>320</v>
      </c>
      <c r="EZ7" s="3" t="s">
        <v>320</v>
      </c>
      <c r="FA7" s="3" t="s">
        <v>320</v>
      </c>
      <c r="FB7" s="3" t="s">
        <v>320</v>
      </c>
      <c r="FC7" s="3" t="s">
        <v>320</v>
      </c>
      <c r="FD7" s="3" t="s">
        <v>320</v>
      </c>
      <c r="FE7" s="3" t="s">
        <v>320</v>
      </c>
      <c r="FF7" s="3" t="s">
        <v>320</v>
      </c>
      <c r="FG7" s="3" t="s">
        <v>320</v>
      </c>
      <c r="FH7" s="3" t="s">
        <v>320</v>
      </c>
      <c r="FI7" s="3" t="s">
        <v>320</v>
      </c>
      <c r="FJ7" s="3" t="s">
        <v>320</v>
      </c>
      <c r="FK7" s="3" t="s">
        <v>320</v>
      </c>
      <c r="FL7" s="3" t="s">
        <v>320</v>
      </c>
      <c r="FM7" s="3" t="s">
        <v>320</v>
      </c>
      <c r="FN7" s="3" t="s">
        <v>320</v>
      </c>
      <c r="FO7" s="3" t="s">
        <v>320</v>
      </c>
      <c r="FP7" s="3" t="s">
        <v>320</v>
      </c>
      <c r="FQ7" s="3" t="s">
        <v>320</v>
      </c>
      <c r="FR7" s="3" t="s">
        <v>320</v>
      </c>
      <c r="FS7" s="3" t="s">
        <v>320</v>
      </c>
      <c r="FT7" s="3" t="s">
        <v>320</v>
      </c>
      <c r="FU7" s="3" t="s">
        <v>320</v>
      </c>
      <c r="FV7" s="3">
        <v>1</v>
      </c>
      <c r="FW7" s="3">
        <v>1</v>
      </c>
      <c r="FX7" s="3" t="s">
        <v>320</v>
      </c>
      <c r="FY7" s="3" t="s">
        <v>320</v>
      </c>
      <c r="FZ7" s="3">
        <v>1</v>
      </c>
      <c r="GA7" s="3">
        <v>1</v>
      </c>
      <c r="GB7" s="3">
        <v>5.49</v>
      </c>
      <c r="GC7" s="3">
        <v>5.49</v>
      </c>
      <c r="GD7" s="3">
        <v>2</v>
      </c>
      <c r="GE7" s="3">
        <v>2</v>
      </c>
      <c r="GF7" s="3" t="s">
        <v>320</v>
      </c>
      <c r="GG7" s="3" t="s">
        <v>320</v>
      </c>
      <c r="GH7" s="3">
        <v>1</v>
      </c>
      <c r="GI7" s="3">
        <v>3</v>
      </c>
      <c r="GJ7" s="3" t="s">
        <v>320</v>
      </c>
      <c r="GK7" s="3" t="s">
        <v>320</v>
      </c>
      <c r="GL7" s="3" t="s">
        <v>320</v>
      </c>
      <c r="GM7" s="3" t="s">
        <v>320</v>
      </c>
      <c r="GN7" s="3" t="s">
        <v>320</v>
      </c>
      <c r="GO7" s="3" t="s">
        <v>320</v>
      </c>
      <c r="GP7" s="3">
        <v>1</v>
      </c>
      <c r="GQ7" s="3" t="s">
        <v>320</v>
      </c>
      <c r="GR7" s="3" t="s">
        <v>320</v>
      </c>
      <c r="GS7" s="3">
        <v>1</v>
      </c>
      <c r="GT7" s="3" t="s">
        <v>320</v>
      </c>
      <c r="GU7" s="3" t="s">
        <v>320</v>
      </c>
      <c r="GV7" s="3">
        <v>1</v>
      </c>
      <c r="GW7" s="3" t="s">
        <v>320</v>
      </c>
      <c r="GX7" s="3" t="s">
        <v>320</v>
      </c>
      <c r="GY7" s="3" t="s">
        <v>320</v>
      </c>
      <c r="GZ7" s="3" t="s">
        <v>320</v>
      </c>
      <c r="HA7" s="3">
        <v>1</v>
      </c>
      <c r="HB7" s="3">
        <v>1</v>
      </c>
      <c r="HC7" s="3">
        <v>1</v>
      </c>
      <c r="HD7" s="3" t="s">
        <v>320</v>
      </c>
      <c r="HE7" s="3">
        <v>1</v>
      </c>
      <c r="HF7" s="3" t="s">
        <v>320</v>
      </c>
      <c r="HG7" s="3" t="s">
        <v>320</v>
      </c>
      <c r="HH7" s="3" t="s">
        <v>320</v>
      </c>
      <c r="HI7" s="3" t="s">
        <v>320</v>
      </c>
      <c r="HJ7" s="3" t="s">
        <v>320</v>
      </c>
      <c r="HK7" s="3" t="s">
        <v>320</v>
      </c>
      <c r="HL7" s="3">
        <v>1</v>
      </c>
      <c r="HM7" s="3" t="s">
        <v>320</v>
      </c>
      <c r="HN7" s="3" t="s">
        <v>320</v>
      </c>
      <c r="HO7" s="3" t="s">
        <v>320</v>
      </c>
      <c r="HP7" s="3" t="s">
        <v>320</v>
      </c>
      <c r="HQ7" s="3" t="s">
        <v>320</v>
      </c>
      <c r="HR7" s="3" t="s">
        <v>320</v>
      </c>
      <c r="HS7" s="3">
        <v>1</v>
      </c>
      <c r="HT7" s="3" t="s">
        <v>320</v>
      </c>
      <c r="HU7" s="3" t="s">
        <v>320</v>
      </c>
      <c r="HV7" s="3" t="s">
        <v>320</v>
      </c>
      <c r="HW7" s="3" t="s">
        <v>320</v>
      </c>
      <c r="HX7" s="3" t="s">
        <v>320</v>
      </c>
      <c r="HY7" s="3" t="s">
        <v>320</v>
      </c>
      <c r="HZ7" s="3" t="s">
        <v>320</v>
      </c>
      <c r="IA7" s="3" t="s">
        <v>320</v>
      </c>
      <c r="IB7" s="3" t="s">
        <v>320</v>
      </c>
      <c r="IC7" s="3" t="s">
        <v>320</v>
      </c>
      <c r="ID7" s="3">
        <v>1</v>
      </c>
      <c r="IE7" s="3" t="s">
        <v>320</v>
      </c>
      <c r="IF7" s="3">
        <v>1</v>
      </c>
      <c r="IG7" s="3" t="s">
        <v>320</v>
      </c>
      <c r="IH7" s="3">
        <v>1</v>
      </c>
      <c r="II7" s="3" t="s">
        <v>320</v>
      </c>
      <c r="IJ7" s="3" t="s">
        <v>320</v>
      </c>
      <c r="IK7" s="3" t="s">
        <v>320</v>
      </c>
      <c r="IL7" s="3" t="s">
        <v>320</v>
      </c>
      <c r="IM7" s="3">
        <v>1</v>
      </c>
      <c r="IN7" s="3" t="s">
        <v>320</v>
      </c>
      <c r="IO7" s="3" t="s">
        <v>320</v>
      </c>
      <c r="IP7" s="3">
        <v>1</v>
      </c>
      <c r="IQ7" s="3">
        <v>1</v>
      </c>
      <c r="IR7" s="3">
        <v>6.99</v>
      </c>
      <c r="IS7" s="3">
        <v>6.99</v>
      </c>
      <c r="IT7" s="3">
        <v>2</v>
      </c>
      <c r="IU7" s="3" t="s">
        <v>320</v>
      </c>
      <c r="IV7" s="3" t="s">
        <v>320</v>
      </c>
      <c r="IW7" s="3" t="s">
        <v>320</v>
      </c>
      <c r="IX7" s="3" t="s">
        <v>320</v>
      </c>
      <c r="IY7" s="3" t="s">
        <v>320</v>
      </c>
      <c r="IZ7" s="3" t="s">
        <v>320</v>
      </c>
      <c r="JA7" s="3" t="s">
        <v>320</v>
      </c>
      <c r="JB7" s="3">
        <v>1</v>
      </c>
      <c r="JC7" s="3">
        <v>1</v>
      </c>
      <c r="JD7" s="3">
        <v>1</v>
      </c>
      <c r="JE7" s="3">
        <v>1</v>
      </c>
      <c r="JF7" s="3">
        <v>1</v>
      </c>
      <c r="JG7" s="3">
        <v>1</v>
      </c>
      <c r="JH7" s="3">
        <v>1</v>
      </c>
      <c r="JI7" s="3" t="s">
        <v>320</v>
      </c>
      <c r="JJ7" s="3" t="s">
        <v>320</v>
      </c>
      <c r="JK7" s="3" t="s">
        <v>320</v>
      </c>
      <c r="JL7" s="3" t="s">
        <v>320</v>
      </c>
      <c r="JM7" s="3">
        <v>1</v>
      </c>
      <c r="JN7" s="3" t="s">
        <v>320</v>
      </c>
      <c r="JO7" s="3" t="s">
        <v>320</v>
      </c>
      <c r="JP7" s="3" t="s">
        <v>320</v>
      </c>
      <c r="JQ7" s="3">
        <v>1</v>
      </c>
      <c r="JR7" s="3" t="s">
        <v>320</v>
      </c>
      <c r="JS7" s="3" t="s">
        <v>320</v>
      </c>
      <c r="JT7" s="3" t="s">
        <v>320</v>
      </c>
      <c r="JU7" s="3">
        <v>1</v>
      </c>
      <c r="JV7" s="3" t="s">
        <v>320</v>
      </c>
      <c r="JW7" s="3" t="s">
        <v>320</v>
      </c>
      <c r="JX7" s="3" t="s">
        <v>320</v>
      </c>
      <c r="JY7" s="3" t="s">
        <v>320</v>
      </c>
      <c r="JZ7" s="3" t="s">
        <v>320</v>
      </c>
      <c r="KA7" s="3" t="s">
        <v>320</v>
      </c>
      <c r="KB7" s="3">
        <v>1</v>
      </c>
      <c r="KC7" s="3" t="s">
        <v>320</v>
      </c>
      <c r="KD7" s="3" t="s">
        <v>320</v>
      </c>
      <c r="KE7" s="3" t="s">
        <v>320</v>
      </c>
      <c r="KF7" s="3" t="s">
        <v>320</v>
      </c>
      <c r="KG7" s="3" t="s">
        <v>320</v>
      </c>
      <c r="KH7" s="3" t="s">
        <v>320</v>
      </c>
      <c r="KI7" s="3">
        <v>1</v>
      </c>
      <c r="KJ7" s="3" t="s">
        <v>320</v>
      </c>
      <c r="KK7" s="3" t="s">
        <v>320</v>
      </c>
      <c r="KL7" s="3" t="s">
        <v>320</v>
      </c>
      <c r="KM7" s="3" t="s">
        <v>320</v>
      </c>
      <c r="KN7" s="3" t="s">
        <v>320</v>
      </c>
      <c r="KO7" s="3" t="s">
        <v>320</v>
      </c>
      <c r="KP7" s="3">
        <v>1</v>
      </c>
      <c r="KQ7" s="3" t="s">
        <v>320</v>
      </c>
      <c r="KR7" s="3" t="s">
        <v>320</v>
      </c>
      <c r="KS7" s="3" t="s">
        <v>320</v>
      </c>
      <c r="KT7" s="3" t="s">
        <v>320</v>
      </c>
      <c r="KU7" s="3" t="s">
        <v>320</v>
      </c>
      <c r="KV7" s="3" t="s">
        <v>320</v>
      </c>
      <c r="KW7" s="3">
        <v>1</v>
      </c>
      <c r="KX7" s="3" t="s">
        <v>320</v>
      </c>
      <c r="KY7" s="3" t="s">
        <v>320</v>
      </c>
      <c r="KZ7" s="3" t="s">
        <v>320</v>
      </c>
      <c r="LA7" s="3" t="s">
        <v>320</v>
      </c>
      <c r="LB7" s="3" t="s">
        <v>320</v>
      </c>
      <c r="LC7" s="3" t="s">
        <v>320</v>
      </c>
      <c r="LD7" s="3" t="s">
        <v>320</v>
      </c>
      <c r="LE7" s="3" t="s">
        <v>320</v>
      </c>
      <c r="LF7" s="3">
        <v>1</v>
      </c>
      <c r="LG7" s="3" t="s">
        <v>320</v>
      </c>
      <c r="LH7" s="8">
        <v>4</v>
      </c>
    </row>
    <row r="8" spans="1:320" ht="20.100000000000001" customHeight="1" x14ac:dyDescent="0.25">
      <c r="A8" s="7">
        <v>1007</v>
      </c>
      <c r="B8" s="4" t="s">
        <v>321</v>
      </c>
      <c r="C8" s="3">
        <v>96119</v>
      </c>
      <c r="D8" s="3">
        <v>1</v>
      </c>
      <c r="E8" s="3">
        <v>1</v>
      </c>
      <c r="F8" s="3" t="s">
        <v>320</v>
      </c>
      <c r="G8" s="3" t="s">
        <v>320</v>
      </c>
      <c r="H8" s="3" t="s">
        <v>320</v>
      </c>
      <c r="I8" s="3">
        <v>1</v>
      </c>
      <c r="J8" s="3" t="s">
        <v>320</v>
      </c>
      <c r="K8" s="3" t="s">
        <v>320</v>
      </c>
      <c r="L8" s="3">
        <v>1</v>
      </c>
      <c r="M8" s="3" t="s">
        <v>320</v>
      </c>
      <c r="N8" s="3" t="s">
        <v>320</v>
      </c>
      <c r="O8" s="3" t="s">
        <v>320</v>
      </c>
      <c r="P8" s="3">
        <v>1</v>
      </c>
      <c r="Q8" s="3" t="s">
        <v>320</v>
      </c>
      <c r="R8" s="3" t="s">
        <v>320</v>
      </c>
      <c r="S8" s="3">
        <v>1</v>
      </c>
      <c r="T8" s="3">
        <v>1</v>
      </c>
      <c r="U8" s="3">
        <v>1</v>
      </c>
      <c r="V8" s="3" t="s">
        <v>320</v>
      </c>
      <c r="W8" s="3">
        <v>1</v>
      </c>
      <c r="X8" s="3">
        <v>1</v>
      </c>
      <c r="Y8" s="3">
        <v>1</v>
      </c>
      <c r="Z8" s="3">
        <v>1</v>
      </c>
      <c r="AA8" s="3" t="s">
        <v>320</v>
      </c>
      <c r="AB8" s="5" t="s">
        <v>319</v>
      </c>
      <c r="AC8" s="3">
        <v>2</v>
      </c>
      <c r="AD8" s="3">
        <v>1</v>
      </c>
      <c r="AE8" s="3">
        <v>1</v>
      </c>
      <c r="AF8" s="3">
        <v>1</v>
      </c>
      <c r="AG8" s="3">
        <v>1</v>
      </c>
      <c r="AH8" s="3">
        <v>1</v>
      </c>
      <c r="AI8" s="3">
        <v>1</v>
      </c>
      <c r="AJ8" s="3">
        <v>1</v>
      </c>
      <c r="AK8" s="3" t="s">
        <v>320</v>
      </c>
      <c r="AL8" s="3" t="s">
        <v>320</v>
      </c>
      <c r="AM8" s="3">
        <v>1</v>
      </c>
      <c r="AN8" s="3">
        <v>1</v>
      </c>
      <c r="AO8" s="3" t="s">
        <v>320</v>
      </c>
      <c r="AP8" s="3">
        <v>1</v>
      </c>
      <c r="AQ8" s="3" t="s">
        <v>320</v>
      </c>
      <c r="AR8" s="3" t="s">
        <v>320</v>
      </c>
      <c r="AS8" s="3" t="s">
        <v>320</v>
      </c>
      <c r="AT8" s="3" t="s">
        <v>320</v>
      </c>
      <c r="AU8" s="3" t="s">
        <v>320</v>
      </c>
      <c r="AV8" s="3" t="s">
        <v>320</v>
      </c>
      <c r="AW8" s="3">
        <v>1</v>
      </c>
      <c r="AX8" s="3">
        <v>1</v>
      </c>
      <c r="AY8" s="3" t="s">
        <v>320</v>
      </c>
      <c r="AZ8" s="3" t="s">
        <v>320</v>
      </c>
      <c r="BA8" s="3" t="s">
        <v>320</v>
      </c>
      <c r="BB8" s="3" t="s">
        <v>320</v>
      </c>
      <c r="BC8" s="3" t="s">
        <v>320</v>
      </c>
      <c r="BD8" s="3" t="s">
        <v>320</v>
      </c>
      <c r="BE8" s="3" t="s">
        <v>320</v>
      </c>
      <c r="BF8" s="3" t="s">
        <v>320</v>
      </c>
      <c r="BG8" s="3">
        <v>1</v>
      </c>
      <c r="BH8" s="3" t="s">
        <v>320</v>
      </c>
      <c r="BI8" s="3" t="s">
        <v>320</v>
      </c>
      <c r="BJ8" s="3" t="s">
        <v>320</v>
      </c>
      <c r="BK8" s="3" t="s">
        <v>320</v>
      </c>
      <c r="BL8" s="3" t="s">
        <v>320</v>
      </c>
      <c r="BM8" s="3" t="s">
        <v>320</v>
      </c>
      <c r="BN8" s="3">
        <v>1</v>
      </c>
      <c r="BO8" s="3" t="s">
        <v>320</v>
      </c>
      <c r="BP8" s="3" t="s">
        <v>320</v>
      </c>
      <c r="BQ8" s="3">
        <v>1</v>
      </c>
      <c r="BR8" s="3" t="s">
        <v>320</v>
      </c>
      <c r="BS8" s="3" t="s">
        <v>320</v>
      </c>
      <c r="BT8" s="3" t="s">
        <v>320</v>
      </c>
      <c r="BU8" s="3" t="s">
        <v>320</v>
      </c>
      <c r="BV8" s="3" t="s">
        <v>320</v>
      </c>
      <c r="BW8" s="3" t="s">
        <v>320</v>
      </c>
      <c r="BX8" s="3" t="s">
        <v>320</v>
      </c>
      <c r="BY8" s="3">
        <v>1</v>
      </c>
      <c r="BZ8" s="3">
        <v>1</v>
      </c>
      <c r="CA8" s="3" t="s">
        <v>320</v>
      </c>
      <c r="CB8" s="3" t="s">
        <v>320</v>
      </c>
      <c r="CC8" s="3" t="s">
        <v>320</v>
      </c>
      <c r="CD8" s="3">
        <v>1</v>
      </c>
      <c r="CE8" s="3">
        <v>1</v>
      </c>
      <c r="CF8" s="3">
        <v>1</v>
      </c>
      <c r="CG8" s="3" t="s">
        <v>320</v>
      </c>
      <c r="CH8" s="3" t="s">
        <v>320</v>
      </c>
      <c r="CI8" s="3">
        <v>1</v>
      </c>
      <c r="CJ8" s="3">
        <v>1</v>
      </c>
      <c r="CK8" s="21">
        <v>1.49</v>
      </c>
      <c r="CL8" s="3">
        <v>1.49</v>
      </c>
      <c r="CM8" s="3">
        <v>2</v>
      </c>
      <c r="CN8" s="3">
        <v>2</v>
      </c>
      <c r="CO8" s="3">
        <v>1</v>
      </c>
      <c r="CP8" s="21">
        <v>3.74</v>
      </c>
      <c r="CQ8" s="3">
        <v>3.74</v>
      </c>
      <c r="CR8" s="3">
        <v>2</v>
      </c>
      <c r="CS8" s="3">
        <v>1</v>
      </c>
      <c r="CT8" s="3" t="s">
        <v>320</v>
      </c>
      <c r="CU8" s="3" t="s">
        <v>320</v>
      </c>
      <c r="CV8" s="3" t="s">
        <v>320</v>
      </c>
      <c r="CW8" s="3" t="s">
        <v>320</v>
      </c>
      <c r="CX8" s="3" t="s">
        <v>320</v>
      </c>
      <c r="CY8" s="3" t="s">
        <v>320</v>
      </c>
      <c r="CZ8" s="3" t="s">
        <v>320</v>
      </c>
      <c r="DA8" s="3" t="s">
        <v>320</v>
      </c>
      <c r="DB8" s="3" t="s">
        <v>320</v>
      </c>
      <c r="DC8" s="3" t="s">
        <v>320</v>
      </c>
      <c r="DD8" s="3" t="s">
        <v>320</v>
      </c>
      <c r="DE8" s="3" t="s">
        <v>320</v>
      </c>
      <c r="DF8" s="3" t="s">
        <v>320</v>
      </c>
      <c r="DG8" s="3" t="s">
        <v>320</v>
      </c>
      <c r="DH8" s="3" t="s">
        <v>320</v>
      </c>
      <c r="DI8" s="3" t="s">
        <v>320</v>
      </c>
      <c r="DJ8" s="3" t="s">
        <v>320</v>
      </c>
      <c r="DK8" s="3" t="s">
        <v>320</v>
      </c>
      <c r="DL8" s="3" t="s">
        <v>320</v>
      </c>
      <c r="DM8" s="3" t="s">
        <v>320</v>
      </c>
      <c r="DN8" s="3" t="s">
        <v>320</v>
      </c>
      <c r="DO8" s="3" t="s">
        <v>320</v>
      </c>
      <c r="DP8" s="3" t="s">
        <v>320</v>
      </c>
      <c r="DQ8" s="3" t="s">
        <v>320</v>
      </c>
      <c r="DR8" s="3" t="s">
        <v>320</v>
      </c>
      <c r="DS8" s="3" t="s">
        <v>320</v>
      </c>
      <c r="DT8" s="3" t="s">
        <v>320</v>
      </c>
      <c r="DU8" s="3" t="s">
        <v>320</v>
      </c>
      <c r="DV8" s="3" t="s">
        <v>320</v>
      </c>
      <c r="DW8" s="3" t="s">
        <v>320</v>
      </c>
      <c r="DX8" s="3" t="s">
        <v>320</v>
      </c>
      <c r="DY8" s="3" t="s">
        <v>320</v>
      </c>
      <c r="DZ8" s="3" t="s">
        <v>320</v>
      </c>
      <c r="EA8" s="3" t="s">
        <v>320</v>
      </c>
      <c r="EB8" s="3" t="s">
        <v>320</v>
      </c>
      <c r="EC8" s="3" t="s">
        <v>320</v>
      </c>
      <c r="ED8" s="3">
        <v>1</v>
      </c>
      <c r="EE8" s="3">
        <v>1</v>
      </c>
      <c r="EF8" s="3">
        <v>2</v>
      </c>
      <c r="EG8" s="3">
        <v>1</v>
      </c>
      <c r="EH8" s="3">
        <v>1</v>
      </c>
      <c r="EI8" s="3">
        <v>1</v>
      </c>
      <c r="EJ8" s="3">
        <v>4</v>
      </c>
      <c r="EK8" s="3">
        <v>2</v>
      </c>
      <c r="EL8" s="3">
        <v>2</v>
      </c>
      <c r="EM8" s="3">
        <v>2</v>
      </c>
      <c r="EN8" s="3" t="s">
        <v>320</v>
      </c>
      <c r="EO8" s="3" t="s">
        <v>320</v>
      </c>
      <c r="EP8" s="3" t="s">
        <v>320</v>
      </c>
      <c r="EQ8" s="3" t="s">
        <v>320</v>
      </c>
      <c r="ER8" s="3" t="s">
        <v>320</v>
      </c>
      <c r="ES8" s="3" t="s">
        <v>320</v>
      </c>
      <c r="ET8" s="3" t="s">
        <v>320</v>
      </c>
      <c r="EU8" s="3" t="s">
        <v>320</v>
      </c>
      <c r="EV8" s="3" t="s">
        <v>320</v>
      </c>
      <c r="EW8" s="3" t="s">
        <v>320</v>
      </c>
      <c r="EX8" s="3" t="s">
        <v>320</v>
      </c>
      <c r="EY8" s="3" t="s">
        <v>320</v>
      </c>
      <c r="EZ8" s="3" t="s">
        <v>320</v>
      </c>
      <c r="FA8" s="3" t="s">
        <v>320</v>
      </c>
      <c r="FB8" s="3" t="s">
        <v>320</v>
      </c>
      <c r="FC8" s="3" t="s">
        <v>320</v>
      </c>
      <c r="FD8" s="3" t="s">
        <v>320</v>
      </c>
      <c r="FE8" s="3" t="s">
        <v>320</v>
      </c>
      <c r="FF8" s="3" t="s">
        <v>320</v>
      </c>
      <c r="FG8" s="3" t="s">
        <v>320</v>
      </c>
      <c r="FH8" s="3" t="s">
        <v>320</v>
      </c>
      <c r="FI8" s="3" t="s">
        <v>320</v>
      </c>
      <c r="FJ8" s="3" t="s">
        <v>320</v>
      </c>
      <c r="FK8" s="3" t="s">
        <v>320</v>
      </c>
      <c r="FL8" s="3" t="s">
        <v>320</v>
      </c>
      <c r="FM8" s="3" t="s">
        <v>320</v>
      </c>
      <c r="FN8" s="3" t="s">
        <v>320</v>
      </c>
      <c r="FO8" s="3" t="s">
        <v>320</v>
      </c>
      <c r="FP8" s="3" t="s">
        <v>320</v>
      </c>
      <c r="FQ8" s="3" t="s">
        <v>320</v>
      </c>
      <c r="FR8" s="3" t="s">
        <v>320</v>
      </c>
      <c r="FS8" s="3" t="s">
        <v>320</v>
      </c>
      <c r="FT8" s="3" t="s">
        <v>320</v>
      </c>
      <c r="FU8" s="3" t="s">
        <v>320</v>
      </c>
      <c r="FV8" s="3">
        <v>1</v>
      </c>
      <c r="FW8" s="3">
        <v>1</v>
      </c>
      <c r="FX8" s="3" t="s">
        <v>320</v>
      </c>
      <c r="FY8" s="3" t="s">
        <v>320</v>
      </c>
      <c r="FZ8" s="3">
        <v>1</v>
      </c>
      <c r="GA8" s="3">
        <v>1</v>
      </c>
      <c r="GB8" s="3">
        <v>4.13</v>
      </c>
      <c r="GC8" s="3">
        <v>4.13</v>
      </c>
      <c r="GD8" s="3">
        <v>2</v>
      </c>
      <c r="GE8" s="3">
        <v>2</v>
      </c>
      <c r="GF8" s="3" t="s">
        <v>320</v>
      </c>
      <c r="GG8" s="3" t="s">
        <v>320</v>
      </c>
      <c r="GH8" s="3">
        <v>1</v>
      </c>
      <c r="GI8" s="3">
        <v>3</v>
      </c>
      <c r="GJ8" s="3" t="s">
        <v>320</v>
      </c>
      <c r="GK8" s="3" t="s">
        <v>320</v>
      </c>
      <c r="GL8" s="3" t="s">
        <v>320</v>
      </c>
      <c r="GM8" s="3" t="s">
        <v>320</v>
      </c>
      <c r="GN8" s="3" t="s">
        <v>320</v>
      </c>
      <c r="GO8" s="3">
        <v>1</v>
      </c>
      <c r="GP8" s="3" t="s">
        <v>320</v>
      </c>
      <c r="GQ8" s="3" t="s">
        <v>320</v>
      </c>
      <c r="GR8" s="3">
        <v>1</v>
      </c>
      <c r="GS8" s="3" t="s">
        <v>320</v>
      </c>
      <c r="GT8" s="3" t="s">
        <v>320</v>
      </c>
      <c r="GU8" s="3">
        <v>1</v>
      </c>
      <c r="GV8" s="3" t="s">
        <v>320</v>
      </c>
      <c r="GW8" s="3" t="s">
        <v>320</v>
      </c>
      <c r="GX8" s="3" t="s">
        <v>320</v>
      </c>
      <c r="GY8" s="3" t="s">
        <v>320</v>
      </c>
      <c r="GZ8" s="3" t="s">
        <v>320</v>
      </c>
      <c r="HA8" s="3">
        <v>1</v>
      </c>
      <c r="HB8" s="3">
        <v>1</v>
      </c>
      <c r="HC8" s="3">
        <v>1</v>
      </c>
      <c r="HD8" s="3" t="s">
        <v>320</v>
      </c>
      <c r="HE8" s="3">
        <v>1</v>
      </c>
      <c r="HF8" s="3" t="s">
        <v>320</v>
      </c>
      <c r="HG8" s="3">
        <v>1</v>
      </c>
      <c r="HH8" s="3">
        <v>1</v>
      </c>
      <c r="HI8" s="3" t="s">
        <v>320</v>
      </c>
      <c r="HJ8" s="3">
        <v>1</v>
      </c>
      <c r="HK8" s="3" t="s">
        <v>320</v>
      </c>
      <c r="HL8" s="3">
        <v>1</v>
      </c>
      <c r="HM8" s="3" t="s">
        <v>320</v>
      </c>
      <c r="HN8" s="3">
        <v>1</v>
      </c>
      <c r="HO8" s="3" t="s">
        <v>320</v>
      </c>
      <c r="HP8" s="3" t="s">
        <v>320</v>
      </c>
      <c r="HQ8" s="3">
        <v>1</v>
      </c>
      <c r="HR8" s="3" t="s">
        <v>320</v>
      </c>
      <c r="HS8" s="3">
        <v>1</v>
      </c>
      <c r="HT8" s="3" t="s">
        <v>320</v>
      </c>
      <c r="HU8" s="3" t="s">
        <v>320</v>
      </c>
      <c r="HV8" s="3" t="s">
        <v>320</v>
      </c>
      <c r="HW8" s="3" t="s">
        <v>320</v>
      </c>
      <c r="HX8" s="3" t="s">
        <v>320</v>
      </c>
      <c r="HY8" s="3" t="s">
        <v>320</v>
      </c>
      <c r="HZ8" s="3" t="s">
        <v>320</v>
      </c>
      <c r="IA8" s="3" t="s">
        <v>320</v>
      </c>
      <c r="IB8" s="3" t="s">
        <v>320</v>
      </c>
      <c r="IC8" s="3" t="s">
        <v>320</v>
      </c>
      <c r="ID8" s="3">
        <v>1</v>
      </c>
      <c r="IE8" s="3" t="s">
        <v>320</v>
      </c>
      <c r="IF8" s="3">
        <v>1</v>
      </c>
      <c r="IG8" s="3">
        <v>1</v>
      </c>
      <c r="IH8" s="3">
        <v>1</v>
      </c>
      <c r="II8" s="3" t="s">
        <v>320</v>
      </c>
      <c r="IJ8" s="3" t="s">
        <v>320</v>
      </c>
      <c r="IK8" s="3" t="s">
        <v>320</v>
      </c>
      <c r="IL8" s="3" t="s">
        <v>320</v>
      </c>
      <c r="IM8" s="3">
        <v>1</v>
      </c>
      <c r="IN8" s="3" t="s">
        <v>320</v>
      </c>
      <c r="IO8" s="3" t="s">
        <v>320</v>
      </c>
      <c r="IP8" s="3">
        <v>1</v>
      </c>
      <c r="IQ8" s="3">
        <v>1</v>
      </c>
      <c r="IR8" s="3">
        <v>5.99</v>
      </c>
      <c r="IS8" s="3">
        <v>5.99</v>
      </c>
      <c r="IT8" s="3">
        <v>2</v>
      </c>
      <c r="IU8" s="3">
        <v>1</v>
      </c>
      <c r="IV8" s="3" t="s">
        <v>320</v>
      </c>
      <c r="IW8" s="3" t="s">
        <v>320</v>
      </c>
      <c r="IX8" s="3" t="s">
        <v>320</v>
      </c>
      <c r="IY8" s="3" t="s">
        <v>320</v>
      </c>
      <c r="IZ8" s="3" t="s">
        <v>320</v>
      </c>
      <c r="JA8" s="3">
        <v>1</v>
      </c>
      <c r="JB8" s="3">
        <v>1</v>
      </c>
      <c r="JC8" s="3">
        <v>1</v>
      </c>
      <c r="JD8" s="3">
        <v>1</v>
      </c>
      <c r="JE8" s="3">
        <v>1</v>
      </c>
      <c r="JF8" s="3">
        <v>1</v>
      </c>
      <c r="JG8" s="3">
        <v>1</v>
      </c>
      <c r="JH8" s="3">
        <v>1</v>
      </c>
      <c r="JI8" s="3" t="s">
        <v>320</v>
      </c>
      <c r="JJ8" s="3" t="s">
        <v>320</v>
      </c>
      <c r="JK8" s="3" t="s">
        <v>320</v>
      </c>
      <c r="JL8" s="3" t="s">
        <v>320</v>
      </c>
      <c r="JM8" s="3" t="s">
        <v>320</v>
      </c>
      <c r="JN8" s="3" t="s">
        <v>320</v>
      </c>
      <c r="JO8" s="3" t="s">
        <v>320</v>
      </c>
      <c r="JP8" s="3" t="s">
        <v>320</v>
      </c>
      <c r="JQ8" s="3">
        <v>1</v>
      </c>
      <c r="JR8" s="3" t="s">
        <v>320</v>
      </c>
      <c r="JS8" s="3" t="s">
        <v>320</v>
      </c>
      <c r="JT8" s="3" t="s">
        <v>320</v>
      </c>
      <c r="JU8" s="3">
        <v>1</v>
      </c>
      <c r="JV8" s="3">
        <v>1</v>
      </c>
      <c r="JW8" s="3" t="s">
        <v>320</v>
      </c>
      <c r="JX8" s="3" t="s">
        <v>320</v>
      </c>
      <c r="JY8" s="3">
        <v>1</v>
      </c>
      <c r="JZ8" s="3" t="s">
        <v>320</v>
      </c>
      <c r="KA8" s="3" t="s">
        <v>320</v>
      </c>
      <c r="KB8" s="3" t="s">
        <v>320</v>
      </c>
      <c r="KC8" s="3" t="s">
        <v>320</v>
      </c>
      <c r="KD8" s="3" t="s">
        <v>320</v>
      </c>
      <c r="KE8" s="3" t="s">
        <v>320</v>
      </c>
      <c r="KF8" s="3" t="s">
        <v>320</v>
      </c>
      <c r="KG8" s="3" t="s">
        <v>320</v>
      </c>
      <c r="KH8" s="3" t="s">
        <v>320</v>
      </c>
      <c r="KI8" s="3">
        <v>1</v>
      </c>
      <c r="KJ8" s="3">
        <v>1</v>
      </c>
      <c r="KK8" s="3" t="s">
        <v>320</v>
      </c>
      <c r="KL8" s="3">
        <v>1</v>
      </c>
      <c r="KM8" s="3" t="s">
        <v>320</v>
      </c>
      <c r="KN8" s="3" t="s">
        <v>320</v>
      </c>
      <c r="KO8" s="3" t="s">
        <v>320</v>
      </c>
      <c r="KP8" s="3" t="s">
        <v>320</v>
      </c>
      <c r="KQ8" s="3" t="s">
        <v>320</v>
      </c>
      <c r="KR8" s="3">
        <v>1</v>
      </c>
      <c r="KS8" s="3" t="s">
        <v>320</v>
      </c>
      <c r="KT8" s="3" t="s">
        <v>320</v>
      </c>
      <c r="KU8" s="3" t="s">
        <v>320</v>
      </c>
      <c r="KV8" s="3" t="s">
        <v>320</v>
      </c>
      <c r="KW8" s="3" t="s">
        <v>320</v>
      </c>
      <c r="KX8" s="3" t="s">
        <v>320</v>
      </c>
      <c r="KY8" s="3" t="s">
        <v>320</v>
      </c>
      <c r="KZ8" s="3" t="s">
        <v>320</v>
      </c>
      <c r="LA8" s="3" t="s">
        <v>320</v>
      </c>
      <c r="LB8" s="3" t="s">
        <v>320</v>
      </c>
      <c r="LC8" s="3" t="s">
        <v>320</v>
      </c>
      <c r="LD8" s="3" t="s">
        <v>320</v>
      </c>
      <c r="LE8" s="3" t="s">
        <v>320</v>
      </c>
      <c r="LF8" s="3">
        <v>1</v>
      </c>
      <c r="LG8" s="3" t="s">
        <v>320</v>
      </c>
      <c r="LH8" s="8">
        <v>4</v>
      </c>
    </row>
    <row r="9" spans="1:320" ht="20.100000000000001" customHeight="1" x14ac:dyDescent="0.25">
      <c r="A9" s="7">
        <v>1008</v>
      </c>
      <c r="B9" s="4" t="s">
        <v>322</v>
      </c>
      <c r="C9" s="3">
        <v>96060</v>
      </c>
      <c r="D9" s="3">
        <v>2</v>
      </c>
      <c r="E9" s="3" t="s">
        <v>320</v>
      </c>
      <c r="F9" s="3" t="s">
        <v>320</v>
      </c>
      <c r="G9" s="3">
        <v>1</v>
      </c>
      <c r="H9" s="3">
        <v>1</v>
      </c>
      <c r="I9" s="3" t="s">
        <v>320</v>
      </c>
      <c r="J9" s="3" t="s">
        <v>320</v>
      </c>
      <c r="K9" s="3" t="s">
        <v>320</v>
      </c>
      <c r="L9" s="3" t="s">
        <v>320</v>
      </c>
      <c r="M9" s="3" t="s">
        <v>320</v>
      </c>
      <c r="N9" s="3">
        <v>1</v>
      </c>
      <c r="O9" s="3">
        <v>1</v>
      </c>
      <c r="P9" s="3" t="s">
        <v>320</v>
      </c>
      <c r="Q9" s="3" t="s">
        <v>320</v>
      </c>
      <c r="R9" s="3" t="s">
        <v>320</v>
      </c>
      <c r="S9" s="3">
        <v>1</v>
      </c>
      <c r="T9" s="3" t="s">
        <v>320</v>
      </c>
      <c r="U9" s="3">
        <v>1</v>
      </c>
      <c r="V9" s="3">
        <v>1</v>
      </c>
      <c r="W9" s="3">
        <v>1</v>
      </c>
      <c r="X9" s="3">
        <v>1</v>
      </c>
      <c r="Y9" s="3">
        <v>1</v>
      </c>
      <c r="Z9" s="3">
        <v>1</v>
      </c>
      <c r="AA9" s="3" t="s">
        <v>320</v>
      </c>
      <c r="AB9" s="5" t="s">
        <v>319</v>
      </c>
      <c r="AC9" s="3">
        <v>2</v>
      </c>
      <c r="AD9" s="3">
        <v>1</v>
      </c>
      <c r="AE9" s="3">
        <v>1</v>
      </c>
      <c r="AF9" s="3">
        <v>1</v>
      </c>
      <c r="AG9" s="3">
        <v>1</v>
      </c>
      <c r="AH9" s="3">
        <v>1</v>
      </c>
      <c r="AI9" s="3" t="s">
        <v>320</v>
      </c>
      <c r="AJ9" s="3">
        <v>1</v>
      </c>
      <c r="AK9" s="3" t="s">
        <v>320</v>
      </c>
      <c r="AL9" s="3" t="s">
        <v>320</v>
      </c>
      <c r="AM9" s="3" t="s">
        <v>320</v>
      </c>
      <c r="AN9" s="3" t="s">
        <v>320</v>
      </c>
      <c r="AO9" s="3" t="s">
        <v>320</v>
      </c>
      <c r="AP9" s="3" t="s">
        <v>320</v>
      </c>
      <c r="AQ9" s="3" t="s">
        <v>320</v>
      </c>
      <c r="AR9" s="3" t="s">
        <v>320</v>
      </c>
      <c r="AS9" s="3" t="s">
        <v>320</v>
      </c>
      <c r="AT9" s="3" t="s">
        <v>320</v>
      </c>
      <c r="AU9" s="3" t="s">
        <v>320</v>
      </c>
      <c r="AV9" s="3" t="s">
        <v>320</v>
      </c>
      <c r="AW9" s="3">
        <v>1</v>
      </c>
      <c r="AX9" s="3">
        <v>1</v>
      </c>
      <c r="AY9" s="3" t="s">
        <v>320</v>
      </c>
      <c r="AZ9" s="3" t="s">
        <v>320</v>
      </c>
      <c r="BA9" s="3" t="s">
        <v>320</v>
      </c>
      <c r="BB9" s="3" t="s">
        <v>320</v>
      </c>
      <c r="BC9" s="3" t="s">
        <v>320</v>
      </c>
      <c r="BD9" s="3" t="s">
        <v>320</v>
      </c>
      <c r="BE9" s="3" t="s">
        <v>320</v>
      </c>
      <c r="BF9" s="3" t="s">
        <v>320</v>
      </c>
      <c r="BG9" s="3">
        <v>1</v>
      </c>
      <c r="BH9" s="3" t="s">
        <v>320</v>
      </c>
      <c r="BI9" s="3" t="s">
        <v>320</v>
      </c>
      <c r="BJ9" s="3" t="s">
        <v>320</v>
      </c>
      <c r="BK9" s="3" t="s">
        <v>320</v>
      </c>
      <c r="BL9" s="3" t="s">
        <v>320</v>
      </c>
      <c r="BM9" s="3" t="s">
        <v>320</v>
      </c>
      <c r="BN9" s="3">
        <v>1</v>
      </c>
      <c r="BO9" s="3" t="s">
        <v>320</v>
      </c>
      <c r="BP9" s="3" t="s">
        <v>320</v>
      </c>
      <c r="BQ9" s="3" t="s">
        <v>320</v>
      </c>
      <c r="BR9" s="3" t="s">
        <v>320</v>
      </c>
      <c r="BS9" s="3" t="s">
        <v>320</v>
      </c>
      <c r="BT9" s="3" t="s">
        <v>320</v>
      </c>
      <c r="BU9" s="3">
        <v>1</v>
      </c>
      <c r="BV9" s="3" t="s">
        <v>320</v>
      </c>
      <c r="BW9" s="3" t="s">
        <v>320</v>
      </c>
      <c r="BX9" s="3" t="s">
        <v>320</v>
      </c>
      <c r="BY9" s="3">
        <v>1</v>
      </c>
      <c r="BZ9" s="3" t="s">
        <v>320</v>
      </c>
      <c r="CA9" s="3" t="s">
        <v>320</v>
      </c>
      <c r="CB9" s="3" t="s">
        <v>320</v>
      </c>
      <c r="CC9" s="3">
        <v>1</v>
      </c>
      <c r="CD9" s="3">
        <v>1</v>
      </c>
      <c r="CE9" s="3">
        <v>1</v>
      </c>
      <c r="CF9" s="3">
        <v>1</v>
      </c>
      <c r="CG9" s="3" t="s">
        <v>320</v>
      </c>
      <c r="CH9" s="3" t="s">
        <v>320</v>
      </c>
      <c r="CI9" s="3">
        <v>1</v>
      </c>
      <c r="CJ9" s="3">
        <v>1</v>
      </c>
      <c r="CK9" s="21">
        <v>0.89</v>
      </c>
      <c r="CL9" s="3">
        <v>0.89</v>
      </c>
      <c r="CM9" s="3">
        <v>2</v>
      </c>
      <c r="CN9" s="3">
        <v>2</v>
      </c>
      <c r="CO9" s="3">
        <v>1</v>
      </c>
      <c r="CP9" s="21">
        <v>5.99</v>
      </c>
      <c r="CQ9" s="3">
        <v>5.99</v>
      </c>
      <c r="CR9" s="3">
        <v>2</v>
      </c>
      <c r="CS9" s="3" t="s">
        <v>320</v>
      </c>
      <c r="CT9" s="3" t="s">
        <v>320</v>
      </c>
      <c r="CU9" s="3" t="s">
        <v>320</v>
      </c>
      <c r="CV9" s="3" t="s">
        <v>320</v>
      </c>
      <c r="CW9" s="3">
        <v>1</v>
      </c>
      <c r="CX9" s="3">
        <v>2</v>
      </c>
      <c r="CY9" s="3" t="s">
        <v>320</v>
      </c>
      <c r="CZ9" s="3">
        <v>1</v>
      </c>
      <c r="DA9" s="3">
        <v>5.99</v>
      </c>
      <c r="DB9" s="3">
        <v>1</v>
      </c>
      <c r="DC9" s="3" t="s">
        <v>320</v>
      </c>
      <c r="DD9" s="3">
        <v>1</v>
      </c>
      <c r="DE9" s="3">
        <v>1</v>
      </c>
      <c r="DF9" s="3" t="s">
        <v>320</v>
      </c>
      <c r="DG9" s="3" t="s">
        <v>320</v>
      </c>
      <c r="DH9" s="3">
        <v>1</v>
      </c>
      <c r="DI9" s="3" t="s">
        <v>320</v>
      </c>
      <c r="DJ9" s="3" t="s">
        <v>320</v>
      </c>
      <c r="DK9" s="3" t="s">
        <v>320</v>
      </c>
      <c r="DL9" s="3" t="s">
        <v>320</v>
      </c>
      <c r="DM9" s="3" t="s">
        <v>320</v>
      </c>
      <c r="DN9" s="3" t="s">
        <v>320</v>
      </c>
      <c r="DO9" s="3" t="s">
        <v>320</v>
      </c>
      <c r="DP9" s="3">
        <v>1</v>
      </c>
      <c r="DQ9" s="3" t="s">
        <v>320</v>
      </c>
      <c r="DR9" s="3" t="s">
        <v>320</v>
      </c>
      <c r="DS9" s="3">
        <v>1</v>
      </c>
      <c r="DT9" s="3" t="s">
        <v>320</v>
      </c>
      <c r="DU9" s="3" t="s">
        <v>320</v>
      </c>
      <c r="DV9" s="3" t="s">
        <v>320</v>
      </c>
      <c r="DW9" s="3" t="s">
        <v>320</v>
      </c>
      <c r="DX9" s="3" t="s">
        <v>320</v>
      </c>
      <c r="DY9" s="3" t="s">
        <v>320</v>
      </c>
      <c r="DZ9" s="3" t="s">
        <v>320</v>
      </c>
      <c r="EA9" s="3" t="s">
        <v>320</v>
      </c>
      <c r="EB9" s="3">
        <v>1</v>
      </c>
      <c r="EC9" s="3">
        <v>1</v>
      </c>
      <c r="ED9" s="3">
        <v>1</v>
      </c>
      <c r="EE9" s="3">
        <v>2</v>
      </c>
      <c r="EF9" s="3">
        <v>2</v>
      </c>
      <c r="EG9" s="3">
        <v>1</v>
      </c>
      <c r="EH9" s="3">
        <v>4</v>
      </c>
      <c r="EI9" s="3">
        <v>4</v>
      </c>
      <c r="EJ9" s="3" t="s">
        <v>320</v>
      </c>
      <c r="EK9" s="3">
        <v>1</v>
      </c>
      <c r="EL9" s="3">
        <v>2</v>
      </c>
      <c r="EM9" s="3">
        <v>2</v>
      </c>
      <c r="EN9" s="3" t="s">
        <v>320</v>
      </c>
      <c r="EO9" s="3" t="s">
        <v>320</v>
      </c>
      <c r="EP9" s="3" t="s">
        <v>320</v>
      </c>
      <c r="EQ9" s="3" t="s">
        <v>320</v>
      </c>
      <c r="ER9" s="3" t="s">
        <v>320</v>
      </c>
      <c r="ES9" s="3" t="s">
        <v>320</v>
      </c>
      <c r="ET9" s="3" t="s">
        <v>320</v>
      </c>
      <c r="EU9" s="3" t="s">
        <v>320</v>
      </c>
      <c r="EV9" s="3" t="s">
        <v>320</v>
      </c>
      <c r="EW9" s="3" t="s">
        <v>320</v>
      </c>
      <c r="EX9" s="3" t="s">
        <v>320</v>
      </c>
      <c r="EY9" s="3" t="s">
        <v>320</v>
      </c>
      <c r="EZ9" s="3" t="s">
        <v>320</v>
      </c>
      <c r="FA9" s="3" t="s">
        <v>320</v>
      </c>
      <c r="FB9" s="3" t="s">
        <v>320</v>
      </c>
      <c r="FC9" s="3" t="s">
        <v>320</v>
      </c>
      <c r="FD9" s="3" t="s">
        <v>320</v>
      </c>
      <c r="FE9" s="3" t="s">
        <v>320</v>
      </c>
      <c r="FF9" s="3" t="s">
        <v>320</v>
      </c>
      <c r="FG9" s="3" t="s">
        <v>320</v>
      </c>
      <c r="FH9" s="3" t="s">
        <v>320</v>
      </c>
      <c r="FI9" s="3" t="s">
        <v>320</v>
      </c>
      <c r="FJ9" s="3" t="s">
        <v>320</v>
      </c>
      <c r="FK9" s="3" t="s">
        <v>320</v>
      </c>
      <c r="FL9" s="3" t="s">
        <v>320</v>
      </c>
      <c r="FM9" s="3" t="s">
        <v>320</v>
      </c>
      <c r="FN9" s="3" t="s">
        <v>320</v>
      </c>
      <c r="FO9" s="3" t="s">
        <v>320</v>
      </c>
      <c r="FP9" s="3" t="s">
        <v>320</v>
      </c>
      <c r="FQ9" s="3" t="s">
        <v>320</v>
      </c>
      <c r="FR9" s="3" t="s">
        <v>320</v>
      </c>
      <c r="FS9" s="3" t="s">
        <v>320</v>
      </c>
      <c r="FT9" s="3" t="s">
        <v>320</v>
      </c>
      <c r="FU9" s="3" t="s">
        <v>320</v>
      </c>
      <c r="FV9" s="3">
        <v>1</v>
      </c>
      <c r="FW9" s="3">
        <v>2</v>
      </c>
      <c r="FX9" s="3" t="s">
        <v>320</v>
      </c>
      <c r="FY9" s="3" t="s">
        <v>320</v>
      </c>
      <c r="FZ9" s="3" t="s">
        <v>320</v>
      </c>
      <c r="GA9" s="3" t="s">
        <v>320</v>
      </c>
      <c r="GB9" s="3" t="s">
        <v>320</v>
      </c>
      <c r="GC9" s="3" t="s">
        <v>320</v>
      </c>
      <c r="GD9" s="3" t="s">
        <v>320</v>
      </c>
      <c r="GE9" s="3" t="s">
        <v>320</v>
      </c>
      <c r="GF9" s="3" t="s">
        <v>320</v>
      </c>
      <c r="GG9" s="3" t="s">
        <v>320</v>
      </c>
      <c r="GH9" s="3">
        <v>1</v>
      </c>
      <c r="GI9" s="3">
        <v>1</v>
      </c>
      <c r="GJ9" s="3">
        <v>5.99</v>
      </c>
      <c r="GK9" s="3">
        <v>5.99</v>
      </c>
      <c r="GL9" s="3">
        <v>2</v>
      </c>
      <c r="GM9" s="3">
        <v>2</v>
      </c>
      <c r="GN9" s="3" t="s">
        <v>320</v>
      </c>
      <c r="GO9" s="3" t="s">
        <v>320</v>
      </c>
      <c r="GP9" s="3">
        <v>1</v>
      </c>
      <c r="GQ9" s="3" t="s">
        <v>320</v>
      </c>
      <c r="GR9" s="3" t="s">
        <v>320</v>
      </c>
      <c r="GS9" s="3">
        <v>1</v>
      </c>
      <c r="GT9" s="3" t="s">
        <v>320</v>
      </c>
      <c r="GU9" s="3" t="s">
        <v>320</v>
      </c>
      <c r="GV9" s="3" t="s">
        <v>320</v>
      </c>
      <c r="GW9" s="3" t="s">
        <v>320</v>
      </c>
      <c r="GX9" s="3" t="s">
        <v>320</v>
      </c>
      <c r="GY9" s="3" t="s">
        <v>320</v>
      </c>
      <c r="GZ9" s="3" t="s">
        <v>320</v>
      </c>
      <c r="HA9" s="3">
        <v>1</v>
      </c>
      <c r="HB9" s="3">
        <v>1</v>
      </c>
      <c r="HC9" s="3">
        <v>2</v>
      </c>
      <c r="HD9" s="3" t="s">
        <v>320</v>
      </c>
      <c r="HE9" s="3" t="s">
        <v>320</v>
      </c>
      <c r="HF9" s="3">
        <v>1</v>
      </c>
      <c r="HG9" s="3" t="s">
        <v>320</v>
      </c>
      <c r="HH9" s="3" t="s">
        <v>320</v>
      </c>
      <c r="HI9" s="3" t="s">
        <v>320</v>
      </c>
      <c r="HJ9" s="3" t="s">
        <v>320</v>
      </c>
      <c r="HK9" s="3" t="s">
        <v>320</v>
      </c>
      <c r="HL9" s="3" t="s">
        <v>320</v>
      </c>
      <c r="HM9" s="3" t="s">
        <v>320</v>
      </c>
      <c r="HN9" s="3" t="s">
        <v>320</v>
      </c>
      <c r="HO9" s="3" t="s">
        <v>320</v>
      </c>
      <c r="HP9" s="3" t="s">
        <v>320</v>
      </c>
      <c r="HQ9" s="3" t="s">
        <v>320</v>
      </c>
      <c r="HR9" s="3" t="s">
        <v>320</v>
      </c>
      <c r="HS9" s="3" t="s">
        <v>320</v>
      </c>
      <c r="HT9" s="3" t="s">
        <v>320</v>
      </c>
      <c r="HU9" s="3" t="s">
        <v>320</v>
      </c>
      <c r="HV9" s="3" t="s">
        <v>320</v>
      </c>
      <c r="HW9" s="3" t="s">
        <v>320</v>
      </c>
      <c r="HX9" s="3" t="s">
        <v>320</v>
      </c>
      <c r="HY9" s="3" t="s">
        <v>320</v>
      </c>
      <c r="HZ9" s="3" t="s">
        <v>320</v>
      </c>
      <c r="IA9" s="3" t="s">
        <v>320</v>
      </c>
      <c r="IB9" s="3" t="s">
        <v>320</v>
      </c>
      <c r="IC9" s="3" t="s">
        <v>320</v>
      </c>
      <c r="ID9" s="3" t="s">
        <v>320</v>
      </c>
      <c r="IE9" s="3" t="s">
        <v>320</v>
      </c>
      <c r="IF9" s="3" t="s">
        <v>320</v>
      </c>
      <c r="IG9" s="3" t="s">
        <v>320</v>
      </c>
      <c r="IH9" s="3" t="s">
        <v>320</v>
      </c>
      <c r="II9" s="3" t="s">
        <v>320</v>
      </c>
      <c r="IJ9" s="3" t="s">
        <v>320</v>
      </c>
      <c r="IK9" s="3" t="s">
        <v>320</v>
      </c>
      <c r="IL9" s="3" t="s">
        <v>320</v>
      </c>
      <c r="IM9" s="3" t="s">
        <v>320</v>
      </c>
      <c r="IN9" s="3" t="s">
        <v>320</v>
      </c>
      <c r="IO9" s="3" t="s">
        <v>320</v>
      </c>
      <c r="IP9" s="3" t="s">
        <v>320</v>
      </c>
      <c r="IQ9" s="3" t="s">
        <v>320</v>
      </c>
      <c r="IR9" s="3" t="s">
        <v>320</v>
      </c>
      <c r="IS9" s="3" t="s">
        <v>320</v>
      </c>
      <c r="IT9" s="3" t="s">
        <v>320</v>
      </c>
      <c r="IU9" s="3" t="s">
        <v>320</v>
      </c>
      <c r="IV9" s="3" t="s">
        <v>320</v>
      </c>
      <c r="IW9" s="3" t="s">
        <v>320</v>
      </c>
      <c r="IX9" s="3" t="s">
        <v>320</v>
      </c>
      <c r="IY9" s="3" t="s">
        <v>320</v>
      </c>
      <c r="IZ9" s="3" t="s">
        <v>320</v>
      </c>
      <c r="JA9" s="3" t="s">
        <v>320</v>
      </c>
      <c r="JB9" s="3">
        <v>1</v>
      </c>
      <c r="JC9" s="3" t="s">
        <v>320</v>
      </c>
      <c r="JD9" s="3" t="s">
        <v>320</v>
      </c>
      <c r="JE9" s="3" t="s">
        <v>320</v>
      </c>
      <c r="JF9" s="3" t="s">
        <v>320</v>
      </c>
      <c r="JG9" s="3" t="s">
        <v>320</v>
      </c>
      <c r="JH9" s="3" t="s">
        <v>320</v>
      </c>
      <c r="JI9" s="3">
        <v>1</v>
      </c>
      <c r="JJ9" s="3" t="s">
        <v>320</v>
      </c>
      <c r="JK9" s="3" t="s">
        <v>320</v>
      </c>
      <c r="JL9" s="3">
        <v>1</v>
      </c>
      <c r="JM9" s="3" t="s">
        <v>320</v>
      </c>
      <c r="JN9" s="3" t="s">
        <v>320</v>
      </c>
      <c r="JO9" s="3" t="s">
        <v>320</v>
      </c>
      <c r="JP9" s="3" t="s">
        <v>320</v>
      </c>
      <c r="JQ9" s="3">
        <v>1</v>
      </c>
      <c r="JR9" s="3" t="s">
        <v>320</v>
      </c>
      <c r="JS9" s="3" t="s">
        <v>320</v>
      </c>
      <c r="JT9" s="3" t="s">
        <v>320</v>
      </c>
      <c r="JU9" s="3">
        <v>1</v>
      </c>
      <c r="JV9" s="3" t="s">
        <v>320</v>
      </c>
      <c r="JW9" s="3" t="s">
        <v>320</v>
      </c>
      <c r="JX9" s="3" t="s">
        <v>320</v>
      </c>
      <c r="JY9" s="3" t="s">
        <v>320</v>
      </c>
      <c r="JZ9" s="3" t="s">
        <v>320</v>
      </c>
      <c r="KA9" s="3" t="s">
        <v>320</v>
      </c>
      <c r="KB9" s="3">
        <v>1</v>
      </c>
      <c r="KC9" s="3" t="s">
        <v>320</v>
      </c>
      <c r="KD9" s="3" t="s">
        <v>320</v>
      </c>
      <c r="KE9" s="3" t="s">
        <v>320</v>
      </c>
      <c r="KF9" s="3" t="s">
        <v>320</v>
      </c>
      <c r="KG9" s="3" t="s">
        <v>320</v>
      </c>
      <c r="KH9" s="3" t="s">
        <v>320</v>
      </c>
      <c r="KI9" s="3">
        <v>1</v>
      </c>
      <c r="KJ9" s="3" t="s">
        <v>320</v>
      </c>
      <c r="KK9" s="3" t="s">
        <v>320</v>
      </c>
      <c r="KL9" s="3" t="s">
        <v>320</v>
      </c>
      <c r="KM9" s="3" t="s">
        <v>320</v>
      </c>
      <c r="KN9" s="3" t="s">
        <v>320</v>
      </c>
      <c r="KO9" s="3" t="s">
        <v>320</v>
      </c>
      <c r="KP9" s="3">
        <v>1</v>
      </c>
      <c r="KQ9" s="3" t="s">
        <v>320</v>
      </c>
      <c r="KR9" s="3">
        <v>1</v>
      </c>
      <c r="KS9" s="3" t="s">
        <v>320</v>
      </c>
      <c r="KT9" s="3" t="s">
        <v>320</v>
      </c>
      <c r="KU9" s="3" t="s">
        <v>320</v>
      </c>
      <c r="KV9" s="3" t="s">
        <v>320</v>
      </c>
      <c r="KW9" s="3" t="s">
        <v>320</v>
      </c>
      <c r="KX9" s="3" t="s">
        <v>320</v>
      </c>
      <c r="KY9" s="3" t="s">
        <v>320</v>
      </c>
      <c r="KZ9" s="3" t="s">
        <v>320</v>
      </c>
      <c r="LA9" s="3" t="s">
        <v>320</v>
      </c>
      <c r="LB9" s="3" t="s">
        <v>320</v>
      </c>
      <c r="LC9" s="3" t="s">
        <v>320</v>
      </c>
      <c r="LD9" s="3" t="s">
        <v>320</v>
      </c>
      <c r="LE9" s="3" t="s">
        <v>320</v>
      </c>
      <c r="LF9" s="3">
        <v>1</v>
      </c>
      <c r="LG9" s="3" t="s">
        <v>320</v>
      </c>
      <c r="LH9" s="8">
        <v>4</v>
      </c>
    </row>
    <row r="10" spans="1:320" ht="20.100000000000001" customHeight="1" x14ac:dyDescent="0.25">
      <c r="A10" s="7">
        <v>1009</v>
      </c>
      <c r="B10" s="4" t="s">
        <v>322</v>
      </c>
      <c r="C10" s="3">
        <v>96060</v>
      </c>
      <c r="D10" s="3">
        <v>2</v>
      </c>
      <c r="E10" s="3" t="s">
        <v>320</v>
      </c>
      <c r="F10" s="3">
        <v>1</v>
      </c>
      <c r="G10" s="3" t="s">
        <v>320</v>
      </c>
      <c r="H10" s="3">
        <v>1</v>
      </c>
      <c r="I10" s="3" t="s">
        <v>320</v>
      </c>
      <c r="J10" s="3" t="s">
        <v>320</v>
      </c>
      <c r="K10" s="3" t="s">
        <v>320</v>
      </c>
      <c r="L10" s="3" t="s">
        <v>320</v>
      </c>
      <c r="M10" s="3">
        <v>1</v>
      </c>
      <c r="N10" s="3" t="s">
        <v>320</v>
      </c>
      <c r="O10" s="3" t="s">
        <v>320</v>
      </c>
      <c r="P10" s="3" t="s">
        <v>320</v>
      </c>
      <c r="Q10" s="3" t="s">
        <v>320</v>
      </c>
      <c r="R10" s="3" t="s">
        <v>320</v>
      </c>
      <c r="S10" s="3">
        <v>1</v>
      </c>
      <c r="T10" s="3">
        <v>1</v>
      </c>
      <c r="U10" s="3">
        <v>1</v>
      </c>
      <c r="V10" s="3">
        <v>1</v>
      </c>
      <c r="W10" s="3" t="s">
        <v>320</v>
      </c>
      <c r="X10" s="3">
        <v>1</v>
      </c>
      <c r="Y10" s="3">
        <v>1</v>
      </c>
      <c r="Z10" s="3">
        <v>1</v>
      </c>
      <c r="AA10" s="3" t="s">
        <v>320</v>
      </c>
      <c r="AB10" s="5" t="s">
        <v>319</v>
      </c>
      <c r="AC10" s="3">
        <v>2</v>
      </c>
      <c r="AD10" s="3">
        <v>1</v>
      </c>
      <c r="AE10" s="3">
        <v>1</v>
      </c>
      <c r="AF10" s="3">
        <v>1</v>
      </c>
      <c r="AG10" s="3">
        <v>1</v>
      </c>
      <c r="AH10" s="3">
        <v>1</v>
      </c>
      <c r="AI10" s="3">
        <v>1</v>
      </c>
      <c r="AJ10" s="3">
        <v>1</v>
      </c>
      <c r="AK10" s="3" t="s">
        <v>320</v>
      </c>
      <c r="AL10" s="3" t="s">
        <v>320</v>
      </c>
      <c r="AM10" s="3">
        <v>1</v>
      </c>
      <c r="AN10" s="3" t="s">
        <v>320</v>
      </c>
      <c r="AO10" s="3" t="s">
        <v>320</v>
      </c>
      <c r="AP10" s="3" t="s">
        <v>320</v>
      </c>
      <c r="AQ10" s="3" t="s">
        <v>320</v>
      </c>
      <c r="AR10" s="3" t="s">
        <v>320</v>
      </c>
      <c r="AS10" s="3" t="s">
        <v>320</v>
      </c>
      <c r="AT10" s="3" t="s">
        <v>320</v>
      </c>
      <c r="AU10" s="3" t="s">
        <v>320</v>
      </c>
      <c r="AV10" s="3" t="s">
        <v>320</v>
      </c>
      <c r="AW10" s="3">
        <v>1</v>
      </c>
      <c r="AX10" s="3">
        <v>1</v>
      </c>
      <c r="AY10" s="3" t="s">
        <v>320</v>
      </c>
      <c r="AZ10" s="3" t="s">
        <v>320</v>
      </c>
      <c r="BA10" s="3" t="s">
        <v>320</v>
      </c>
      <c r="BB10" s="3" t="s">
        <v>320</v>
      </c>
      <c r="BC10" s="3" t="s">
        <v>320</v>
      </c>
      <c r="BD10" s="3" t="s">
        <v>320</v>
      </c>
      <c r="BE10" s="3" t="s">
        <v>320</v>
      </c>
      <c r="BF10" s="3" t="s">
        <v>320</v>
      </c>
      <c r="BG10" s="3">
        <v>1</v>
      </c>
      <c r="BH10" s="3" t="s">
        <v>320</v>
      </c>
      <c r="BI10" s="3" t="s">
        <v>320</v>
      </c>
      <c r="BJ10" s="3" t="s">
        <v>320</v>
      </c>
      <c r="BK10" s="3" t="s">
        <v>320</v>
      </c>
      <c r="BL10" s="3" t="s">
        <v>320</v>
      </c>
      <c r="BM10" s="3" t="s">
        <v>320</v>
      </c>
      <c r="BN10" s="3">
        <v>1</v>
      </c>
      <c r="BO10" s="3">
        <v>1</v>
      </c>
      <c r="BP10" s="3">
        <v>1</v>
      </c>
      <c r="BQ10" s="3">
        <v>1</v>
      </c>
      <c r="BR10" s="3" t="s">
        <v>320</v>
      </c>
      <c r="BS10" s="3" t="s">
        <v>320</v>
      </c>
      <c r="BT10" s="3" t="s">
        <v>320</v>
      </c>
      <c r="BU10" s="3" t="s">
        <v>320</v>
      </c>
      <c r="BV10" s="3" t="s">
        <v>320</v>
      </c>
      <c r="BW10" s="3" t="s">
        <v>320</v>
      </c>
      <c r="BX10" s="3" t="s">
        <v>320</v>
      </c>
      <c r="BY10" s="3">
        <v>1</v>
      </c>
      <c r="BZ10" s="3" t="s">
        <v>320</v>
      </c>
      <c r="CA10" s="3" t="s">
        <v>320</v>
      </c>
      <c r="CB10" s="3" t="s">
        <v>320</v>
      </c>
      <c r="CC10" s="3">
        <v>1</v>
      </c>
      <c r="CD10" s="3">
        <v>1</v>
      </c>
      <c r="CE10" s="3">
        <v>1</v>
      </c>
      <c r="CF10" s="3">
        <v>1</v>
      </c>
      <c r="CG10" s="3">
        <v>1</v>
      </c>
      <c r="CH10" s="3" t="s">
        <v>320</v>
      </c>
      <c r="CI10" s="3">
        <v>1</v>
      </c>
      <c r="CJ10" s="3">
        <v>1</v>
      </c>
      <c r="CK10" s="21">
        <v>0.89</v>
      </c>
      <c r="CL10" s="3">
        <v>0.89</v>
      </c>
      <c r="CM10" s="3">
        <v>2</v>
      </c>
      <c r="CN10" s="3">
        <v>2</v>
      </c>
      <c r="CO10" s="3">
        <v>2</v>
      </c>
      <c r="CP10" s="21">
        <v>4.55</v>
      </c>
      <c r="CQ10" s="3">
        <v>4.55</v>
      </c>
      <c r="CR10" s="3">
        <v>2</v>
      </c>
      <c r="CS10" s="3" t="s">
        <v>320</v>
      </c>
      <c r="CT10" s="3">
        <v>1</v>
      </c>
      <c r="CU10" s="3" t="s">
        <v>320</v>
      </c>
      <c r="CV10" s="3" t="s">
        <v>320</v>
      </c>
      <c r="CW10" s="3" t="s">
        <v>320</v>
      </c>
      <c r="CX10" s="3">
        <v>2</v>
      </c>
      <c r="CY10" s="3" t="s">
        <v>320</v>
      </c>
      <c r="CZ10" s="3">
        <v>2</v>
      </c>
      <c r="DA10" s="3" t="s">
        <v>320</v>
      </c>
      <c r="DB10" s="3">
        <v>1</v>
      </c>
      <c r="DC10" s="3" t="s">
        <v>320</v>
      </c>
      <c r="DD10" s="3" t="s">
        <v>320</v>
      </c>
      <c r="DE10" s="3">
        <v>1</v>
      </c>
      <c r="DF10" s="3" t="s">
        <v>320</v>
      </c>
      <c r="DG10" s="3" t="s">
        <v>320</v>
      </c>
      <c r="DH10" s="3">
        <v>1</v>
      </c>
      <c r="DI10" s="3" t="s">
        <v>320</v>
      </c>
      <c r="DJ10" s="3" t="s">
        <v>320</v>
      </c>
      <c r="DK10" s="3" t="s">
        <v>320</v>
      </c>
      <c r="DL10" s="3" t="s">
        <v>320</v>
      </c>
      <c r="DM10" s="3" t="s">
        <v>320</v>
      </c>
      <c r="DN10" s="3" t="s">
        <v>320</v>
      </c>
      <c r="DO10" s="3" t="s">
        <v>320</v>
      </c>
      <c r="DP10" s="3" t="s">
        <v>320</v>
      </c>
      <c r="DQ10" s="3" t="s">
        <v>320</v>
      </c>
      <c r="DR10" s="3">
        <v>1</v>
      </c>
      <c r="DS10" s="3">
        <v>2</v>
      </c>
      <c r="DT10" s="3">
        <v>1</v>
      </c>
      <c r="DU10" s="3" t="s">
        <v>320</v>
      </c>
      <c r="DV10" s="3" t="s">
        <v>320</v>
      </c>
      <c r="DW10" s="3" t="s">
        <v>320</v>
      </c>
      <c r="DX10" s="3" t="s">
        <v>320</v>
      </c>
      <c r="DY10" s="3" t="s">
        <v>320</v>
      </c>
      <c r="DZ10" s="3" t="s">
        <v>320</v>
      </c>
      <c r="EA10" s="3" t="s">
        <v>320</v>
      </c>
      <c r="EB10" s="3" t="s">
        <v>320</v>
      </c>
      <c r="EC10" s="3">
        <v>1</v>
      </c>
      <c r="ED10" s="3">
        <v>2</v>
      </c>
      <c r="EE10" s="3">
        <v>2</v>
      </c>
      <c r="EF10" s="3">
        <v>2</v>
      </c>
      <c r="EG10" s="3" t="s">
        <v>320</v>
      </c>
      <c r="EH10" s="3" t="s">
        <v>320</v>
      </c>
      <c r="EI10" s="3" t="s">
        <v>320</v>
      </c>
      <c r="EJ10" s="3" t="s">
        <v>320</v>
      </c>
      <c r="EK10" s="3" t="s">
        <v>320</v>
      </c>
      <c r="EL10" s="3">
        <v>2</v>
      </c>
      <c r="EM10" s="3">
        <v>2</v>
      </c>
      <c r="EN10" s="3" t="s">
        <v>320</v>
      </c>
      <c r="EO10" s="3" t="s">
        <v>320</v>
      </c>
      <c r="EP10" s="3" t="s">
        <v>320</v>
      </c>
      <c r="EQ10" s="3" t="s">
        <v>320</v>
      </c>
      <c r="ER10" s="3" t="s">
        <v>320</v>
      </c>
      <c r="ES10" s="3" t="s">
        <v>320</v>
      </c>
      <c r="ET10" s="3" t="s">
        <v>320</v>
      </c>
      <c r="EU10" s="3" t="s">
        <v>320</v>
      </c>
      <c r="EV10" s="3" t="s">
        <v>320</v>
      </c>
      <c r="EW10" s="3" t="s">
        <v>320</v>
      </c>
      <c r="EX10" s="3" t="s">
        <v>320</v>
      </c>
      <c r="EY10" s="3" t="s">
        <v>320</v>
      </c>
      <c r="EZ10" s="3" t="s">
        <v>320</v>
      </c>
      <c r="FA10" s="3" t="s">
        <v>320</v>
      </c>
      <c r="FB10" s="3" t="s">
        <v>320</v>
      </c>
      <c r="FC10" s="3" t="s">
        <v>320</v>
      </c>
      <c r="FD10" s="3" t="s">
        <v>320</v>
      </c>
      <c r="FE10" s="3" t="s">
        <v>320</v>
      </c>
      <c r="FF10" s="3" t="s">
        <v>320</v>
      </c>
      <c r="FG10" s="3" t="s">
        <v>320</v>
      </c>
      <c r="FH10" s="3" t="s">
        <v>320</v>
      </c>
      <c r="FI10" s="3" t="s">
        <v>320</v>
      </c>
      <c r="FJ10" s="3" t="s">
        <v>320</v>
      </c>
      <c r="FK10" s="3" t="s">
        <v>320</v>
      </c>
      <c r="FL10" s="3" t="s">
        <v>320</v>
      </c>
      <c r="FM10" s="3" t="s">
        <v>320</v>
      </c>
      <c r="FN10" s="3" t="s">
        <v>320</v>
      </c>
      <c r="FO10" s="3" t="s">
        <v>320</v>
      </c>
      <c r="FP10" s="3" t="s">
        <v>320</v>
      </c>
      <c r="FQ10" s="3" t="s">
        <v>320</v>
      </c>
      <c r="FR10" s="3" t="s">
        <v>320</v>
      </c>
      <c r="FS10" s="3" t="s">
        <v>320</v>
      </c>
      <c r="FT10" s="3" t="s">
        <v>320</v>
      </c>
      <c r="FU10" s="3" t="s">
        <v>320</v>
      </c>
      <c r="FV10" s="3">
        <v>1</v>
      </c>
      <c r="FW10" s="3">
        <v>4</v>
      </c>
      <c r="FX10" s="3" t="s">
        <v>320</v>
      </c>
      <c r="FY10" s="3" t="s">
        <v>320</v>
      </c>
      <c r="FZ10" s="3">
        <v>1</v>
      </c>
      <c r="GA10" s="3">
        <v>1</v>
      </c>
      <c r="GB10" s="3">
        <v>4.09</v>
      </c>
      <c r="GC10" s="3">
        <v>4.09</v>
      </c>
      <c r="GD10" s="3">
        <v>2</v>
      </c>
      <c r="GE10" s="3">
        <v>2</v>
      </c>
      <c r="GF10" s="3">
        <v>1</v>
      </c>
      <c r="GG10" s="3" t="s">
        <v>320</v>
      </c>
      <c r="GH10" s="3" t="s">
        <v>320</v>
      </c>
      <c r="GI10" s="3">
        <v>1</v>
      </c>
      <c r="GJ10" s="3">
        <v>3.59</v>
      </c>
      <c r="GK10" s="3">
        <v>3.59</v>
      </c>
      <c r="GL10" s="3">
        <v>2</v>
      </c>
      <c r="GM10" s="3">
        <v>2</v>
      </c>
      <c r="GN10" s="3">
        <v>1</v>
      </c>
      <c r="GO10" s="3" t="s">
        <v>320</v>
      </c>
      <c r="GP10" s="3" t="s">
        <v>320</v>
      </c>
      <c r="GQ10" s="3">
        <v>1</v>
      </c>
      <c r="GR10" s="3" t="s">
        <v>320</v>
      </c>
      <c r="GS10" s="3" t="s">
        <v>320</v>
      </c>
      <c r="GT10" s="3" t="s">
        <v>320</v>
      </c>
      <c r="GU10" s="3" t="s">
        <v>320</v>
      </c>
      <c r="GV10" s="3">
        <v>1</v>
      </c>
      <c r="GW10" s="3" t="s">
        <v>320</v>
      </c>
      <c r="GX10" s="3" t="s">
        <v>320</v>
      </c>
      <c r="GY10" s="3" t="s">
        <v>320</v>
      </c>
      <c r="GZ10" s="3" t="s">
        <v>320</v>
      </c>
      <c r="HA10" s="3">
        <v>1</v>
      </c>
      <c r="HB10" s="3">
        <v>1</v>
      </c>
      <c r="HC10" s="3">
        <v>1</v>
      </c>
      <c r="HD10" s="3" t="s">
        <v>320</v>
      </c>
      <c r="HE10" s="3" t="s">
        <v>320</v>
      </c>
      <c r="HF10" s="3">
        <v>1</v>
      </c>
      <c r="HG10" s="3">
        <v>1</v>
      </c>
      <c r="HH10" s="3" t="s">
        <v>320</v>
      </c>
      <c r="HI10" s="3" t="s">
        <v>320</v>
      </c>
      <c r="HJ10" s="3" t="s">
        <v>320</v>
      </c>
      <c r="HK10" s="3" t="s">
        <v>320</v>
      </c>
      <c r="HL10" s="3">
        <v>1</v>
      </c>
      <c r="HM10" s="3" t="s">
        <v>320</v>
      </c>
      <c r="HN10" s="3">
        <v>1</v>
      </c>
      <c r="HO10" s="3" t="s">
        <v>320</v>
      </c>
      <c r="HP10" s="3" t="s">
        <v>320</v>
      </c>
      <c r="HQ10" s="3" t="s">
        <v>320</v>
      </c>
      <c r="HR10" s="3" t="s">
        <v>320</v>
      </c>
      <c r="HS10" s="3">
        <v>1</v>
      </c>
      <c r="HT10" s="3" t="s">
        <v>320</v>
      </c>
      <c r="HU10" s="3" t="s">
        <v>320</v>
      </c>
      <c r="HV10" s="3" t="s">
        <v>320</v>
      </c>
      <c r="HW10" s="3" t="s">
        <v>320</v>
      </c>
      <c r="HX10" s="3" t="s">
        <v>320</v>
      </c>
      <c r="HY10" s="3" t="s">
        <v>320</v>
      </c>
      <c r="HZ10" s="3" t="s">
        <v>320</v>
      </c>
      <c r="IA10" s="3" t="s">
        <v>320</v>
      </c>
      <c r="IB10" s="3" t="s">
        <v>320</v>
      </c>
      <c r="IC10" s="3" t="s">
        <v>320</v>
      </c>
      <c r="ID10" s="3">
        <v>1</v>
      </c>
      <c r="IE10" s="3" t="s">
        <v>320</v>
      </c>
      <c r="IF10" s="3">
        <v>1</v>
      </c>
      <c r="IG10" s="3" t="s">
        <v>320</v>
      </c>
      <c r="IH10" s="3">
        <v>1</v>
      </c>
      <c r="II10" s="3" t="s">
        <v>320</v>
      </c>
      <c r="IJ10" s="3" t="s">
        <v>320</v>
      </c>
      <c r="IK10" s="3" t="s">
        <v>320</v>
      </c>
      <c r="IL10" s="3" t="s">
        <v>320</v>
      </c>
      <c r="IM10" s="3">
        <v>1</v>
      </c>
      <c r="IN10" s="3" t="s">
        <v>320</v>
      </c>
      <c r="IO10" s="3" t="s">
        <v>320</v>
      </c>
      <c r="IP10" s="3">
        <v>1</v>
      </c>
      <c r="IQ10" s="3">
        <v>1</v>
      </c>
      <c r="IR10" s="3">
        <v>11.39</v>
      </c>
      <c r="IS10" s="3">
        <v>11.39</v>
      </c>
      <c r="IT10" s="3">
        <v>2</v>
      </c>
      <c r="IU10" s="3" t="s">
        <v>320</v>
      </c>
      <c r="IV10" s="3" t="s">
        <v>320</v>
      </c>
      <c r="IW10" s="3" t="s">
        <v>320</v>
      </c>
      <c r="IX10" s="3" t="s">
        <v>320</v>
      </c>
      <c r="IY10" s="3" t="s">
        <v>320</v>
      </c>
      <c r="IZ10" s="3" t="s">
        <v>320</v>
      </c>
      <c r="JA10" s="3" t="s">
        <v>320</v>
      </c>
      <c r="JB10" s="3">
        <v>1</v>
      </c>
      <c r="JC10" s="3">
        <v>1</v>
      </c>
      <c r="JD10" s="3">
        <v>1</v>
      </c>
      <c r="JE10" s="3">
        <v>1</v>
      </c>
      <c r="JF10" s="3">
        <v>1</v>
      </c>
      <c r="JG10" s="3">
        <v>1</v>
      </c>
      <c r="JH10" s="3">
        <v>1</v>
      </c>
      <c r="JI10" s="3" t="s">
        <v>320</v>
      </c>
      <c r="JJ10" s="3">
        <v>1</v>
      </c>
      <c r="JK10" s="3" t="s">
        <v>320</v>
      </c>
      <c r="JL10" s="3" t="s">
        <v>320</v>
      </c>
      <c r="JM10" s="3" t="s">
        <v>320</v>
      </c>
      <c r="JN10" s="3" t="s">
        <v>320</v>
      </c>
      <c r="JO10" s="3" t="s">
        <v>320</v>
      </c>
      <c r="JP10" s="3" t="s">
        <v>320</v>
      </c>
      <c r="JQ10" s="3">
        <v>1</v>
      </c>
      <c r="JR10" s="3" t="s">
        <v>320</v>
      </c>
      <c r="JS10" s="3" t="s">
        <v>320</v>
      </c>
      <c r="JT10" s="3" t="s">
        <v>320</v>
      </c>
      <c r="JU10" s="3">
        <v>1</v>
      </c>
      <c r="JV10" s="3">
        <v>1</v>
      </c>
      <c r="JW10" s="3" t="s">
        <v>320</v>
      </c>
      <c r="JX10" s="3">
        <v>1</v>
      </c>
      <c r="JY10" s="3" t="s">
        <v>320</v>
      </c>
      <c r="JZ10" s="3" t="s">
        <v>320</v>
      </c>
      <c r="KA10" s="3" t="s">
        <v>320</v>
      </c>
      <c r="KB10" s="3" t="s">
        <v>320</v>
      </c>
      <c r="KC10" s="3" t="s">
        <v>320</v>
      </c>
      <c r="KD10" s="3" t="s">
        <v>320</v>
      </c>
      <c r="KE10" s="3" t="s">
        <v>320</v>
      </c>
      <c r="KF10" s="3" t="s">
        <v>320</v>
      </c>
      <c r="KG10" s="3" t="s">
        <v>320</v>
      </c>
      <c r="KH10" s="3" t="s">
        <v>320</v>
      </c>
      <c r="KI10" s="3">
        <v>1</v>
      </c>
      <c r="KJ10" s="3" t="s">
        <v>320</v>
      </c>
      <c r="KK10" s="3" t="s">
        <v>320</v>
      </c>
      <c r="KL10" s="3" t="s">
        <v>320</v>
      </c>
      <c r="KM10" s="3" t="s">
        <v>320</v>
      </c>
      <c r="KN10" s="3" t="s">
        <v>320</v>
      </c>
      <c r="KO10" s="3" t="s">
        <v>320</v>
      </c>
      <c r="KP10" s="3">
        <v>1</v>
      </c>
      <c r="KQ10" s="3" t="s">
        <v>320</v>
      </c>
      <c r="KR10" s="3" t="s">
        <v>320</v>
      </c>
      <c r="KS10" s="3" t="s">
        <v>320</v>
      </c>
      <c r="KT10" s="3" t="s">
        <v>320</v>
      </c>
      <c r="KU10" s="3" t="s">
        <v>320</v>
      </c>
      <c r="KV10" s="3" t="s">
        <v>320</v>
      </c>
      <c r="KW10" s="3">
        <v>1</v>
      </c>
      <c r="KX10" s="3" t="s">
        <v>320</v>
      </c>
      <c r="KY10" s="3" t="s">
        <v>320</v>
      </c>
      <c r="KZ10" s="3" t="s">
        <v>320</v>
      </c>
      <c r="LA10" s="3" t="s">
        <v>320</v>
      </c>
      <c r="LB10" s="3" t="s">
        <v>320</v>
      </c>
      <c r="LC10" s="3" t="s">
        <v>320</v>
      </c>
      <c r="LD10" s="3" t="s">
        <v>320</v>
      </c>
      <c r="LE10" s="3" t="s">
        <v>320</v>
      </c>
      <c r="LF10" s="3">
        <v>1</v>
      </c>
      <c r="LG10" s="3" t="s">
        <v>320</v>
      </c>
      <c r="LH10" s="8">
        <v>4</v>
      </c>
    </row>
    <row r="11" spans="1:320" ht="20.100000000000001" customHeight="1" x14ac:dyDescent="0.25">
      <c r="A11" s="7">
        <v>1010</v>
      </c>
      <c r="B11" s="4" t="s">
        <v>322</v>
      </c>
      <c r="C11" s="3">
        <v>96060</v>
      </c>
      <c r="D11" s="3">
        <v>3</v>
      </c>
      <c r="E11" s="3" t="s">
        <v>320</v>
      </c>
      <c r="F11" s="3" t="s">
        <v>320</v>
      </c>
      <c r="G11" s="3" t="s">
        <v>320</v>
      </c>
      <c r="H11" s="3">
        <v>1</v>
      </c>
      <c r="I11" s="3" t="s">
        <v>320</v>
      </c>
      <c r="J11" s="3" t="s">
        <v>320</v>
      </c>
      <c r="K11" s="3" t="s">
        <v>320</v>
      </c>
      <c r="L11" s="3" t="s">
        <v>320</v>
      </c>
      <c r="M11" s="3" t="s">
        <v>320</v>
      </c>
      <c r="N11" s="3">
        <v>1</v>
      </c>
      <c r="O11" s="3" t="s">
        <v>320</v>
      </c>
      <c r="P11" s="3" t="s">
        <v>320</v>
      </c>
      <c r="Q11" s="3" t="s">
        <v>320</v>
      </c>
      <c r="R11" s="3" t="s">
        <v>320</v>
      </c>
      <c r="S11" s="3">
        <v>1</v>
      </c>
      <c r="T11" s="3">
        <v>1</v>
      </c>
      <c r="U11" s="3">
        <v>1</v>
      </c>
      <c r="V11" s="3">
        <v>1</v>
      </c>
      <c r="W11" s="3" t="s">
        <v>320</v>
      </c>
      <c r="X11" s="3">
        <v>1</v>
      </c>
      <c r="Y11" s="3">
        <v>1</v>
      </c>
      <c r="Z11" s="3">
        <v>1</v>
      </c>
      <c r="AA11" s="3" t="s">
        <v>320</v>
      </c>
      <c r="AB11" s="5" t="s">
        <v>333</v>
      </c>
      <c r="AC11" s="3">
        <v>2</v>
      </c>
      <c r="AD11" s="3">
        <v>1</v>
      </c>
      <c r="AE11" s="3">
        <v>1</v>
      </c>
      <c r="AF11" s="3">
        <v>1</v>
      </c>
      <c r="AG11" s="3">
        <v>1</v>
      </c>
      <c r="AH11" s="3" t="s">
        <v>320</v>
      </c>
      <c r="AI11" s="3">
        <v>1</v>
      </c>
      <c r="AJ11" s="3">
        <v>1</v>
      </c>
      <c r="AK11" s="3" t="s">
        <v>320</v>
      </c>
      <c r="AL11" s="3" t="s">
        <v>320</v>
      </c>
      <c r="AM11" s="3">
        <v>1</v>
      </c>
      <c r="AN11" s="3" t="s">
        <v>320</v>
      </c>
      <c r="AO11" s="3" t="s">
        <v>320</v>
      </c>
      <c r="AP11" s="3" t="s">
        <v>320</v>
      </c>
      <c r="AQ11" s="3" t="s">
        <v>320</v>
      </c>
      <c r="AR11" s="3" t="s">
        <v>320</v>
      </c>
      <c r="AS11" s="3" t="s">
        <v>320</v>
      </c>
      <c r="AT11" s="3" t="s">
        <v>320</v>
      </c>
      <c r="AU11" s="3" t="s">
        <v>320</v>
      </c>
      <c r="AV11" s="3" t="s">
        <v>320</v>
      </c>
      <c r="AW11" s="3">
        <v>1</v>
      </c>
      <c r="AX11" s="3">
        <v>1</v>
      </c>
      <c r="AY11" s="3" t="s">
        <v>320</v>
      </c>
      <c r="AZ11" s="3" t="s">
        <v>320</v>
      </c>
      <c r="BA11" s="3" t="s">
        <v>320</v>
      </c>
      <c r="BB11" s="3" t="s">
        <v>320</v>
      </c>
      <c r="BC11" s="3" t="s">
        <v>320</v>
      </c>
      <c r="BD11" s="3" t="s">
        <v>320</v>
      </c>
      <c r="BE11" s="3" t="s">
        <v>320</v>
      </c>
      <c r="BF11" s="3" t="s">
        <v>320</v>
      </c>
      <c r="BG11" s="3">
        <v>1</v>
      </c>
      <c r="BH11" s="3" t="s">
        <v>320</v>
      </c>
      <c r="BI11" s="3" t="s">
        <v>320</v>
      </c>
      <c r="BJ11" s="3" t="s">
        <v>320</v>
      </c>
      <c r="BK11" s="3" t="s">
        <v>320</v>
      </c>
      <c r="BL11" s="3" t="s">
        <v>320</v>
      </c>
      <c r="BM11" s="3" t="s">
        <v>320</v>
      </c>
      <c r="BN11" s="3">
        <v>1</v>
      </c>
      <c r="BO11" s="3" t="s">
        <v>320</v>
      </c>
      <c r="BP11" s="3" t="s">
        <v>320</v>
      </c>
      <c r="BQ11" s="3" t="s">
        <v>320</v>
      </c>
      <c r="BR11" s="3" t="s">
        <v>320</v>
      </c>
      <c r="BS11" s="3" t="s">
        <v>320</v>
      </c>
      <c r="BT11" s="3" t="s">
        <v>320</v>
      </c>
      <c r="BU11" s="3">
        <v>1</v>
      </c>
      <c r="BV11" s="3" t="s">
        <v>320</v>
      </c>
      <c r="BW11" s="3" t="s">
        <v>320</v>
      </c>
      <c r="BX11" s="3" t="s">
        <v>320</v>
      </c>
      <c r="BY11" s="3">
        <v>1</v>
      </c>
      <c r="BZ11" s="3" t="s">
        <v>320</v>
      </c>
      <c r="CA11" s="3" t="s">
        <v>320</v>
      </c>
      <c r="CB11" s="3" t="s">
        <v>320</v>
      </c>
      <c r="CC11" s="3">
        <v>1</v>
      </c>
      <c r="CD11" s="3">
        <v>1</v>
      </c>
      <c r="CE11" s="3">
        <v>1</v>
      </c>
      <c r="CF11" s="3">
        <v>1</v>
      </c>
      <c r="CG11" s="3">
        <v>1</v>
      </c>
      <c r="CH11" s="3" t="s">
        <v>320</v>
      </c>
      <c r="CI11" s="3">
        <v>1</v>
      </c>
      <c r="CJ11" s="3">
        <v>1</v>
      </c>
      <c r="CK11" s="21">
        <v>0.99</v>
      </c>
      <c r="CL11" s="3">
        <v>0.99</v>
      </c>
      <c r="CM11" s="3">
        <v>2</v>
      </c>
      <c r="CN11" s="3">
        <v>2</v>
      </c>
      <c r="CO11" s="3">
        <v>1</v>
      </c>
      <c r="CP11" s="21">
        <v>4.6500000000000004</v>
      </c>
      <c r="CQ11" s="3">
        <v>4.6500000000000004</v>
      </c>
      <c r="CR11" s="3">
        <v>2</v>
      </c>
      <c r="CS11" s="3" t="s">
        <v>320</v>
      </c>
      <c r="CT11" s="3" t="s">
        <v>320</v>
      </c>
      <c r="CU11" s="3" t="s">
        <v>320</v>
      </c>
      <c r="CV11" s="3" t="s">
        <v>320</v>
      </c>
      <c r="CW11" s="3">
        <v>1</v>
      </c>
      <c r="CX11" s="3">
        <v>2</v>
      </c>
      <c r="CY11" s="3" t="s">
        <v>320</v>
      </c>
      <c r="CZ11" s="3">
        <v>1</v>
      </c>
      <c r="DA11" s="3">
        <v>3.19</v>
      </c>
      <c r="DB11" s="3">
        <v>1</v>
      </c>
      <c r="DC11" s="3" t="s">
        <v>320</v>
      </c>
      <c r="DD11" s="3" t="s">
        <v>320</v>
      </c>
      <c r="DE11" s="3">
        <v>1</v>
      </c>
      <c r="DF11" s="3" t="s">
        <v>320</v>
      </c>
      <c r="DG11" s="3" t="s">
        <v>320</v>
      </c>
      <c r="DH11" s="3">
        <v>1</v>
      </c>
      <c r="DI11" s="3" t="s">
        <v>320</v>
      </c>
      <c r="DJ11" s="3" t="s">
        <v>320</v>
      </c>
      <c r="DK11" s="3" t="s">
        <v>320</v>
      </c>
      <c r="DL11" s="3" t="s">
        <v>320</v>
      </c>
      <c r="DM11" s="3" t="s">
        <v>320</v>
      </c>
      <c r="DN11" s="3" t="s">
        <v>320</v>
      </c>
      <c r="DO11" s="3" t="s">
        <v>320</v>
      </c>
      <c r="DP11" s="3" t="s">
        <v>320</v>
      </c>
      <c r="DQ11" s="3" t="s">
        <v>320</v>
      </c>
      <c r="DR11" s="3">
        <v>1</v>
      </c>
      <c r="DS11" s="3">
        <v>2</v>
      </c>
      <c r="DT11" s="3" t="s">
        <v>320</v>
      </c>
      <c r="DU11" s="3" t="s">
        <v>320</v>
      </c>
      <c r="DV11" s="3" t="s">
        <v>320</v>
      </c>
      <c r="DW11" s="3" t="s">
        <v>320</v>
      </c>
      <c r="DX11" s="3" t="s">
        <v>320</v>
      </c>
      <c r="DY11" s="3" t="s">
        <v>320</v>
      </c>
      <c r="DZ11" s="3" t="s">
        <v>320</v>
      </c>
      <c r="EA11" s="3" t="s">
        <v>320</v>
      </c>
      <c r="EB11" s="3">
        <v>1</v>
      </c>
      <c r="EC11" s="3">
        <v>2</v>
      </c>
      <c r="ED11" s="3">
        <v>2</v>
      </c>
      <c r="EE11" s="3">
        <v>2</v>
      </c>
      <c r="EF11" s="3">
        <v>2</v>
      </c>
      <c r="EG11" s="3" t="s">
        <v>320</v>
      </c>
      <c r="EH11" s="3" t="s">
        <v>320</v>
      </c>
      <c r="EI11" s="3" t="s">
        <v>320</v>
      </c>
      <c r="EJ11" s="3" t="s">
        <v>320</v>
      </c>
      <c r="EK11" s="3" t="s">
        <v>320</v>
      </c>
      <c r="EL11" s="3">
        <v>2</v>
      </c>
      <c r="EM11" s="3">
        <v>2</v>
      </c>
      <c r="EN11" s="3" t="s">
        <v>320</v>
      </c>
      <c r="EO11" s="3" t="s">
        <v>320</v>
      </c>
      <c r="EP11" s="3" t="s">
        <v>320</v>
      </c>
      <c r="EQ11" s="3" t="s">
        <v>320</v>
      </c>
      <c r="ER11" s="3" t="s">
        <v>320</v>
      </c>
      <c r="ES11" s="3" t="s">
        <v>320</v>
      </c>
      <c r="ET11" s="3" t="s">
        <v>320</v>
      </c>
      <c r="EU11" s="3" t="s">
        <v>320</v>
      </c>
      <c r="EV11" s="3" t="s">
        <v>320</v>
      </c>
      <c r="EW11" s="3" t="s">
        <v>320</v>
      </c>
      <c r="EX11" s="3" t="s">
        <v>320</v>
      </c>
      <c r="EY11" s="3" t="s">
        <v>320</v>
      </c>
      <c r="EZ11" s="3" t="s">
        <v>320</v>
      </c>
      <c r="FA11" s="3" t="s">
        <v>320</v>
      </c>
      <c r="FB11" s="3" t="s">
        <v>320</v>
      </c>
      <c r="FC11" s="3" t="s">
        <v>320</v>
      </c>
      <c r="FD11" s="3" t="s">
        <v>320</v>
      </c>
      <c r="FE11" s="3" t="s">
        <v>320</v>
      </c>
      <c r="FF11" s="3" t="s">
        <v>320</v>
      </c>
      <c r="FG11" s="3" t="s">
        <v>320</v>
      </c>
      <c r="FH11" s="3" t="s">
        <v>320</v>
      </c>
      <c r="FI11" s="3" t="s">
        <v>320</v>
      </c>
      <c r="FJ11" s="3" t="s">
        <v>320</v>
      </c>
      <c r="FK11" s="3" t="s">
        <v>320</v>
      </c>
      <c r="FL11" s="3" t="s">
        <v>320</v>
      </c>
      <c r="FM11" s="3" t="s">
        <v>320</v>
      </c>
      <c r="FN11" s="3" t="s">
        <v>320</v>
      </c>
      <c r="FO11" s="3" t="s">
        <v>320</v>
      </c>
      <c r="FP11" s="3" t="s">
        <v>320</v>
      </c>
      <c r="FQ11" s="3" t="s">
        <v>320</v>
      </c>
      <c r="FR11" s="3" t="s">
        <v>320</v>
      </c>
      <c r="FS11" s="3" t="s">
        <v>320</v>
      </c>
      <c r="FT11" s="3" t="s">
        <v>320</v>
      </c>
      <c r="FU11" s="3" t="s">
        <v>320</v>
      </c>
      <c r="FV11" s="3">
        <v>1</v>
      </c>
      <c r="FW11" s="3">
        <v>4</v>
      </c>
      <c r="FX11" s="3" t="s">
        <v>320</v>
      </c>
      <c r="FY11" s="3" t="s">
        <v>320</v>
      </c>
      <c r="FZ11" s="3">
        <v>1</v>
      </c>
      <c r="GA11" s="3">
        <v>1</v>
      </c>
      <c r="GB11" s="3">
        <v>4.04</v>
      </c>
      <c r="GC11" s="3">
        <v>4.04</v>
      </c>
      <c r="GD11" s="3">
        <v>2</v>
      </c>
      <c r="GE11" s="3">
        <v>2</v>
      </c>
      <c r="GF11" s="3" t="s">
        <v>320</v>
      </c>
      <c r="GG11" s="3" t="s">
        <v>320</v>
      </c>
      <c r="GH11" s="3">
        <v>1</v>
      </c>
      <c r="GI11" s="3">
        <v>1</v>
      </c>
      <c r="GJ11" s="3">
        <v>3.89</v>
      </c>
      <c r="GK11" s="3">
        <v>3.89</v>
      </c>
      <c r="GL11" s="3">
        <v>2</v>
      </c>
      <c r="GM11" s="3">
        <v>2</v>
      </c>
      <c r="GN11" s="3">
        <v>1</v>
      </c>
      <c r="GO11" s="3" t="s">
        <v>320</v>
      </c>
      <c r="GP11" s="3" t="s">
        <v>320</v>
      </c>
      <c r="GQ11" s="3" t="s">
        <v>320</v>
      </c>
      <c r="GR11" s="3" t="s">
        <v>320</v>
      </c>
      <c r="GS11" s="3">
        <v>1</v>
      </c>
      <c r="GT11" s="3" t="s">
        <v>320</v>
      </c>
      <c r="GU11" s="3" t="s">
        <v>320</v>
      </c>
      <c r="GV11" s="3">
        <v>1</v>
      </c>
      <c r="GW11" s="3" t="s">
        <v>320</v>
      </c>
      <c r="GX11" s="3" t="s">
        <v>320</v>
      </c>
      <c r="GY11" s="3" t="s">
        <v>320</v>
      </c>
      <c r="GZ11" s="3" t="s">
        <v>320</v>
      </c>
      <c r="HA11" s="3">
        <v>1</v>
      </c>
      <c r="HB11" s="3">
        <v>1</v>
      </c>
      <c r="HC11" s="3">
        <v>1</v>
      </c>
      <c r="HD11" s="3" t="s">
        <v>320</v>
      </c>
      <c r="HE11" s="3" t="s">
        <v>320</v>
      </c>
      <c r="HF11" s="3">
        <v>1</v>
      </c>
      <c r="HG11" s="3" t="s">
        <v>320</v>
      </c>
      <c r="HH11" s="3" t="s">
        <v>320</v>
      </c>
      <c r="HI11" s="3" t="s">
        <v>320</v>
      </c>
      <c r="HJ11" s="3" t="s">
        <v>320</v>
      </c>
      <c r="HK11" s="3" t="s">
        <v>320</v>
      </c>
      <c r="HL11" s="3">
        <v>1</v>
      </c>
      <c r="HM11" s="3" t="s">
        <v>320</v>
      </c>
      <c r="HN11" s="3" t="s">
        <v>320</v>
      </c>
      <c r="HO11" s="3" t="s">
        <v>320</v>
      </c>
      <c r="HP11" s="3" t="s">
        <v>320</v>
      </c>
      <c r="HQ11" s="3" t="s">
        <v>320</v>
      </c>
      <c r="HR11" s="3" t="s">
        <v>320</v>
      </c>
      <c r="HS11" s="3" t="s">
        <v>320</v>
      </c>
      <c r="HT11" s="3" t="s">
        <v>320</v>
      </c>
      <c r="HU11" s="3">
        <v>1</v>
      </c>
      <c r="HV11" s="3" t="s">
        <v>320</v>
      </c>
      <c r="HW11" s="3" t="s">
        <v>320</v>
      </c>
      <c r="HX11" s="3" t="s">
        <v>320</v>
      </c>
      <c r="HY11" s="3" t="s">
        <v>320</v>
      </c>
      <c r="HZ11" s="3" t="s">
        <v>320</v>
      </c>
      <c r="IA11" s="3" t="s">
        <v>320</v>
      </c>
      <c r="IB11" s="3" t="s">
        <v>320</v>
      </c>
      <c r="IC11" s="3" t="s">
        <v>320</v>
      </c>
      <c r="ID11" s="3">
        <v>1</v>
      </c>
      <c r="IE11" s="3" t="s">
        <v>320</v>
      </c>
      <c r="IF11" s="3">
        <v>1</v>
      </c>
      <c r="IG11" s="3" t="s">
        <v>320</v>
      </c>
      <c r="IH11" s="3">
        <v>1</v>
      </c>
      <c r="II11" s="3" t="s">
        <v>320</v>
      </c>
      <c r="IJ11" s="3" t="s">
        <v>320</v>
      </c>
      <c r="IK11" s="3" t="s">
        <v>320</v>
      </c>
      <c r="IL11" s="3" t="s">
        <v>320</v>
      </c>
      <c r="IM11" s="3">
        <v>1</v>
      </c>
      <c r="IN11" s="3" t="s">
        <v>320</v>
      </c>
      <c r="IO11" s="3" t="s">
        <v>320</v>
      </c>
      <c r="IP11" s="3">
        <v>1</v>
      </c>
      <c r="IQ11" s="3">
        <v>1</v>
      </c>
      <c r="IR11" s="3">
        <v>6.99</v>
      </c>
      <c r="IS11" s="3">
        <v>6.99</v>
      </c>
      <c r="IT11" s="3">
        <v>2</v>
      </c>
      <c r="IU11" s="3" t="s">
        <v>320</v>
      </c>
      <c r="IV11" s="3" t="s">
        <v>320</v>
      </c>
      <c r="IW11" s="3" t="s">
        <v>320</v>
      </c>
      <c r="IX11" s="3" t="s">
        <v>320</v>
      </c>
      <c r="IY11" s="3" t="s">
        <v>320</v>
      </c>
      <c r="IZ11" s="3" t="s">
        <v>320</v>
      </c>
      <c r="JA11" s="3" t="s">
        <v>320</v>
      </c>
      <c r="JB11" s="3">
        <v>1</v>
      </c>
      <c r="JC11" s="3">
        <v>1</v>
      </c>
      <c r="JD11" s="3">
        <v>1</v>
      </c>
      <c r="JE11" s="3">
        <v>1</v>
      </c>
      <c r="JF11" s="3" t="s">
        <v>320</v>
      </c>
      <c r="JG11" s="3">
        <v>1</v>
      </c>
      <c r="JH11" s="3">
        <v>1</v>
      </c>
      <c r="JI11" s="3" t="s">
        <v>320</v>
      </c>
      <c r="JJ11" s="3" t="s">
        <v>320</v>
      </c>
      <c r="JK11" s="3" t="s">
        <v>320</v>
      </c>
      <c r="JL11" s="3" t="s">
        <v>320</v>
      </c>
      <c r="JM11" s="3">
        <v>1</v>
      </c>
      <c r="JN11" s="3" t="s">
        <v>320</v>
      </c>
      <c r="JO11" s="3" t="s">
        <v>320</v>
      </c>
      <c r="JP11" s="3" t="s">
        <v>320</v>
      </c>
      <c r="JQ11" s="3">
        <v>1</v>
      </c>
      <c r="JR11" s="3" t="s">
        <v>320</v>
      </c>
      <c r="JS11" s="3" t="s">
        <v>320</v>
      </c>
      <c r="JT11" s="3" t="s">
        <v>320</v>
      </c>
      <c r="JU11" s="3">
        <v>1</v>
      </c>
      <c r="JV11" s="3" t="s">
        <v>320</v>
      </c>
      <c r="JW11" s="3" t="s">
        <v>320</v>
      </c>
      <c r="JX11" s="3" t="s">
        <v>320</v>
      </c>
      <c r="JY11" s="3" t="s">
        <v>320</v>
      </c>
      <c r="JZ11" s="3" t="s">
        <v>320</v>
      </c>
      <c r="KA11" s="3">
        <v>1</v>
      </c>
      <c r="KB11" s="3" t="s">
        <v>320</v>
      </c>
      <c r="KC11" s="3" t="s">
        <v>320</v>
      </c>
      <c r="KD11" s="3" t="s">
        <v>320</v>
      </c>
      <c r="KE11" s="3" t="s">
        <v>320</v>
      </c>
      <c r="KF11" s="3" t="s">
        <v>320</v>
      </c>
      <c r="KG11" s="3" t="s">
        <v>320</v>
      </c>
      <c r="KH11" s="3" t="s">
        <v>320</v>
      </c>
      <c r="KI11" s="3">
        <v>1</v>
      </c>
      <c r="KJ11" s="3" t="s">
        <v>320</v>
      </c>
      <c r="KK11" s="3" t="s">
        <v>320</v>
      </c>
      <c r="KL11" s="3" t="s">
        <v>320</v>
      </c>
      <c r="KM11" s="3" t="s">
        <v>320</v>
      </c>
      <c r="KN11" s="3" t="s">
        <v>320</v>
      </c>
      <c r="KO11" s="3" t="s">
        <v>320</v>
      </c>
      <c r="KP11" s="3">
        <v>1</v>
      </c>
      <c r="KQ11" s="3" t="s">
        <v>320</v>
      </c>
      <c r="KR11" s="3">
        <v>1</v>
      </c>
      <c r="KS11" s="3" t="s">
        <v>320</v>
      </c>
      <c r="KT11" s="3" t="s">
        <v>320</v>
      </c>
      <c r="KU11" s="3" t="s">
        <v>320</v>
      </c>
      <c r="KV11" s="3" t="s">
        <v>320</v>
      </c>
      <c r="KW11" s="3" t="s">
        <v>320</v>
      </c>
      <c r="KX11" s="3" t="s">
        <v>320</v>
      </c>
      <c r="KY11" s="3" t="s">
        <v>320</v>
      </c>
      <c r="KZ11" s="3" t="s">
        <v>320</v>
      </c>
      <c r="LA11" s="3" t="s">
        <v>320</v>
      </c>
      <c r="LB11" s="3" t="s">
        <v>320</v>
      </c>
      <c r="LC11" s="3" t="s">
        <v>320</v>
      </c>
      <c r="LD11" s="3" t="s">
        <v>320</v>
      </c>
      <c r="LE11" s="3" t="s">
        <v>320</v>
      </c>
      <c r="LF11" s="3">
        <v>1</v>
      </c>
      <c r="LG11" s="3" t="s">
        <v>320</v>
      </c>
      <c r="LH11" s="8">
        <v>4</v>
      </c>
    </row>
    <row r="12" spans="1:320" ht="20.100000000000001" customHeight="1" x14ac:dyDescent="0.25">
      <c r="A12" s="7">
        <v>1011</v>
      </c>
      <c r="B12" s="4" t="s">
        <v>323</v>
      </c>
      <c r="C12" s="3">
        <v>96094</v>
      </c>
      <c r="D12" s="3">
        <v>3</v>
      </c>
      <c r="E12" s="3">
        <v>1</v>
      </c>
      <c r="F12" s="3">
        <v>1</v>
      </c>
      <c r="G12" s="3">
        <v>1</v>
      </c>
      <c r="H12" s="3">
        <v>1</v>
      </c>
      <c r="I12" s="3" t="s">
        <v>320</v>
      </c>
      <c r="J12" s="3" t="s">
        <v>320</v>
      </c>
      <c r="K12" s="3" t="s">
        <v>320</v>
      </c>
      <c r="L12" s="3" t="s">
        <v>320</v>
      </c>
      <c r="M12" s="3">
        <v>1</v>
      </c>
      <c r="N12" s="3" t="s">
        <v>320</v>
      </c>
      <c r="O12" s="3">
        <v>1</v>
      </c>
      <c r="P12" s="3">
        <v>1</v>
      </c>
      <c r="Q12" s="3" t="s">
        <v>320</v>
      </c>
      <c r="R12" s="3" t="s">
        <v>320</v>
      </c>
      <c r="S12" s="3">
        <v>1</v>
      </c>
      <c r="T12" s="3">
        <v>1</v>
      </c>
      <c r="U12" s="3">
        <v>1</v>
      </c>
      <c r="V12" s="3">
        <v>1</v>
      </c>
      <c r="W12" s="3">
        <v>1</v>
      </c>
      <c r="X12" s="3">
        <v>1</v>
      </c>
      <c r="Y12" s="3">
        <v>4</v>
      </c>
      <c r="Z12" s="3">
        <v>4</v>
      </c>
      <c r="AA12" s="3" t="s">
        <v>320</v>
      </c>
      <c r="AB12" s="5" t="s">
        <v>319</v>
      </c>
      <c r="AC12" s="3">
        <v>2</v>
      </c>
      <c r="AD12" s="3">
        <v>1</v>
      </c>
      <c r="AE12" s="3">
        <v>1</v>
      </c>
      <c r="AF12" s="3">
        <v>1</v>
      </c>
      <c r="AG12" s="3">
        <v>1</v>
      </c>
      <c r="AH12" s="3">
        <v>1</v>
      </c>
      <c r="AI12" s="3">
        <v>1</v>
      </c>
      <c r="AJ12" s="3" t="s">
        <v>320</v>
      </c>
      <c r="AK12" s="3" t="s">
        <v>320</v>
      </c>
      <c r="AL12" s="3" t="s">
        <v>320</v>
      </c>
      <c r="AM12" s="3">
        <v>1</v>
      </c>
      <c r="AN12" s="3">
        <v>1</v>
      </c>
      <c r="AO12" s="3">
        <v>1</v>
      </c>
      <c r="AP12" s="3">
        <v>1</v>
      </c>
      <c r="AQ12" s="3" t="s">
        <v>320</v>
      </c>
      <c r="AR12" s="3">
        <v>1</v>
      </c>
      <c r="AS12" s="3" t="s">
        <v>320</v>
      </c>
      <c r="AT12" s="3">
        <v>1</v>
      </c>
      <c r="AU12" s="3" t="s">
        <v>320</v>
      </c>
      <c r="AV12" s="3" t="s">
        <v>320</v>
      </c>
      <c r="AW12" s="3">
        <v>1</v>
      </c>
      <c r="AX12" s="3">
        <v>1</v>
      </c>
      <c r="AY12" s="3">
        <v>1</v>
      </c>
      <c r="AZ12" s="3" t="s">
        <v>320</v>
      </c>
      <c r="BA12" s="3" t="s">
        <v>320</v>
      </c>
      <c r="BB12" s="3" t="s">
        <v>320</v>
      </c>
      <c r="BC12" s="3" t="s">
        <v>320</v>
      </c>
      <c r="BD12" s="3" t="s">
        <v>320</v>
      </c>
      <c r="BE12" s="3" t="s">
        <v>320</v>
      </c>
      <c r="BF12" s="3" t="s">
        <v>320</v>
      </c>
      <c r="BG12" s="3">
        <v>1</v>
      </c>
      <c r="BH12" s="3" t="s">
        <v>320</v>
      </c>
      <c r="BI12" s="3" t="s">
        <v>320</v>
      </c>
      <c r="BJ12" s="3" t="s">
        <v>320</v>
      </c>
      <c r="BK12" s="3" t="s">
        <v>320</v>
      </c>
      <c r="BL12" s="3" t="s">
        <v>320</v>
      </c>
      <c r="BM12" s="3" t="s">
        <v>320</v>
      </c>
      <c r="BN12" s="3">
        <v>1</v>
      </c>
      <c r="BO12" s="3">
        <v>1</v>
      </c>
      <c r="BP12" s="3">
        <v>1</v>
      </c>
      <c r="BQ12" s="3">
        <v>1</v>
      </c>
      <c r="BR12" s="3" t="s">
        <v>320</v>
      </c>
      <c r="BS12" s="3" t="s">
        <v>320</v>
      </c>
      <c r="BT12" s="3" t="s">
        <v>320</v>
      </c>
      <c r="BU12" s="3" t="s">
        <v>320</v>
      </c>
      <c r="BV12" s="3">
        <v>1</v>
      </c>
      <c r="BW12" s="3" t="s">
        <v>320</v>
      </c>
      <c r="BX12" s="3" t="s">
        <v>320</v>
      </c>
      <c r="BY12" s="3" t="s">
        <v>320</v>
      </c>
      <c r="BZ12" s="3">
        <v>1</v>
      </c>
      <c r="CA12" s="3" t="s">
        <v>320</v>
      </c>
      <c r="CB12" s="3" t="s">
        <v>320</v>
      </c>
      <c r="CC12" s="3" t="s">
        <v>320</v>
      </c>
      <c r="CD12" s="3">
        <v>1</v>
      </c>
      <c r="CE12" s="3">
        <v>1</v>
      </c>
      <c r="CF12" s="3" t="s">
        <v>320</v>
      </c>
      <c r="CG12" s="3" t="s">
        <v>320</v>
      </c>
      <c r="CH12" s="3" t="s">
        <v>320</v>
      </c>
      <c r="CI12" s="3">
        <v>1</v>
      </c>
      <c r="CJ12" s="3">
        <v>1</v>
      </c>
      <c r="CK12" s="21">
        <v>0.59</v>
      </c>
      <c r="CL12" s="3">
        <v>0.59</v>
      </c>
      <c r="CM12" s="3">
        <v>2</v>
      </c>
      <c r="CN12" s="3">
        <v>2</v>
      </c>
      <c r="CO12" s="3">
        <v>1</v>
      </c>
      <c r="CP12" s="21">
        <v>4.3499999999999996</v>
      </c>
      <c r="CQ12" s="3">
        <v>4.3499999999999996</v>
      </c>
      <c r="CR12" s="3">
        <v>2</v>
      </c>
      <c r="CS12" s="3" t="s">
        <v>320</v>
      </c>
      <c r="CT12" s="3" t="s">
        <v>320</v>
      </c>
      <c r="CU12" s="3" t="s">
        <v>320</v>
      </c>
      <c r="CV12" s="3" t="s">
        <v>320</v>
      </c>
      <c r="CW12" s="3">
        <v>1</v>
      </c>
      <c r="CX12" s="3">
        <v>2</v>
      </c>
      <c r="CY12" s="3" t="s">
        <v>320</v>
      </c>
      <c r="CZ12" s="3">
        <v>2</v>
      </c>
      <c r="DA12" s="3" t="s">
        <v>320</v>
      </c>
      <c r="DB12" s="3">
        <v>1</v>
      </c>
      <c r="DC12" s="3">
        <v>1</v>
      </c>
      <c r="DD12" s="3">
        <v>1</v>
      </c>
      <c r="DE12" s="3">
        <v>1</v>
      </c>
      <c r="DF12" s="3">
        <v>1</v>
      </c>
      <c r="DG12" s="3">
        <v>1</v>
      </c>
      <c r="DH12" s="3">
        <v>1</v>
      </c>
      <c r="DI12" s="3">
        <v>1</v>
      </c>
      <c r="DJ12" s="3" t="s">
        <v>320</v>
      </c>
      <c r="DK12" s="3" t="s">
        <v>320</v>
      </c>
      <c r="DL12" s="3">
        <v>1</v>
      </c>
      <c r="DM12" s="3" t="s">
        <v>320</v>
      </c>
      <c r="DN12" s="3" t="s">
        <v>320</v>
      </c>
      <c r="DO12" s="3" t="s">
        <v>320</v>
      </c>
      <c r="DP12" s="3" t="s">
        <v>320</v>
      </c>
      <c r="DQ12" s="3" t="s">
        <v>320</v>
      </c>
      <c r="DR12" s="3" t="s">
        <v>320</v>
      </c>
      <c r="DS12" s="3">
        <v>2</v>
      </c>
      <c r="DT12" s="3" t="s">
        <v>320</v>
      </c>
      <c r="DU12" s="3" t="s">
        <v>320</v>
      </c>
      <c r="DV12" s="3" t="s">
        <v>320</v>
      </c>
      <c r="DW12" s="3" t="s">
        <v>320</v>
      </c>
      <c r="DX12" s="3">
        <v>1</v>
      </c>
      <c r="DY12" s="3" t="s">
        <v>320</v>
      </c>
      <c r="DZ12" s="3" t="s">
        <v>320</v>
      </c>
      <c r="EA12" s="3">
        <v>1</v>
      </c>
      <c r="EB12" s="3" t="s">
        <v>320</v>
      </c>
      <c r="EC12" s="3">
        <v>1</v>
      </c>
      <c r="ED12" s="3">
        <v>1</v>
      </c>
      <c r="EE12" s="3">
        <v>2</v>
      </c>
      <c r="EF12" s="3">
        <v>2</v>
      </c>
      <c r="EG12" s="3">
        <v>1</v>
      </c>
      <c r="EH12" s="3">
        <v>1</v>
      </c>
      <c r="EI12" s="3">
        <v>4</v>
      </c>
      <c r="EJ12" s="3" t="s">
        <v>320</v>
      </c>
      <c r="EK12" s="3">
        <v>2</v>
      </c>
      <c r="EL12" s="3">
        <v>2</v>
      </c>
      <c r="EM12" s="3">
        <v>2</v>
      </c>
      <c r="EN12" s="3" t="s">
        <v>320</v>
      </c>
      <c r="EO12" s="3" t="s">
        <v>320</v>
      </c>
      <c r="EP12" s="3" t="s">
        <v>320</v>
      </c>
      <c r="EQ12" s="3" t="s">
        <v>320</v>
      </c>
      <c r="ER12" s="3" t="s">
        <v>320</v>
      </c>
      <c r="ES12" s="3" t="s">
        <v>320</v>
      </c>
      <c r="ET12" s="3" t="s">
        <v>320</v>
      </c>
      <c r="EU12" s="3" t="s">
        <v>320</v>
      </c>
      <c r="EV12" s="3" t="s">
        <v>320</v>
      </c>
      <c r="EW12" s="3" t="s">
        <v>320</v>
      </c>
      <c r="EX12" s="3" t="s">
        <v>320</v>
      </c>
      <c r="EY12" s="3" t="s">
        <v>320</v>
      </c>
      <c r="EZ12" s="3" t="s">
        <v>320</v>
      </c>
      <c r="FA12" s="3" t="s">
        <v>320</v>
      </c>
      <c r="FB12" s="3" t="s">
        <v>320</v>
      </c>
      <c r="FC12" s="3" t="s">
        <v>320</v>
      </c>
      <c r="FD12" s="3" t="s">
        <v>320</v>
      </c>
      <c r="FE12" s="3" t="s">
        <v>320</v>
      </c>
      <c r="FF12" s="3" t="s">
        <v>320</v>
      </c>
      <c r="FG12" s="3" t="s">
        <v>320</v>
      </c>
      <c r="FH12" s="3" t="s">
        <v>320</v>
      </c>
      <c r="FI12" s="3" t="s">
        <v>320</v>
      </c>
      <c r="FJ12" s="3" t="s">
        <v>320</v>
      </c>
      <c r="FK12" s="3" t="s">
        <v>320</v>
      </c>
      <c r="FL12" s="3" t="s">
        <v>320</v>
      </c>
      <c r="FM12" s="3" t="s">
        <v>320</v>
      </c>
      <c r="FN12" s="3" t="s">
        <v>320</v>
      </c>
      <c r="FO12" s="3" t="s">
        <v>320</v>
      </c>
      <c r="FP12" s="3" t="s">
        <v>320</v>
      </c>
      <c r="FQ12" s="3" t="s">
        <v>320</v>
      </c>
      <c r="FR12" s="3" t="s">
        <v>320</v>
      </c>
      <c r="FS12" s="3" t="s">
        <v>320</v>
      </c>
      <c r="FT12" s="3" t="s">
        <v>320</v>
      </c>
      <c r="FU12" s="3" t="s">
        <v>320</v>
      </c>
      <c r="FV12" s="3">
        <v>1</v>
      </c>
      <c r="FW12" s="3">
        <v>4</v>
      </c>
      <c r="FX12" s="3" t="s">
        <v>320</v>
      </c>
      <c r="FY12" s="3" t="s">
        <v>320</v>
      </c>
      <c r="FZ12" s="3">
        <v>1</v>
      </c>
      <c r="GA12" s="3">
        <v>1</v>
      </c>
      <c r="GB12" s="3">
        <v>4.1399999999999997</v>
      </c>
      <c r="GC12" s="3">
        <v>4.1399999999999997</v>
      </c>
      <c r="GD12" s="3">
        <v>2</v>
      </c>
      <c r="GE12" s="3">
        <v>2</v>
      </c>
      <c r="GF12" s="3">
        <v>1</v>
      </c>
      <c r="GG12" s="3" t="s">
        <v>320</v>
      </c>
      <c r="GH12" s="3" t="s">
        <v>320</v>
      </c>
      <c r="GI12" s="3">
        <v>2</v>
      </c>
      <c r="GJ12" s="3" t="s">
        <v>320</v>
      </c>
      <c r="GK12" s="3" t="s">
        <v>320</v>
      </c>
      <c r="GL12" s="3" t="s">
        <v>320</v>
      </c>
      <c r="GM12" s="3" t="s">
        <v>320</v>
      </c>
      <c r="GN12" s="3">
        <v>1</v>
      </c>
      <c r="GO12" s="3" t="s">
        <v>320</v>
      </c>
      <c r="GP12" s="3" t="s">
        <v>320</v>
      </c>
      <c r="GQ12" s="3">
        <v>1</v>
      </c>
      <c r="GR12" s="3" t="s">
        <v>320</v>
      </c>
      <c r="GS12" s="3" t="s">
        <v>320</v>
      </c>
      <c r="GT12" s="3" t="s">
        <v>320</v>
      </c>
      <c r="GU12" s="3" t="s">
        <v>320</v>
      </c>
      <c r="GV12" s="3">
        <v>1</v>
      </c>
      <c r="GW12" s="3" t="s">
        <v>320</v>
      </c>
      <c r="GX12" s="3" t="s">
        <v>320</v>
      </c>
      <c r="GY12" s="3" t="s">
        <v>320</v>
      </c>
      <c r="GZ12" s="3" t="s">
        <v>320</v>
      </c>
      <c r="HA12" s="3">
        <v>1</v>
      </c>
      <c r="HB12" s="3">
        <v>1</v>
      </c>
      <c r="HC12" s="3">
        <v>1</v>
      </c>
      <c r="HD12" s="3" t="s">
        <v>320</v>
      </c>
      <c r="HE12" s="3" t="s">
        <v>320</v>
      </c>
      <c r="HF12" s="3">
        <v>1</v>
      </c>
      <c r="HG12" s="3" t="s">
        <v>320</v>
      </c>
      <c r="HH12" s="3" t="s">
        <v>320</v>
      </c>
      <c r="HI12" s="3" t="s">
        <v>320</v>
      </c>
      <c r="HJ12" s="3" t="s">
        <v>320</v>
      </c>
      <c r="HK12" s="3" t="s">
        <v>320</v>
      </c>
      <c r="HL12" s="3">
        <v>1</v>
      </c>
      <c r="HM12" s="3">
        <v>1</v>
      </c>
      <c r="HN12" s="3" t="s">
        <v>320</v>
      </c>
      <c r="HO12" s="3" t="s">
        <v>320</v>
      </c>
      <c r="HP12" s="3" t="s">
        <v>320</v>
      </c>
      <c r="HQ12" s="3" t="s">
        <v>320</v>
      </c>
      <c r="HR12" s="3" t="s">
        <v>320</v>
      </c>
      <c r="HS12" s="3" t="s">
        <v>320</v>
      </c>
      <c r="HT12" s="3">
        <v>1</v>
      </c>
      <c r="HU12" s="3" t="s">
        <v>320</v>
      </c>
      <c r="HV12" s="3" t="s">
        <v>320</v>
      </c>
      <c r="HW12" s="3" t="s">
        <v>320</v>
      </c>
      <c r="HX12" s="3" t="s">
        <v>320</v>
      </c>
      <c r="HY12" s="3" t="s">
        <v>320</v>
      </c>
      <c r="HZ12" s="3" t="s">
        <v>320</v>
      </c>
      <c r="IA12" s="3" t="s">
        <v>320</v>
      </c>
      <c r="IB12" s="3" t="s">
        <v>320</v>
      </c>
      <c r="IC12" s="3">
        <v>1</v>
      </c>
      <c r="ID12" s="3" t="s">
        <v>320</v>
      </c>
      <c r="IE12" s="3" t="s">
        <v>320</v>
      </c>
      <c r="IF12" s="3">
        <v>1</v>
      </c>
      <c r="IG12" s="3" t="s">
        <v>320</v>
      </c>
      <c r="IH12" s="3">
        <v>1</v>
      </c>
      <c r="II12" s="3" t="s">
        <v>320</v>
      </c>
      <c r="IJ12" s="3" t="s">
        <v>320</v>
      </c>
      <c r="IK12" s="3" t="s">
        <v>320</v>
      </c>
      <c r="IL12" s="3" t="s">
        <v>320</v>
      </c>
      <c r="IM12" s="3">
        <v>1</v>
      </c>
      <c r="IN12" s="3" t="s">
        <v>320</v>
      </c>
      <c r="IO12" s="3" t="s">
        <v>320</v>
      </c>
      <c r="IP12" s="3">
        <v>1</v>
      </c>
      <c r="IQ12" s="3">
        <v>1</v>
      </c>
      <c r="IR12" s="3">
        <v>10.99</v>
      </c>
      <c r="IS12" s="3">
        <v>10.99</v>
      </c>
      <c r="IT12" s="3">
        <v>2</v>
      </c>
      <c r="IU12" s="3">
        <v>1</v>
      </c>
      <c r="IV12" s="3" t="s">
        <v>320</v>
      </c>
      <c r="IW12" s="3" t="s">
        <v>320</v>
      </c>
      <c r="IX12" s="3" t="s">
        <v>320</v>
      </c>
      <c r="IY12" s="3" t="s">
        <v>320</v>
      </c>
      <c r="IZ12" s="3" t="s">
        <v>320</v>
      </c>
      <c r="JA12" s="3">
        <v>1</v>
      </c>
      <c r="JB12" s="3">
        <v>1</v>
      </c>
      <c r="JC12" s="3">
        <v>1</v>
      </c>
      <c r="JD12" s="3">
        <v>1</v>
      </c>
      <c r="JE12" s="3">
        <v>1</v>
      </c>
      <c r="JF12" s="3">
        <v>1</v>
      </c>
      <c r="JG12" s="3">
        <v>1</v>
      </c>
      <c r="JH12" s="3">
        <v>1</v>
      </c>
      <c r="JI12" s="3" t="s">
        <v>320</v>
      </c>
      <c r="JJ12" s="3" t="s">
        <v>320</v>
      </c>
      <c r="JK12" s="3" t="s">
        <v>320</v>
      </c>
      <c r="JL12" s="3" t="s">
        <v>320</v>
      </c>
      <c r="JM12" s="3">
        <v>1</v>
      </c>
      <c r="JN12" s="3" t="s">
        <v>320</v>
      </c>
      <c r="JO12" s="3" t="s">
        <v>320</v>
      </c>
      <c r="JP12" s="3" t="s">
        <v>320</v>
      </c>
      <c r="JQ12" s="3">
        <v>1</v>
      </c>
      <c r="JR12" s="3" t="s">
        <v>320</v>
      </c>
      <c r="JS12" s="3" t="s">
        <v>320</v>
      </c>
      <c r="JT12" s="3" t="s">
        <v>320</v>
      </c>
      <c r="JU12" s="3">
        <v>1</v>
      </c>
      <c r="JV12" s="3">
        <v>1</v>
      </c>
      <c r="JW12" s="3">
        <v>1</v>
      </c>
      <c r="JX12" s="3">
        <v>1</v>
      </c>
      <c r="JY12" s="3" t="s">
        <v>320</v>
      </c>
      <c r="JZ12" s="3">
        <v>1</v>
      </c>
      <c r="KA12" s="3">
        <v>1</v>
      </c>
      <c r="KB12" s="3" t="s">
        <v>320</v>
      </c>
      <c r="KC12" s="3">
        <v>1</v>
      </c>
      <c r="KD12" s="3">
        <v>1</v>
      </c>
      <c r="KE12" s="3" t="s">
        <v>320</v>
      </c>
      <c r="KF12" s="3" t="s">
        <v>320</v>
      </c>
      <c r="KG12" s="3" t="s">
        <v>320</v>
      </c>
      <c r="KH12" s="3" t="s">
        <v>320</v>
      </c>
      <c r="KI12" s="3" t="s">
        <v>320</v>
      </c>
      <c r="KJ12" s="3" t="s">
        <v>320</v>
      </c>
      <c r="KK12" s="3" t="s">
        <v>320</v>
      </c>
      <c r="KL12" s="3" t="s">
        <v>320</v>
      </c>
      <c r="KM12" s="3" t="s">
        <v>320</v>
      </c>
      <c r="KN12" s="3" t="s">
        <v>320</v>
      </c>
      <c r="KO12" s="3" t="s">
        <v>320</v>
      </c>
      <c r="KP12" s="3">
        <v>1</v>
      </c>
      <c r="KQ12" s="3" t="s">
        <v>320</v>
      </c>
      <c r="KR12" s="3" t="s">
        <v>320</v>
      </c>
      <c r="KS12" s="3" t="s">
        <v>320</v>
      </c>
      <c r="KT12" s="3" t="s">
        <v>320</v>
      </c>
      <c r="KU12" s="3" t="s">
        <v>320</v>
      </c>
      <c r="KV12" s="3" t="s">
        <v>320</v>
      </c>
      <c r="KW12" s="3">
        <v>1</v>
      </c>
      <c r="KX12" s="3" t="s">
        <v>320</v>
      </c>
      <c r="KY12" s="3" t="s">
        <v>320</v>
      </c>
      <c r="KZ12" s="3" t="s">
        <v>320</v>
      </c>
      <c r="LA12" s="3" t="s">
        <v>320</v>
      </c>
      <c r="LB12" s="3" t="s">
        <v>320</v>
      </c>
      <c r="LC12" s="3" t="s">
        <v>320</v>
      </c>
      <c r="LD12" s="3" t="s">
        <v>320</v>
      </c>
      <c r="LE12" s="3" t="s">
        <v>320</v>
      </c>
      <c r="LF12" s="3">
        <v>1</v>
      </c>
      <c r="LG12" s="3" t="s">
        <v>320</v>
      </c>
      <c r="LH12" s="8">
        <v>3</v>
      </c>
    </row>
    <row r="13" spans="1:320" ht="20.100000000000001" customHeight="1" x14ac:dyDescent="0.25">
      <c r="A13" s="7">
        <v>1012</v>
      </c>
      <c r="B13" s="4" t="s">
        <v>323</v>
      </c>
      <c r="C13" s="3">
        <v>96094</v>
      </c>
      <c r="D13" s="3">
        <v>2</v>
      </c>
      <c r="E13" s="3" t="s">
        <v>320</v>
      </c>
      <c r="F13" s="3" t="s">
        <v>320</v>
      </c>
      <c r="G13" s="3">
        <v>1</v>
      </c>
      <c r="H13" s="3">
        <v>1</v>
      </c>
      <c r="I13" s="3" t="s">
        <v>320</v>
      </c>
      <c r="J13" s="3" t="s">
        <v>320</v>
      </c>
      <c r="K13" s="3" t="s">
        <v>320</v>
      </c>
      <c r="L13" s="3" t="s">
        <v>320</v>
      </c>
      <c r="M13" s="3" t="s">
        <v>320</v>
      </c>
      <c r="N13" s="3" t="s">
        <v>320</v>
      </c>
      <c r="O13" s="3" t="s">
        <v>320</v>
      </c>
      <c r="P13" s="3" t="s">
        <v>320</v>
      </c>
      <c r="Q13" s="3" t="s">
        <v>320</v>
      </c>
      <c r="R13" s="3">
        <v>1</v>
      </c>
      <c r="S13" s="3">
        <v>1</v>
      </c>
      <c r="T13" s="3">
        <v>1</v>
      </c>
      <c r="U13" s="3">
        <v>1</v>
      </c>
      <c r="V13" s="3">
        <v>1</v>
      </c>
      <c r="W13" s="3" t="s">
        <v>320</v>
      </c>
      <c r="X13" s="3">
        <v>1</v>
      </c>
      <c r="Y13" s="3">
        <v>4</v>
      </c>
      <c r="Z13" s="3">
        <v>4</v>
      </c>
      <c r="AA13" s="3" t="s">
        <v>320</v>
      </c>
      <c r="AB13" s="5" t="s">
        <v>319</v>
      </c>
      <c r="AC13" s="3">
        <v>2</v>
      </c>
      <c r="AD13" s="3">
        <v>1</v>
      </c>
      <c r="AE13" s="3">
        <v>1</v>
      </c>
      <c r="AF13" s="3">
        <v>1</v>
      </c>
      <c r="AG13" s="3">
        <v>1</v>
      </c>
      <c r="AH13" s="3">
        <v>1</v>
      </c>
      <c r="AI13" s="3" t="s">
        <v>320</v>
      </c>
      <c r="AJ13" s="3" t="s">
        <v>320</v>
      </c>
      <c r="AK13" s="3" t="s">
        <v>320</v>
      </c>
      <c r="AL13" s="3" t="s">
        <v>320</v>
      </c>
      <c r="AM13" s="3">
        <v>1</v>
      </c>
      <c r="AN13" s="3" t="s">
        <v>320</v>
      </c>
      <c r="AO13" s="3" t="s">
        <v>320</v>
      </c>
      <c r="AP13" s="3" t="s">
        <v>320</v>
      </c>
      <c r="AQ13" s="3" t="s">
        <v>320</v>
      </c>
      <c r="AR13" s="3" t="s">
        <v>320</v>
      </c>
      <c r="AS13" s="3" t="s">
        <v>320</v>
      </c>
      <c r="AT13" s="3" t="s">
        <v>320</v>
      </c>
      <c r="AU13" s="3" t="s">
        <v>320</v>
      </c>
      <c r="AV13" s="3" t="s">
        <v>320</v>
      </c>
      <c r="AW13" s="3">
        <v>1</v>
      </c>
      <c r="AX13" s="3">
        <v>1</v>
      </c>
      <c r="AY13" s="3" t="s">
        <v>320</v>
      </c>
      <c r="AZ13" s="3" t="s">
        <v>320</v>
      </c>
      <c r="BA13" s="3" t="s">
        <v>320</v>
      </c>
      <c r="BB13" s="3" t="s">
        <v>320</v>
      </c>
      <c r="BC13" s="3" t="s">
        <v>320</v>
      </c>
      <c r="BD13" s="3" t="s">
        <v>320</v>
      </c>
      <c r="BE13" s="3" t="s">
        <v>320</v>
      </c>
      <c r="BF13" s="3" t="s">
        <v>320</v>
      </c>
      <c r="BG13" s="3">
        <v>1</v>
      </c>
      <c r="BH13" s="3" t="s">
        <v>320</v>
      </c>
      <c r="BI13" s="3" t="s">
        <v>320</v>
      </c>
      <c r="BJ13" s="3" t="s">
        <v>320</v>
      </c>
      <c r="BK13" s="3" t="s">
        <v>320</v>
      </c>
      <c r="BL13" s="3" t="s">
        <v>320</v>
      </c>
      <c r="BM13" s="3" t="s">
        <v>320</v>
      </c>
      <c r="BN13" s="3">
        <v>1</v>
      </c>
      <c r="BO13" s="3">
        <v>1</v>
      </c>
      <c r="BP13" s="3" t="s">
        <v>320</v>
      </c>
      <c r="BQ13" s="3" t="s">
        <v>320</v>
      </c>
      <c r="BR13" s="3" t="s">
        <v>320</v>
      </c>
      <c r="BS13" s="3" t="s">
        <v>320</v>
      </c>
      <c r="BT13" s="3" t="s">
        <v>320</v>
      </c>
      <c r="BU13" s="3" t="s">
        <v>320</v>
      </c>
      <c r="BV13" s="3" t="s">
        <v>320</v>
      </c>
      <c r="BW13" s="3" t="s">
        <v>320</v>
      </c>
      <c r="BX13" s="3" t="s">
        <v>320</v>
      </c>
      <c r="BY13" s="3">
        <v>1</v>
      </c>
      <c r="BZ13" s="3" t="s">
        <v>320</v>
      </c>
      <c r="CA13" s="3" t="s">
        <v>320</v>
      </c>
      <c r="CB13" s="3" t="s">
        <v>320</v>
      </c>
      <c r="CC13" s="3">
        <v>1</v>
      </c>
      <c r="CD13" s="3">
        <v>1</v>
      </c>
      <c r="CE13" s="3">
        <v>1</v>
      </c>
      <c r="CF13" s="3" t="s">
        <v>320</v>
      </c>
      <c r="CG13" s="3" t="s">
        <v>320</v>
      </c>
      <c r="CH13" s="3" t="s">
        <v>320</v>
      </c>
      <c r="CI13" s="3">
        <v>1</v>
      </c>
      <c r="CJ13" s="3">
        <v>1</v>
      </c>
      <c r="CK13" s="21">
        <v>0.69</v>
      </c>
      <c r="CL13" s="3">
        <v>0.69</v>
      </c>
      <c r="CM13" s="3">
        <v>2</v>
      </c>
      <c r="CN13" s="3">
        <v>2</v>
      </c>
      <c r="CO13" s="3">
        <v>2</v>
      </c>
      <c r="CP13" s="21">
        <v>4.3899999999999997</v>
      </c>
      <c r="CQ13" s="3">
        <v>4.3899999999999997</v>
      </c>
      <c r="CR13" s="3">
        <v>2</v>
      </c>
      <c r="CS13" s="3" t="s">
        <v>320</v>
      </c>
      <c r="CT13" s="3">
        <v>1</v>
      </c>
      <c r="CU13" s="3" t="s">
        <v>320</v>
      </c>
      <c r="CV13" s="3" t="s">
        <v>320</v>
      </c>
      <c r="CW13" s="3" t="s">
        <v>320</v>
      </c>
      <c r="CX13" s="3">
        <v>2</v>
      </c>
      <c r="CY13" s="3" t="s">
        <v>320</v>
      </c>
      <c r="CZ13" s="3">
        <v>1</v>
      </c>
      <c r="DA13" s="3">
        <v>1.89</v>
      </c>
      <c r="DB13" s="3">
        <v>1</v>
      </c>
      <c r="DC13" s="3">
        <v>1</v>
      </c>
      <c r="DD13" s="3" t="s">
        <v>320</v>
      </c>
      <c r="DE13" s="3">
        <v>1</v>
      </c>
      <c r="DF13" s="3" t="s">
        <v>320</v>
      </c>
      <c r="DG13" s="3" t="s">
        <v>320</v>
      </c>
      <c r="DH13" s="3">
        <v>1</v>
      </c>
      <c r="DI13" s="3" t="s">
        <v>320</v>
      </c>
      <c r="DJ13" s="3" t="s">
        <v>320</v>
      </c>
      <c r="DK13" s="3" t="s">
        <v>320</v>
      </c>
      <c r="DL13" s="3" t="s">
        <v>320</v>
      </c>
      <c r="DM13" s="3" t="s">
        <v>320</v>
      </c>
      <c r="DN13" s="3" t="s">
        <v>320</v>
      </c>
      <c r="DO13" s="3" t="s">
        <v>320</v>
      </c>
      <c r="DP13" s="3" t="s">
        <v>320</v>
      </c>
      <c r="DQ13" s="3" t="s">
        <v>320</v>
      </c>
      <c r="DR13" s="3">
        <v>1</v>
      </c>
      <c r="DS13" s="3">
        <v>2</v>
      </c>
      <c r="DT13" s="3">
        <v>1</v>
      </c>
      <c r="DU13" s="3">
        <v>1</v>
      </c>
      <c r="DV13" s="3" t="s">
        <v>320</v>
      </c>
      <c r="DW13" s="3">
        <v>1</v>
      </c>
      <c r="DX13" s="3" t="s">
        <v>320</v>
      </c>
      <c r="DY13" s="3" t="s">
        <v>320</v>
      </c>
      <c r="DZ13" s="3">
        <v>1</v>
      </c>
      <c r="EA13" s="3" t="s">
        <v>320</v>
      </c>
      <c r="EB13" s="3" t="s">
        <v>320</v>
      </c>
      <c r="EC13" s="3">
        <v>1</v>
      </c>
      <c r="ED13" s="3">
        <v>2</v>
      </c>
      <c r="EE13" s="3">
        <v>2</v>
      </c>
      <c r="EF13" s="3">
        <v>2</v>
      </c>
      <c r="EG13" s="3" t="s">
        <v>320</v>
      </c>
      <c r="EH13" s="3" t="s">
        <v>320</v>
      </c>
      <c r="EI13" s="3" t="s">
        <v>320</v>
      </c>
      <c r="EJ13" s="3" t="s">
        <v>320</v>
      </c>
      <c r="EK13" s="3" t="s">
        <v>320</v>
      </c>
      <c r="EL13" s="3">
        <v>2</v>
      </c>
      <c r="EM13" s="3">
        <v>2</v>
      </c>
      <c r="EN13" s="3" t="s">
        <v>320</v>
      </c>
      <c r="EO13" s="3" t="s">
        <v>320</v>
      </c>
      <c r="EP13" s="3" t="s">
        <v>320</v>
      </c>
      <c r="EQ13" s="3" t="s">
        <v>320</v>
      </c>
      <c r="ER13" s="3" t="s">
        <v>320</v>
      </c>
      <c r="ES13" s="3" t="s">
        <v>320</v>
      </c>
      <c r="ET13" s="3" t="s">
        <v>320</v>
      </c>
      <c r="EU13" s="3" t="s">
        <v>320</v>
      </c>
      <c r="EV13" s="3" t="s">
        <v>320</v>
      </c>
      <c r="EW13" s="3" t="s">
        <v>320</v>
      </c>
      <c r="EX13" s="3" t="s">
        <v>320</v>
      </c>
      <c r="EY13" s="3" t="s">
        <v>320</v>
      </c>
      <c r="EZ13" s="3" t="s">
        <v>320</v>
      </c>
      <c r="FA13" s="3" t="s">
        <v>320</v>
      </c>
      <c r="FB13" s="3" t="s">
        <v>320</v>
      </c>
      <c r="FC13" s="3" t="s">
        <v>320</v>
      </c>
      <c r="FD13" s="3" t="s">
        <v>320</v>
      </c>
      <c r="FE13" s="3" t="s">
        <v>320</v>
      </c>
      <c r="FF13" s="3" t="s">
        <v>320</v>
      </c>
      <c r="FG13" s="3" t="s">
        <v>320</v>
      </c>
      <c r="FH13" s="3" t="s">
        <v>320</v>
      </c>
      <c r="FI13" s="3" t="s">
        <v>320</v>
      </c>
      <c r="FJ13" s="3" t="s">
        <v>320</v>
      </c>
      <c r="FK13" s="3" t="s">
        <v>320</v>
      </c>
      <c r="FL13" s="3" t="s">
        <v>320</v>
      </c>
      <c r="FM13" s="3" t="s">
        <v>320</v>
      </c>
      <c r="FN13" s="3" t="s">
        <v>320</v>
      </c>
      <c r="FO13" s="3" t="s">
        <v>320</v>
      </c>
      <c r="FP13" s="3" t="s">
        <v>320</v>
      </c>
      <c r="FQ13" s="3" t="s">
        <v>320</v>
      </c>
      <c r="FR13" s="3" t="s">
        <v>320</v>
      </c>
      <c r="FS13" s="3" t="s">
        <v>320</v>
      </c>
      <c r="FT13" s="3" t="s">
        <v>320</v>
      </c>
      <c r="FU13" s="3" t="s">
        <v>320</v>
      </c>
      <c r="FV13" s="3">
        <v>1</v>
      </c>
      <c r="FW13" s="3">
        <v>2</v>
      </c>
      <c r="FX13" s="3" t="s">
        <v>320</v>
      </c>
      <c r="FY13" s="3" t="s">
        <v>320</v>
      </c>
      <c r="FZ13" s="3" t="s">
        <v>320</v>
      </c>
      <c r="GA13" s="3" t="s">
        <v>320</v>
      </c>
      <c r="GB13" s="3" t="s">
        <v>320</v>
      </c>
      <c r="GC13" s="3" t="s">
        <v>320</v>
      </c>
      <c r="GD13" s="3" t="s">
        <v>320</v>
      </c>
      <c r="GE13" s="3" t="s">
        <v>320</v>
      </c>
      <c r="GF13" s="3" t="s">
        <v>320</v>
      </c>
      <c r="GG13" s="3" t="s">
        <v>320</v>
      </c>
      <c r="GH13" s="3">
        <v>1</v>
      </c>
      <c r="GI13" s="3">
        <v>1</v>
      </c>
      <c r="GJ13" s="3">
        <v>3.43</v>
      </c>
      <c r="GK13" s="3">
        <v>3.43</v>
      </c>
      <c r="GL13" s="3">
        <v>2</v>
      </c>
      <c r="GM13" s="3">
        <v>2</v>
      </c>
      <c r="GN13" s="3">
        <v>1</v>
      </c>
      <c r="GO13" s="3" t="s">
        <v>320</v>
      </c>
      <c r="GP13" s="3" t="s">
        <v>320</v>
      </c>
      <c r="GQ13" s="3" t="s">
        <v>320</v>
      </c>
      <c r="GR13" s="3" t="s">
        <v>320</v>
      </c>
      <c r="GS13" s="3">
        <v>1</v>
      </c>
      <c r="GT13" s="3" t="s">
        <v>320</v>
      </c>
      <c r="GU13" s="3" t="s">
        <v>320</v>
      </c>
      <c r="GV13" s="3">
        <v>1</v>
      </c>
      <c r="GW13" s="3" t="s">
        <v>320</v>
      </c>
      <c r="GX13" s="3" t="s">
        <v>320</v>
      </c>
      <c r="GY13" s="3" t="s">
        <v>320</v>
      </c>
      <c r="GZ13" s="3" t="s">
        <v>320</v>
      </c>
      <c r="HA13" s="3">
        <v>1</v>
      </c>
      <c r="HB13" s="3">
        <v>1</v>
      </c>
      <c r="HC13" s="3">
        <v>1</v>
      </c>
      <c r="HD13" s="3" t="s">
        <v>320</v>
      </c>
      <c r="HE13" s="3" t="s">
        <v>320</v>
      </c>
      <c r="HF13" s="3">
        <v>1</v>
      </c>
      <c r="HG13" s="3">
        <v>1</v>
      </c>
      <c r="HH13" s="3" t="s">
        <v>320</v>
      </c>
      <c r="HI13" s="3" t="s">
        <v>320</v>
      </c>
      <c r="HJ13" s="3" t="s">
        <v>320</v>
      </c>
      <c r="HK13" s="3" t="s">
        <v>320</v>
      </c>
      <c r="HL13" s="3" t="s">
        <v>320</v>
      </c>
      <c r="HM13" s="3" t="s">
        <v>320</v>
      </c>
      <c r="HN13" s="3" t="s">
        <v>320</v>
      </c>
      <c r="HO13" s="3" t="s">
        <v>320</v>
      </c>
      <c r="HP13" s="3" t="s">
        <v>320</v>
      </c>
      <c r="HQ13" s="3" t="s">
        <v>320</v>
      </c>
      <c r="HR13" s="3" t="s">
        <v>320</v>
      </c>
      <c r="HS13" s="3" t="s">
        <v>320</v>
      </c>
      <c r="HT13" s="3" t="s">
        <v>320</v>
      </c>
      <c r="HU13" s="3">
        <v>1</v>
      </c>
      <c r="HV13" s="3" t="s">
        <v>320</v>
      </c>
      <c r="HW13" s="3" t="s">
        <v>320</v>
      </c>
      <c r="HX13" s="3" t="s">
        <v>320</v>
      </c>
      <c r="HY13" s="3" t="s">
        <v>320</v>
      </c>
      <c r="HZ13" s="3" t="s">
        <v>320</v>
      </c>
      <c r="IA13" s="3" t="s">
        <v>320</v>
      </c>
      <c r="IB13" s="3" t="s">
        <v>320</v>
      </c>
      <c r="IC13" s="3" t="s">
        <v>320</v>
      </c>
      <c r="ID13" s="3">
        <v>1</v>
      </c>
      <c r="IE13" s="3" t="s">
        <v>320</v>
      </c>
      <c r="IF13" s="3">
        <v>1</v>
      </c>
      <c r="IG13" s="3" t="s">
        <v>320</v>
      </c>
      <c r="IH13" s="3" t="s">
        <v>320</v>
      </c>
      <c r="II13" s="3" t="s">
        <v>320</v>
      </c>
      <c r="IJ13" s="3" t="s">
        <v>320</v>
      </c>
      <c r="IK13" s="3" t="s">
        <v>320</v>
      </c>
      <c r="IL13" s="3" t="s">
        <v>320</v>
      </c>
      <c r="IM13" s="3">
        <v>1</v>
      </c>
      <c r="IN13" s="3" t="s">
        <v>320</v>
      </c>
      <c r="IO13" s="3" t="s">
        <v>320</v>
      </c>
      <c r="IP13" s="3">
        <v>1</v>
      </c>
      <c r="IQ13" s="3">
        <v>1</v>
      </c>
      <c r="IR13" s="3">
        <v>7.19</v>
      </c>
      <c r="IS13" s="3">
        <v>7.19</v>
      </c>
      <c r="IT13" s="3">
        <v>2</v>
      </c>
      <c r="IU13" s="3" t="s">
        <v>320</v>
      </c>
      <c r="IV13" s="3" t="s">
        <v>320</v>
      </c>
      <c r="IW13" s="3" t="s">
        <v>320</v>
      </c>
      <c r="IX13" s="3" t="s">
        <v>320</v>
      </c>
      <c r="IY13" s="3" t="s">
        <v>320</v>
      </c>
      <c r="IZ13" s="3" t="s">
        <v>320</v>
      </c>
      <c r="JA13" s="3" t="s">
        <v>320</v>
      </c>
      <c r="JB13" s="3">
        <v>1</v>
      </c>
      <c r="JC13" s="3">
        <v>1</v>
      </c>
      <c r="JD13" s="3">
        <v>1</v>
      </c>
      <c r="JE13" s="3">
        <v>1</v>
      </c>
      <c r="JF13" s="3">
        <v>1</v>
      </c>
      <c r="JG13" s="3" t="s">
        <v>320</v>
      </c>
      <c r="JH13" s="3">
        <v>1</v>
      </c>
      <c r="JI13" s="3" t="s">
        <v>320</v>
      </c>
      <c r="JJ13" s="3">
        <v>1</v>
      </c>
      <c r="JK13" s="3">
        <v>1</v>
      </c>
      <c r="JL13" s="3" t="s">
        <v>320</v>
      </c>
      <c r="JM13" s="3" t="s">
        <v>320</v>
      </c>
      <c r="JN13" s="3" t="s">
        <v>320</v>
      </c>
      <c r="JO13" s="3" t="s">
        <v>320</v>
      </c>
      <c r="JP13" s="3" t="s">
        <v>320</v>
      </c>
      <c r="JQ13" s="3">
        <v>1</v>
      </c>
      <c r="JR13" s="3" t="s">
        <v>320</v>
      </c>
      <c r="JS13" s="3" t="s">
        <v>320</v>
      </c>
      <c r="JT13" s="3" t="s">
        <v>320</v>
      </c>
      <c r="JU13" s="3">
        <v>1</v>
      </c>
      <c r="JV13" s="3" t="s">
        <v>320</v>
      </c>
      <c r="JW13" s="3" t="s">
        <v>320</v>
      </c>
      <c r="JX13" s="3" t="s">
        <v>320</v>
      </c>
      <c r="JY13" s="3" t="s">
        <v>320</v>
      </c>
      <c r="JZ13" s="3" t="s">
        <v>320</v>
      </c>
      <c r="KA13" s="3" t="s">
        <v>320</v>
      </c>
      <c r="KB13" s="3">
        <v>1</v>
      </c>
      <c r="KC13" s="3" t="s">
        <v>320</v>
      </c>
      <c r="KD13" s="3" t="s">
        <v>320</v>
      </c>
      <c r="KE13" s="3" t="s">
        <v>320</v>
      </c>
      <c r="KF13" s="3" t="s">
        <v>320</v>
      </c>
      <c r="KG13" s="3" t="s">
        <v>320</v>
      </c>
      <c r="KH13" s="3" t="s">
        <v>320</v>
      </c>
      <c r="KI13" s="3">
        <v>1</v>
      </c>
      <c r="KJ13" s="3" t="s">
        <v>320</v>
      </c>
      <c r="KK13" s="3" t="s">
        <v>320</v>
      </c>
      <c r="KL13" s="3" t="s">
        <v>320</v>
      </c>
      <c r="KM13" s="3" t="s">
        <v>320</v>
      </c>
      <c r="KN13" s="3" t="s">
        <v>320</v>
      </c>
      <c r="KO13" s="3" t="s">
        <v>320</v>
      </c>
      <c r="KP13" s="3">
        <v>1</v>
      </c>
      <c r="KQ13" s="3" t="s">
        <v>320</v>
      </c>
      <c r="KR13" s="3" t="s">
        <v>320</v>
      </c>
      <c r="KS13" s="3" t="s">
        <v>320</v>
      </c>
      <c r="KT13" s="3" t="s">
        <v>320</v>
      </c>
      <c r="KU13" s="3" t="s">
        <v>320</v>
      </c>
      <c r="KV13" s="3" t="s">
        <v>320</v>
      </c>
      <c r="KW13" s="3">
        <v>1</v>
      </c>
      <c r="KX13" s="3" t="s">
        <v>320</v>
      </c>
      <c r="KY13" s="3" t="s">
        <v>320</v>
      </c>
      <c r="KZ13" s="3" t="s">
        <v>320</v>
      </c>
      <c r="LA13" s="3" t="s">
        <v>320</v>
      </c>
      <c r="LB13" s="3" t="s">
        <v>320</v>
      </c>
      <c r="LC13" s="3" t="s">
        <v>320</v>
      </c>
      <c r="LD13" s="3" t="s">
        <v>320</v>
      </c>
      <c r="LE13" s="3" t="s">
        <v>320</v>
      </c>
      <c r="LF13" s="3">
        <v>1</v>
      </c>
      <c r="LG13" s="3" t="s">
        <v>320</v>
      </c>
      <c r="LH13" s="8">
        <v>4</v>
      </c>
    </row>
    <row r="14" spans="1:320" ht="20.100000000000001" customHeight="1" x14ac:dyDescent="0.25">
      <c r="A14" s="7">
        <v>1013</v>
      </c>
      <c r="B14" s="4" t="s">
        <v>324</v>
      </c>
      <c r="C14" s="3">
        <v>96074</v>
      </c>
      <c r="D14" s="3">
        <v>1</v>
      </c>
      <c r="E14" s="3" t="s">
        <v>320</v>
      </c>
      <c r="F14" s="3" t="s">
        <v>320</v>
      </c>
      <c r="G14" s="3">
        <v>1</v>
      </c>
      <c r="H14" s="3" t="s">
        <v>320</v>
      </c>
      <c r="I14" s="3" t="s">
        <v>320</v>
      </c>
      <c r="J14" s="3" t="s">
        <v>320</v>
      </c>
      <c r="K14" s="3" t="s">
        <v>320</v>
      </c>
      <c r="L14" s="3" t="s">
        <v>320</v>
      </c>
      <c r="M14" s="3" t="s">
        <v>320</v>
      </c>
      <c r="N14" s="3" t="s">
        <v>320</v>
      </c>
      <c r="O14" s="3">
        <v>1</v>
      </c>
      <c r="P14" s="3">
        <v>1</v>
      </c>
      <c r="Q14" s="3" t="s">
        <v>320</v>
      </c>
      <c r="R14" s="3" t="s">
        <v>320</v>
      </c>
      <c r="S14" s="3">
        <v>1</v>
      </c>
      <c r="T14" s="3" t="s">
        <v>320</v>
      </c>
      <c r="U14" s="3">
        <v>1</v>
      </c>
      <c r="V14" s="3">
        <v>1</v>
      </c>
      <c r="W14" s="3">
        <v>1</v>
      </c>
      <c r="X14" s="3" t="s">
        <v>320</v>
      </c>
      <c r="Y14" s="3">
        <v>4</v>
      </c>
      <c r="Z14" s="3">
        <v>4</v>
      </c>
      <c r="AA14" s="3" t="s">
        <v>320</v>
      </c>
      <c r="AB14" s="5" t="s">
        <v>319</v>
      </c>
      <c r="AC14" s="3">
        <v>2</v>
      </c>
      <c r="AD14" s="3">
        <v>1</v>
      </c>
      <c r="AE14" s="3">
        <v>1</v>
      </c>
      <c r="AF14" s="3">
        <v>1</v>
      </c>
      <c r="AG14" s="3" t="s">
        <v>320</v>
      </c>
      <c r="AH14" s="3" t="s">
        <v>320</v>
      </c>
      <c r="AI14" s="3" t="s">
        <v>320</v>
      </c>
      <c r="AJ14" s="3" t="s">
        <v>320</v>
      </c>
      <c r="AK14" s="3" t="s">
        <v>320</v>
      </c>
      <c r="AL14" s="3" t="s">
        <v>320</v>
      </c>
      <c r="AM14" s="3" t="s">
        <v>320</v>
      </c>
      <c r="AN14" s="3" t="s">
        <v>320</v>
      </c>
      <c r="AO14" s="3" t="s">
        <v>320</v>
      </c>
      <c r="AP14" s="3" t="s">
        <v>320</v>
      </c>
      <c r="AQ14" s="3" t="s">
        <v>320</v>
      </c>
      <c r="AR14" s="3" t="s">
        <v>320</v>
      </c>
      <c r="AS14" s="3">
        <v>1</v>
      </c>
      <c r="AT14" s="3" t="s">
        <v>320</v>
      </c>
      <c r="AU14" s="3" t="s">
        <v>320</v>
      </c>
      <c r="AV14" s="3" t="s">
        <v>320</v>
      </c>
      <c r="AW14" s="3" t="s">
        <v>320</v>
      </c>
      <c r="AX14" s="3" t="s">
        <v>320</v>
      </c>
      <c r="AY14" s="3" t="s">
        <v>320</v>
      </c>
      <c r="AZ14" s="3" t="s">
        <v>320</v>
      </c>
      <c r="BA14" s="3" t="s">
        <v>320</v>
      </c>
      <c r="BB14" s="3" t="s">
        <v>320</v>
      </c>
      <c r="BC14" s="3" t="s">
        <v>320</v>
      </c>
      <c r="BD14" s="3" t="s">
        <v>320</v>
      </c>
      <c r="BE14" s="3" t="s">
        <v>320</v>
      </c>
      <c r="BF14" s="3" t="s">
        <v>320</v>
      </c>
      <c r="BG14" s="3">
        <v>1</v>
      </c>
      <c r="BH14" s="3" t="s">
        <v>320</v>
      </c>
      <c r="BI14" s="3" t="s">
        <v>320</v>
      </c>
      <c r="BJ14" s="3" t="s">
        <v>320</v>
      </c>
      <c r="BK14" s="3" t="s">
        <v>320</v>
      </c>
      <c r="BL14" s="3" t="s">
        <v>320</v>
      </c>
      <c r="BM14" s="3" t="s">
        <v>320</v>
      </c>
      <c r="BN14" s="3" t="s">
        <v>320</v>
      </c>
      <c r="BO14" s="3" t="s">
        <v>320</v>
      </c>
      <c r="BP14" s="3" t="s">
        <v>320</v>
      </c>
      <c r="BQ14" s="3" t="s">
        <v>320</v>
      </c>
      <c r="BR14" s="3" t="s">
        <v>320</v>
      </c>
      <c r="BS14" s="3" t="s">
        <v>320</v>
      </c>
      <c r="BT14" s="3" t="s">
        <v>320</v>
      </c>
      <c r="BU14" s="3">
        <v>1</v>
      </c>
      <c r="BV14" s="3" t="s">
        <v>320</v>
      </c>
      <c r="BW14" s="3" t="s">
        <v>320</v>
      </c>
      <c r="BX14" s="3">
        <v>1</v>
      </c>
      <c r="BY14" s="3" t="s">
        <v>320</v>
      </c>
      <c r="BZ14" s="3" t="s">
        <v>320</v>
      </c>
      <c r="CA14" s="3" t="s">
        <v>320</v>
      </c>
      <c r="CB14" s="3">
        <v>1</v>
      </c>
      <c r="CC14" s="3" t="s">
        <v>320</v>
      </c>
      <c r="CD14" s="3" t="s">
        <v>320</v>
      </c>
      <c r="CE14" s="3" t="s">
        <v>320</v>
      </c>
      <c r="CF14" s="3" t="s">
        <v>320</v>
      </c>
      <c r="CG14" s="3" t="s">
        <v>320</v>
      </c>
      <c r="CH14" s="3">
        <v>1</v>
      </c>
      <c r="CI14" s="3" t="s">
        <v>320</v>
      </c>
      <c r="CJ14" s="3" t="s">
        <v>320</v>
      </c>
      <c r="CK14" s="21" t="s">
        <v>320</v>
      </c>
      <c r="CL14" s="3" t="s">
        <v>320</v>
      </c>
      <c r="CM14" s="3" t="s">
        <v>320</v>
      </c>
      <c r="CN14" s="3" t="s">
        <v>320</v>
      </c>
      <c r="CO14" s="3">
        <v>1</v>
      </c>
      <c r="CP14" s="21">
        <v>4.6511627999999998</v>
      </c>
      <c r="CQ14" s="3">
        <v>5</v>
      </c>
      <c r="CR14" s="3">
        <v>1</v>
      </c>
      <c r="CS14" s="3" t="s">
        <v>320</v>
      </c>
      <c r="CT14" s="3">
        <v>1</v>
      </c>
      <c r="CU14" s="3" t="s">
        <v>320</v>
      </c>
      <c r="CV14" s="3" t="s">
        <v>320</v>
      </c>
      <c r="CW14" s="3" t="s">
        <v>320</v>
      </c>
      <c r="CX14" s="3">
        <v>1</v>
      </c>
      <c r="CY14" s="3" t="s">
        <v>320</v>
      </c>
      <c r="CZ14" s="3">
        <v>1</v>
      </c>
      <c r="DA14" s="3">
        <v>1</v>
      </c>
      <c r="DB14" s="3">
        <v>1</v>
      </c>
      <c r="DC14" s="3" t="s">
        <v>320</v>
      </c>
      <c r="DD14" s="3" t="s">
        <v>320</v>
      </c>
      <c r="DE14" s="3">
        <v>1</v>
      </c>
      <c r="DF14" s="3" t="s">
        <v>320</v>
      </c>
      <c r="DG14" s="3" t="s">
        <v>320</v>
      </c>
      <c r="DH14" s="3">
        <v>1</v>
      </c>
      <c r="DI14" s="3" t="s">
        <v>320</v>
      </c>
      <c r="DJ14" s="3" t="s">
        <v>320</v>
      </c>
      <c r="DK14" s="3" t="s">
        <v>320</v>
      </c>
      <c r="DL14" s="3" t="s">
        <v>320</v>
      </c>
      <c r="DM14" s="3" t="s">
        <v>320</v>
      </c>
      <c r="DN14" s="3" t="s">
        <v>320</v>
      </c>
      <c r="DO14" s="3" t="s">
        <v>320</v>
      </c>
      <c r="DP14" s="3" t="s">
        <v>320</v>
      </c>
      <c r="DQ14" s="3" t="s">
        <v>320</v>
      </c>
      <c r="DR14" s="3">
        <v>1</v>
      </c>
      <c r="DS14" s="3">
        <v>2</v>
      </c>
      <c r="DT14" s="3" t="s">
        <v>320</v>
      </c>
      <c r="DU14" s="3" t="s">
        <v>320</v>
      </c>
      <c r="DV14" s="3" t="s">
        <v>320</v>
      </c>
      <c r="DW14" s="3" t="s">
        <v>320</v>
      </c>
      <c r="DX14" s="3" t="s">
        <v>320</v>
      </c>
      <c r="DY14" s="3" t="s">
        <v>320</v>
      </c>
      <c r="DZ14" s="3" t="s">
        <v>320</v>
      </c>
      <c r="EA14" s="3" t="s">
        <v>320</v>
      </c>
      <c r="EB14" s="3">
        <v>1</v>
      </c>
      <c r="EC14" s="3">
        <v>1</v>
      </c>
      <c r="ED14" s="3" t="s">
        <v>320</v>
      </c>
      <c r="EE14" s="3" t="s">
        <v>320</v>
      </c>
      <c r="EF14" s="3" t="s">
        <v>320</v>
      </c>
      <c r="EG14" s="3">
        <v>1</v>
      </c>
      <c r="EH14" s="3">
        <v>4</v>
      </c>
      <c r="EI14" s="3">
        <v>2</v>
      </c>
      <c r="EJ14" s="3">
        <v>4</v>
      </c>
      <c r="EK14" s="3">
        <v>1</v>
      </c>
      <c r="EL14" s="3">
        <v>2</v>
      </c>
      <c r="EM14" s="3">
        <v>2</v>
      </c>
      <c r="EN14" s="3" t="s">
        <v>320</v>
      </c>
      <c r="EO14" s="3" t="s">
        <v>320</v>
      </c>
      <c r="EP14" s="3" t="s">
        <v>320</v>
      </c>
      <c r="EQ14" s="3" t="s">
        <v>320</v>
      </c>
      <c r="ER14" s="3" t="s">
        <v>320</v>
      </c>
      <c r="ES14" s="3" t="s">
        <v>320</v>
      </c>
      <c r="ET14" s="3" t="s">
        <v>320</v>
      </c>
      <c r="EU14" s="3" t="s">
        <v>320</v>
      </c>
      <c r="EV14" s="3" t="s">
        <v>320</v>
      </c>
      <c r="EW14" s="3" t="s">
        <v>320</v>
      </c>
      <c r="EX14" s="3" t="s">
        <v>320</v>
      </c>
      <c r="EY14" s="3" t="s">
        <v>320</v>
      </c>
      <c r="EZ14" s="3" t="s">
        <v>320</v>
      </c>
      <c r="FA14" s="3" t="s">
        <v>320</v>
      </c>
      <c r="FB14" s="3" t="s">
        <v>320</v>
      </c>
      <c r="FC14" s="3" t="s">
        <v>320</v>
      </c>
      <c r="FD14" s="3" t="s">
        <v>320</v>
      </c>
      <c r="FE14" s="3" t="s">
        <v>320</v>
      </c>
      <c r="FF14" s="3" t="s">
        <v>320</v>
      </c>
      <c r="FG14" s="3" t="s">
        <v>320</v>
      </c>
      <c r="FH14" s="3" t="s">
        <v>320</v>
      </c>
      <c r="FI14" s="3" t="s">
        <v>320</v>
      </c>
      <c r="FJ14" s="3" t="s">
        <v>320</v>
      </c>
      <c r="FK14" s="3" t="s">
        <v>320</v>
      </c>
      <c r="FL14" s="3" t="s">
        <v>320</v>
      </c>
      <c r="FM14" s="3" t="s">
        <v>320</v>
      </c>
      <c r="FN14" s="3" t="s">
        <v>320</v>
      </c>
      <c r="FO14" s="3" t="s">
        <v>320</v>
      </c>
      <c r="FP14" s="3" t="s">
        <v>320</v>
      </c>
      <c r="FQ14" s="3" t="s">
        <v>320</v>
      </c>
      <c r="FR14" s="3" t="s">
        <v>320</v>
      </c>
      <c r="FS14" s="3" t="s">
        <v>320</v>
      </c>
      <c r="FT14" s="3" t="s">
        <v>320</v>
      </c>
      <c r="FU14" s="3" t="s">
        <v>320</v>
      </c>
      <c r="FV14" s="3">
        <v>1</v>
      </c>
      <c r="FW14" s="3" t="s">
        <v>320</v>
      </c>
      <c r="FX14" s="3" t="s">
        <v>320</v>
      </c>
      <c r="FY14" s="3" t="s">
        <v>320</v>
      </c>
      <c r="FZ14" s="3" t="s">
        <v>320</v>
      </c>
      <c r="GA14" s="3" t="s">
        <v>320</v>
      </c>
      <c r="GB14" s="3" t="s">
        <v>320</v>
      </c>
      <c r="GC14" s="3" t="s">
        <v>320</v>
      </c>
      <c r="GD14" s="3" t="s">
        <v>320</v>
      </c>
      <c r="GE14" s="3" t="s">
        <v>320</v>
      </c>
      <c r="GF14" s="3" t="s">
        <v>320</v>
      </c>
      <c r="GG14" s="3" t="s">
        <v>320</v>
      </c>
      <c r="GH14" s="3">
        <v>1</v>
      </c>
      <c r="GI14" s="3">
        <v>1</v>
      </c>
      <c r="GJ14" s="3">
        <v>5.27</v>
      </c>
      <c r="GK14" s="3">
        <v>5.27</v>
      </c>
      <c r="GL14" s="3">
        <v>2</v>
      </c>
      <c r="GM14" s="3">
        <v>2</v>
      </c>
      <c r="GN14" s="3" t="s">
        <v>320</v>
      </c>
      <c r="GO14" s="3" t="s">
        <v>320</v>
      </c>
      <c r="GP14" s="3">
        <v>1</v>
      </c>
      <c r="GQ14" s="3" t="s">
        <v>320</v>
      </c>
      <c r="GR14" s="3" t="s">
        <v>320</v>
      </c>
      <c r="GS14" s="3" t="s">
        <v>320</v>
      </c>
      <c r="GT14" s="3" t="s">
        <v>320</v>
      </c>
      <c r="GU14" s="3" t="s">
        <v>320</v>
      </c>
      <c r="GV14" s="3" t="s">
        <v>320</v>
      </c>
      <c r="GW14" s="3" t="s">
        <v>320</v>
      </c>
      <c r="GX14" s="3" t="s">
        <v>320</v>
      </c>
      <c r="GY14" s="3" t="s">
        <v>320</v>
      </c>
      <c r="GZ14" s="3" t="s">
        <v>320</v>
      </c>
      <c r="HA14" s="3">
        <v>1</v>
      </c>
      <c r="HB14" s="3">
        <v>1</v>
      </c>
      <c r="HC14" s="3">
        <v>2</v>
      </c>
      <c r="HD14" s="3" t="s">
        <v>320</v>
      </c>
      <c r="HE14" s="3" t="s">
        <v>320</v>
      </c>
      <c r="HF14" s="3">
        <v>1</v>
      </c>
      <c r="HG14" s="3" t="s">
        <v>320</v>
      </c>
      <c r="HH14" s="3" t="s">
        <v>320</v>
      </c>
      <c r="HI14" s="3" t="s">
        <v>320</v>
      </c>
      <c r="HJ14" s="3" t="s">
        <v>320</v>
      </c>
      <c r="HK14" s="3" t="s">
        <v>320</v>
      </c>
      <c r="HL14" s="3" t="s">
        <v>320</v>
      </c>
      <c r="HM14" s="3" t="s">
        <v>320</v>
      </c>
      <c r="HN14" s="3" t="s">
        <v>320</v>
      </c>
      <c r="HO14" s="3" t="s">
        <v>320</v>
      </c>
      <c r="HP14" s="3" t="s">
        <v>320</v>
      </c>
      <c r="HQ14" s="3" t="s">
        <v>320</v>
      </c>
      <c r="HR14" s="3" t="s">
        <v>320</v>
      </c>
      <c r="HS14" s="3" t="s">
        <v>320</v>
      </c>
      <c r="HT14" s="3" t="s">
        <v>320</v>
      </c>
      <c r="HU14" s="3" t="s">
        <v>320</v>
      </c>
      <c r="HV14" s="3" t="s">
        <v>320</v>
      </c>
      <c r="HW14" s="3" t="s">
        <v>320</v>
      </c>
      <c r="HX14" s="3" t="s">
        <v>320</v>
      </c>
      <c r="HY14" s="3" t="s">
        <v>320</v>
      </c>
      <c r="HZ14" s="3" t="s">
        <v>320</v>
      </c>
      <c r="IA14" s="3" t="s">
        <v>320</v>
      </c>
      <c r="IB14" s="3" t="s">
        <v>320</v>
      </c>
      <c r="IC14" s="3" t="s">
        <v>320</v>
      </c>
      <c r="ID14" s="3" t="s">
        <v>320</v>
      </c>
      <c r="IE14" s="3" t="s">
        <v>320</v>
      </c>
      <c r="IF14" s="3" t="s">
        <v>320</v>
      </c>
      <c r="IG14" s="3" t="s">
        <v>320</v>
      </c>
      <c r="IH14" s="3" t="s">
        <v>320</v>
      </c>
      <c r="II14" s="3" t="s">
        <v>320</v>
      </c>
      <c r="IJ14" s="3" t="s">
        <v>320</v>
      </c>
      <c r="IK14" s="3" t="s">
        <v>320</v>
      </c>
      <c r="IL14" s="3" t="s">
        <v>320</v>
      </c>
      <c r="IM14" s="3" t="s">
        <v>320</v>
      </c>
      <c r="IN14" s="3" t="s">
        <v>320</v>
      </c>
      <c r="IO14" s="3" t="s">
        <v>320</v>
      </c>
      <c r="IP14" s="3" t="s">
        <v>320</v>
      </c>
      <c r="IQ14" s="3" t="s">
        <v>320</v>
      </c>
      <c r="IR14" s="3" t="s">
        <v>320</v>
      </c>
      <c r="IS14" s="3" t="s">
        <v>320</v>
      </c>
      <c r="IT14" s="3" t="s">
        <v>320</v>
      </c>
      <c r="IU14" s="3" t="s">
        <v>320</v>
      </c>
      <c r="IV14" s="3" t="s">
        <v>320</v>
      </c>
      <c r="IW14" s="3" t="s">
        <v>320</v>
      </c>
      <c r="IX14" s="3" t="s">
        <v>320</v>
      </c>
      <c r="IY14" s="3" t="s">
        <v>320</v>
      </c>
      <c r="IZ14" s="3" t="s">
        <v>320</v>
      </c>
      <c r="JA14" s="3" t="s">
        <v>320</v>
      </c>
      <c r="JB14" s="3">
        <v>1</v>
      </c>
      <c r="JC14" s="3">
        <v>1</v>
      </c>
      <c r="JD14" s="3">
        <v>1</v>
      </c>
      <c r="JE14" s="3" t="s">
        <v>320</v>
      </c>
      <c r="JF14" s="3" t="s">
        <v>320</v>
      </c>
      <c r="JG14" s="3" t="s">
        <v>320</v>
      </c>
      <c r="JH14" s="3" t="s">
        <v>320</v>
      </c>
      <c r="JI14" s="3" t="s">
        <v>320</v>
      </c>
      <c r="JJ14" s="3" t="s">
        <v>320</v>
      </c>
      <c r="JK14" s="3" t="s">
        <v>320</v>
      </c>
      <c r="JL14" s="3">
        <v>1</v>
      </c>
      <c r="JM14" s="3" t="s">
        <v>320</v>
      </c>
      <c r="JN14" s="3" t="s">
        <v>320</v>
      </c>
      <c r="JO14" s="3" t="s">
        <v>320</v>
      </c>
      <c r="JP14" s="3" t="s">
        <v>320</v>
      </c>
      <c r="JQ14" s="3">
        <v>1</v>
      </c>
      <c r="JR14" s="3" t="s">
        <v>320</v>
      </c>
      <c r="JS14" s="3" t="s">
        <v>320</v>
      </c>
      <c r="JT14" s="3" t="s">
        <v>320</v>
      </c>
      <c r="JU14" s="3">
        <v>1</v>
      </c>
      <c r="JV14" s="3">
        <v>1</v>
      </c>
      <c r="JW14" s="3" t="s">
        <v>320</v>
      </c>
      <c r="JX14" s="3" t="s">
        <v>320</v>
      </c>
      <c r="JY14" s="3" t="s">
        <v>320</v>
      </c>
      <c r="JZ14" s="3" t="s">
        <v>320</v>
      </c>
      <c r="KA14" s="3" t="s">
        <v>320</v>
      </c>
      <c r="KB14" s="3" t="s">
        <v>320</v>
      </c>
      <c r="KC14" s="3">
        <v>1</v>
      </c>
      <c r="KD14" s="3" t="s">
        <v>320</v>
      </c>
      <c r="KE14" s="3" t="s">
        <v>320</v>
      </c>
      <c r="KF14" s="3" t="s">
        <v>320</v>
      </c>
      <c r="KG14" s="3" t="s">
        <v>320</v>
      </c>
      <c r="KH14" s="3" t="s">
        <v>320</v>
      </c>
      <c r="KI14" s="3" t="s">
        <v>320</v>
      </c>
      <c r="KJ14" s="3" t="s">
        <v>320</v>
      </c>
      <c r="KK14" s="3" t="s">
        <v>320</v>
      </c>
      <c r="KL14" s="3" t="s">
        <v>320</v>
      </c>
      <c r="KM14" s="3" t="s">
        <v>320</v>
      </c>
      <c r="KN14" s="3" t="s">
        <v>320</v>
      </c>
      <c r="KO14" s="3" t="s">
        <v>320</v>
      </c>
      <c r="KP14" s="3">
        <v>1</v>
      </c>
      <c r="KQ14" s="3" t="s">
        <v>320</v>
      </c>
      <c r="KR14" s="3" t="s">
        <v>320</v>
      </c>
      <c r="KS14" s="3" t="s">
        <v>320</v>
      </c>
      <c r="KT14" s="3" t="s">
        <v>320</v>
      </c>
      <c r="KU14" s="3" t="s">
        <v>320</v>
      </c>
      <c r="KV14" s="3" t="s">
        <v>320</v>
      </c>
      <c r="KW14" s="3">
        <v>1</v>
      </c>
      <c r="KX14" s="3" t="s">
        <v>320</v>
      </c>
      <c r="KY14" s="3" t="s">
        <v>320</v>
      </c>
      <c r="KZ14" s="3" t="s">
        <v>320</v>
      </c>
      <c r="LA14" s="3" t="s">
        <v>320</v>
      </c>
      <c r="LB14" s="3" t="s">
        <v>320</v>
      </c>
      <c r="LC14" s="3" t="s">
        <v>320</v>
      </c>
      <c r="LD14" s="3" t="s">
        <v>320</v>
      </c>
      <c r="LE14" s="3" t="s">
        <v>320</v>
      </c>
      <c r="LF14" s="3">
        <v>1</v>
      </c>
      <c r="LG14" s="3" t="s">
        <v>320</v>
      </c>
      <c r="LH14" s="8">
        <v>4</v>
      </c>
    </row>
    <row r="15" spans="1:320" ht="20.100000000000001" customHeight="1" x14ac:dyDescent="0.25">
      <c r="A15" s="7">
        <v>1014</v>
      </c>
      <c r="B15" s="4" t="s">
        <v>321</v>
      </c>
      <c r="C15" s="3">
        <v>96119</v>
      </c>
      <c r="D15" s="3">
        <v>2</v>
      </c>
      <c r="E15" s="3">
        <v>1</v>
      </c>
      <c r="F15" s="3">
        <v>1</v>
      </c>
      <c r="G15" s="3" t="s">
        <v>320</v>
      </c>
      <c r="H15" s="3" t="s">
        <v>320</v>
      </c>
      <c r="I15" s="3" t="s">
        <v>320</v>
      </c>
      <c r="J15" s="3" t="s">
        <v>320</v>
      </c>
      <c r="K15" s="3" t="s">
        <v>320</v>
      </c>
      <c r="L15" s="3" t="s">
        <v>320</v>
      </c>
      <c r="M15" s="3" t="s">
        <v>320</v>
      </c>
      <c r="N15" s="3" t="s">
        <v>320</v>
      </c>
      <c r="O15" s="3" t="s">
        <v>320</v>
      </c>
      <c r="P15" s="3" t="s">
        <v>320</v>
      </c>
      <c r="Q15" s="3" t="s">
        <v>320</v>
      </c>
      <c r="R15" s="3">
        <v>1</v>
      </c>
      <c r="S15" s="3">
        <v>1</v>
      </c>
      <c r="T15" s="3">
        <v>1</v>
      </c>
      <c r="U15" s="3">
        <v>1</v>
      </c>
      <c r="V15" s="3">
        <v>1</v>
      </c>
      <c r="W15" s="3">
        <v>1</v>
      </c>
      <c r="X15" s="3">
        <v>1</v>
      </c>
      <c r="Y15" s="3">
        <v>6</v>
      </c>
      <c r="Z15" s="3">
        <v>6</v>
      </c>
      <c r="AA15" s="3">
        <v>1</v>
      </c>
      <c r="AB15" s="5" t="s">
        <v>319</v>
      </c>
      <c r="AC15" s="3">
        <v>2</v>
      </c>
      <c r="AD15" s="3">
        <v>1</v>
      </c>
      <c r="AE15" s="3">
        <v>1</v>
      </c>
      <c r="AF15" s="3">
        <v>1</v>
      </c>
      <c r="AG15" s="3">
        <v>1</v>
      </c>
      <c r="AH15" s="3">
        <v>1</v>
      </c>
      <c r="AI15" s="3" t="s">
        <v>320</v>
      </c>
      <c r="AJ15" s="3" t="s">
        <v>320</v>
      </c>
      <c r="AK15" s="3" t="s">
        <v>320</v>
      </c>
      <c r="AL15" s="3" t="s">
        <v>320</v>
      </c>
      <c r="AM15" s="3">
        <v>1</v>
      </c>
      <c r="AN15" s="3">
        <v>1</v>
      </c>
      <c r="AO15" s="3" t="s">
        <v>320</v>
      </c>
      <c r="AP15" s="3" t="s">
        <v>320</v>
      </c>
      <c r="AQ15" s="3" t="s">
        <v>320</v>
      </c>
      <c r="AR15" s="3" t="s">
        <v>320</v>
      </c>
      <c r="AS15" s="3" t="s">
        <v>320</v>
      </c>
      <c r="AT15" s="3" t="s">
        <v>320</v>
      </c>
      <c r="AU15" s="3" t="s">
        <v>320</v>
      </c>
      <c r="AV15" s="3" t="s">
        <v>320</v>
      </c>
      <c r="AW15" s="3">
        <v>1</v>
      </c>
      <c r="AX15" s="3">
        <v>1</v>
      </c>
      <c r="AY15" s="3" t="s">
        <v>320</v>
      </c>
      <c r="AZ15" s="3" t="s">
        <v>320</v>
      </c>
      <c r="BA15" s="3" t="s">
        <v>320</v>
      </c>
      <c r="BB15" s="3" t="s">
        <v>320</v>
      </c>
      <c r="BC15" s="3" t="s">
        <v>320</v>
      </c>
      <c r="BD15" s="3" t="s">
        <v>320</v>
      </c>
      <c r="BE15" s="3" t="s">
        <v>320</v>
      </c>
      <c r="BF15" s="3" t="s">
        <v>320</v>
      </c>
      <c r="BG15" s="3">
        <v>1</v>
      </c>
      <c r="BH15" s="3" t="s">
        <v>320</v>
      </c>
      <c r="BI15" s="3" t="s">
        <v>320</v>
      </c>
      <c r="BJ15" s="3" t="s">
        <v>320</v>
      </c>
      <c r="BK15" s="3" t="s">
        <v>320</v>
      </c>
      <c r="BL15" s="3" t="s">
        <v>320</v>
      </c>
      <c r="BM15" s="3" t="s">
        <v>320</v>
      </c>
      <c r="BN15" s="3">
        <v>1</v>
      </c>
      <c r="BO15" s="3" t="s">
        <v>320</v>
      </c>
      <c r="BP15" s="3" t="s">
        <v>320</v>
      </c>
      <c r="BQ15" s="3" t="s">
        <v>320</v>
      </c>
      <c r="BR15" s="3" t="s">
        <v>320</v>
      </c>
      <c r="BS15" s="3" t="s">
        <v>320</v>
      </c>
      <c r="BT15" s="3" t="s">
        <v>320</v>
      </c>
      <c r="BU15" s="3">
        <v>1</v>
      </c>
      <c r="BV15" s="3" t="s">
        <v>320</v>
      </c>
      <c r="BW15" s="3" t="s">
        <v>320</v>
      </c>
      <c r="BX15" s="3" t="s">
        <v>320</v>
      </c>
      <c r="BY15" s="3">
        <v>1</v>
      </c>
      <c r="BZ15" s="3" t="s">
        <v>320</v>
      </c>
      <c r="CA15" s="3" t="s">
        <v>320</v>
      </c>
      <c r="CB15" s="3" t="s">
        <v>320</v>
      </c>
      <c r="CC15" s="3">
        <v>1</v>
      </c>
      <c r="CD15" s="3">
        <v>1</v>
      </c>
      <c r="CE15" s="3">
        <v>1</v>
      </c>
      <c r="CF15" s="3">
        <v>1</v>
      </c>
      <c r="CG15" s="3" t="s">
        <v>320</v>
      </c>
      <c r="CH15" s="3" t="s">
        <v>320</v>
      </c>
      <c r="CI15" s="3">
        <v>1</v>
      </c>
      <c r="CJ15" s="3">
        <v>3</v>
      </c>
      <c r="CK15" s="21" t="s">
        <v>320</v>
      </c>
      <c r="CL15" s="3" t="s">
        <v>320</v>
      </c>
      <c r="CM15" s="3" t="s">
        <v>320</v>
      </c>
      <c r="CN15" s="3" t="s">
        <v>320</v>
      </c>
      <c r="CO15" s="3">
        <v>1</v>
      </c>
      <c r="CP15" s="21">
        <v>3.5</v>
      </c>
      <c r="CQ15" s="3">
        <v>3.5</v>
      </c>
      <c r="CR15" s="3">
        <v>2</v>
      </c>
      <c r="CS15" s="3" t="s">
        <v>320</v>
      </c>
      <c r="CT15" s="3" t="s">
        <v>320</v>
      </c>
      <c r="CU15" s="3" t="s">
        <v>320</v>
      </c>
      <c r="CV15" s="3" t="s">
        <v>320</v>
      </c>
      <c r="CW15" s="3">
        <v>1</v>
      </c>
      <c r="CX15" s="3">
        <v>2</v>
      </c>
      <c r="CY15" s="3" t="s">
        <v>320</v>
      </c>
      <c r="CZ15" s="3">
        <v>1</v>
      </c>
      <c r="DA15" s="3">
        <v>2</v>
      </c>
      <c r="DB15" s="3">
        <v>1</v>
      </c>
      <c r="DC15" s="3">
        <v>1</v>
      </c>
      <c r="DD15" s="3">
        <v>1</v>
      </c>
      <c r="DE15" s="3" t="s">
        <v>320</v>
      </c>
      <c r="DF15" s="3">
        <v>1</v>
      </c>
      <c r="DG15" s="3" t="s">
        <v>320</v>
      </c>
      <c r="DH15" s="3">
        <v>1</v>
      </c>
      <c r="DI15" s="3" t="s">
        <v>320</v>
      </c>
      <c r="DJ15" s="3" t="s">
        <v>320</v>
      </c>
      <c r="DK15" s="3" t="s">
        <v>320</v>
      </c>
      <c r="DL15" s="3" t="s">
        <v>320</v>
      </c>
      <c r="DM15" s="3" t="s">
        <v>320</v>
      </c>
      <c r="DN15" s="3" t="s">
        <v>320</v>
      </c>
      <c r="DO15" s="3">
        <v>1</v>
      </c>
      <c r="DP15" s="3">
        <v>1</v>
      </c>
      <c r="DQ15" s="3">
        <v>1</v>
      </c>
      <c r="DR15" s="3" t="s">
        <v>320</v>
      </c>
      <c r="DS15" s="3">
        <v>2</v>
      </c>
      <c r="DT15" s="3">
        <v>1</v>
      </c>
      <c r="DU15" s="3">
        <v>1</v>
      </c>
      <c r="DV15" s="3" t="s">
        <v>320</v>
      </c>
      <c r="DW15" s="3" t="s">
        <v>320</v>
      </c>
      <c r="DX15" s="3">
        <v>1</v>
      </c>
      <c r="DY15" s="3" t="s">
        <v>320</v>
      </c>
      <c r="DZ15" s="3">
        <v>1</v>
      </c>
      <c r="EA15" s="3" t="s">
        <v>320</v>
      </c>
      <c r="EB15" s="3" t="s">
        <v>320</v>
      </c>
      <c r="EC15" s="3">
        <v>1</v>
      </c>
      <c r="ED15" s="3">
        <v>1</v>
      </c>
      <c r="EE15" s="3">
        <v>1</v>
      </c>
      <c r="EF15" s="3">
        <v>1</v>
      </c>
      <c r="EG15" s="3">
        <v>3</v>
      </c>
      <c r="EH15" s="3">
        <v>4</v>
      </c>
      <c r="EI15" s="3">
        <v>3</v>
      </c>
      <c r="EJ15" s="3">
        <v>4</v>
      </c>
      <c r="EK15" s="3">
        <v>1</v>
      </c>
      <c r="EL15" s="3">
        <v>2</v>
      </c>
      <c r="EM15" s="3">
        <v>2</v>
      </c>
      <c r="EN15" s="3" t="s">
        <v>320</v>
      </c>
      <c r="EO15" s="3" t="s">
        <v>320</v>
      </c>
      <c r="EP15" s="3" t="s">
        <v>320</v>
      </c>
      <c r="EQ15" s="3" t="s">
        <v>320</v>
      </c>
      <c r="ER15" s="3" t="s">
        <v>320</v>
      </c>
      <c r="ES15" s="3" t="s">
        <v>320</v>
      </c>
      <c r="ET15" s="3" t="s">
        <v>320</v>
      </c>
      <c r="EU15" s="3" t="s">
        <v>320</v>
      </c>
      <c r="EV15" s="3" t="s">
        <v>320</v>
      </c>
      <c r="EW15" s="3" t="s">
        <v>320</v>
      </c>
      <c r="EX15" s="3" t="s">
        <v>320</v>
      </c>
      <c r="EY15" s="3" t="s">
        <v>320</v>
      </c>
      <c r="EZ15" s="3" t="s">
        <v>320</v>
      </c>
      <c r="FA15" s="3" t="s">
        <v>320</v>
      </c>
      <c r="FB15" s="3" t="s">
        <v>320</v>
      </c>
      <c r="FC15" s="3" t="s">
        <v>320</v>
      </c>
      <c r="FD15" s="3" t="s">
        <v>320</v>
      </c>
      <c r="FE15" s="3" t="s">
        <v>320</v>
      </c>
      <c r="FF15" s="3" t="s">
        <v>320</v>
      </c>
      <c r="FG15" s="3" t="s">
        <v>320</v>
      </c>
      <c r="FH15" s="3" t="s">
        <v>320</v>
      </c>
      <c r="FI15" s="3" t="s">
        <v>320</v>
      </c>
      <c r="FJ15" s="3" t="s">
        <v>320</v>
      </c>
      <c r="FK15" s="3" t="s">
        <v>320</v>
      </c>
      <c r="FL15" s="3" t="s">
        <v>320</v>
      </c>
      <c r="FM15" s="3" t="s">
        <v>320</v>
      </c>
      <c r="FN15" s="3" t="s">
        <v>320</v>
      </c>
      <c r="FO15" s="3" t="s">
        <v>320</v>
      </c>
      <c r="FP15" s="3" t="s">
        <v>320</v>
      </c>
      <c r="FQ15" s="3" t="s">
        <v>320</v>
      </c>
      <c r="FR15" s="3" t="s">
        <v>320</v>
      </c>
      <c r="FS15" s="3" t="s">
        <v>320</v>
      </c>
      <c r="FT15" s="3" t="s">
        <v>320</v>
      </c>
      <c r="FU15" s="3" t="s">
        <v>320</v>
      </c>
      <c r="FV15" s="3">
        <v>1</v>
      </c>
      <c r="FW15" s="3">
        <v>2</v>
      </c>
      <c r="FX15" s="3" t="s">
        <v>320</v>
      </c>
      <c r="FY15" s="3" t="s">
        <v>320</v>
      </c>
      <c r="FZ15" s="3" t="s">
        <v>320</v>
      </c>
      <c r="GA15" s="3" t="s">
        <v>320</v>
      </c>
      <c r="GB15" s="3" t="s">
        <v>320</v>
      </c>
      <c r="GC15" s="3" t="s">
        <v>320</v>
      </c>
      <c r="GD15" s="3" t="s">
        <v>320</v>
      </c>
      <c r="GE15" s="3" t="s">
        <v>320</v>
      </c>
      <c r="GF15" s="3" t="s">
        <v>320</v>
      </c>
      <c r="GG15" s="3" t="s">
        <v>320</v>
      </c>
      <c r="GH15" s="3">
        <v>1</v>
      </c>
      <c r="GI15" s="3">
        <v>1</v>
      </c>
      <c r="GJ15" s="3">
        <v>3.5</v>
      </c>
      <c r="GK15" s="3">
        <v>3.5</v>
      </c>
      <c r="GL15" s="3">
        <v>2</v>
      </c>
      <c r="GM15" s="3">
        <v>2</v>
      </c>
      <c r="GN15" s="3" t="s">
        <v>320</v>
      </c>
      <c r="GO15" s="3" t="s">
        <v>320</v>
      </c>
      <c r="GP15" s="3">
        <v>1</v>
      </c>
      <c r="GQ15" s="3" t="s">
        <v>320</v>
      </c>
      <c r="GR15" s="3" t="s">
        <v>320</v>
      </c>
      <c r="GS15" s="3">
        <v>1</v>
      </c>
      <c r="GT15" s="3" t="s">
        <v>320</v>
      </c>
      <c r="GU15" s="3" t="s">
        <v>320</v>
      </c>
      <c r="GV15" s="3">
        <v>1</v>
      </c>
      <c r="GW15" s="3" t="s">
        <v>320</v>
      </c>
      <c r="GX15" s="3" t="s">
        <v>320</v>
      </c>
      <c r="GY15" s="3" t="s">
        <v>320</v>
      </c>
      <c r="GZ15" s="3" t="s">
        <v>320</v>
      </c>
      <c r="HA15" s="3">
        <v>1</v>
      </c>
      <c r="HB15" s="3">
        <v>1</v>
      </c>
      <c r="HC15" s="3">
        <v>1</v>
      </c>
      <c r="HD15" s="3" t="s">
        <v>320</v>
      </c>
      <c r="HE15" s="3" t="s">
        <v>320</v>
      </c>
      <c r="HF15" s="3">
        <v>1</v>
      </c>
      <c r="HG15" s="3">
        <v>1</v>
      </c>
      <c r="HH15" s="3" t="s">
        <v>320</v>
      </c>
      <c r="HI15" s="3" t="s">
        <v>320</v>
      </c>
      <c r="HJ15" s="3">
        <v>1</v>
      </c>
      <c r="HK15" s="3" t="s">
        <v>320</v>
      </c>
      <c r="HL15" s="3" t="s">
        <v>320</v>
      </c>
      <c r="HM15" s="3" t="s">
        <v>320</v>
      </c>
      <c r="HN15" s="3" t="s">
        <v>320</v>
      </c>
      <c r="HO15" s="3" t="s">
        <v>320</v>
      </c>
      <c r="HP15" s="3" t="s">
        <v>320</v>
      </c>
      <c r="HQ15" s="3" t="s">
        <v>320</v>
      </c>
      <c r="HR15" s="3" t="s">
        <v>320</v>
      </c>
      <c r="HS15" s="3" t="s">
        <v>320</v>
      </c>
      <c r="HT15" s="3" t="s">
        <v>320</v>
      </c>
      <c r="HU15" s="3" t="s">
        <v>320</v>
      </c>
      <c r="HV15" s="3">
        <v>1</v>
      </c>
      <c r="HW15" s="3" t="s">
        <v>320</v>
      </c>
      <c r="HX15" s="3" t="s">
        <v>320</v>
      </c>
      <c r="HY15" s="3" t="s">
        <v>320</v>
      </c>
      <c r="HZ15" s="3" t="s">
        <v>320</v>
      </c>
      <c r="IA15" s="3" t="s">
        <v>320</v>
      </c>
      <c r="IB15" s="3" t="s">
        <v>320</v>
      </c>
      <c r="IC15" s="3" t="s">
        <v>320</v>
      </c>
      <c r="ID15" s="3">
        <v>1</v>
      </c>
      <c r="IE15" s="3" t="s">
        <v>320</v>
      </c>
      <c r="IF15" s="3">
        <v>1</v>
      </c>
      <c r="IG15" s="3">
        <v>1</v>
      </c>
      <c r="IH15" s="3">
        <v>1</v>
      </c>
      <c r="II15" s="3" t="s">
        <v>320</v>
      </c>
      <c r="IJ15" s="3" t="s">
        <v>320</v>
      </c>
      <c r="IK15" s="3" t="s">
        <v>320</v>
      </c>
      <c r="IL15" s="3" t="s">
        <v>320</v>
      </c>
      <c r="IM15" s="3">
        <v>1</v>
      </c>
      <c r="IN15" s="3" t="s">
        <v>320</v>
      </c>
      <c r="IO15" s="3" t="s">
        <v>320</v>
      </c>
      <c r="IP15" s="3">
        <v>1</v>
      </c>
      <c r="IQ15" s="3">
        <v>1</v>
      </c>
      <c r="IR15" s="3">
        <v>8.65</v>
      </c>
      <c r="IS15" s="3">
        <v>8.65</v>
      </c>
      <c r="IT15" s="3">
        <v>2</v>
      </c>
      <c r="IU15" s="3" t="s">
        <v>320</v>
      </c>
      <c r="IV15" s="3" t="s">
        <v>320</v>
      </c>
      <c r="IW15" s="3" t="s">
        <v>320</v>
      </c>
      <c r="IX15" s="3" t="s">
        <v>320</v>
      </c>
      <c r="IY15" s="3" t="s">
        <v>320</v>
      </c>
      <c r="IZ15" s="3" t="s">
        <v>320</v>
      </c>
      <c r="JA15" s="3" t="s">
        <v>320</v>
      </c>
      <c r="JB15" s="3">
        <v>1</v>
      </c>
      <c r="JC15" s="3">
        <v>1</v>
      </c>
      <c r="JD15" s="3">
        <v>1</v>
      </c>
      <c r="JE15" s="3">
        <v>1</v>
      </c>
      <c r="JF15" s="3">
        <v>1</v>
      </c>
      <c r="JG15" s="3" t="s">
        <v>320</v>
      </c>
      <c r="JH15" s="3">
        <v>1</v>
      </c>
      <c r="JI15" s="3" t="s">
        <v>320</v>
      </c>
      <c r="JJ15" s="3">
        <v>1</v>
      </c>
      <c r="JK15" s="3">
        <v>1</v>
      </c>
      <c r="JL15" s="3" t="s">
        <v>320</v>
      </c>
      <c r="JM15" s="3" t="s">
        <v>320</v>
      </c>
      <c r="JN15" s="3" t="s">
        <v>320</v>
      </c>
      <c r="JO15" s="3" t="s">
        <v>320</v>
      </c>
      <c r="JP15" s="3">
        <v>1</v>
      </c>
      <c r="JQ15" s="3" t="s">
        <v>320</v>
      </c>
      <c r="JR15" s="3" t="s">
        <v>320</v>
      </c>
      <c r="JS15" s="3" t="s">
        <v>320</v>
      </c>
      <c r="JT15" s="3" t="s">
        <v>320</v>
      </c>
      <c r="JU15" s="3">
        <v>1</v>
      </c>
      <c r="JV15" s="3">
        <v>1</v>
      </c>
      <c r="JW15" s="3">
        <v>1</v>
      </c>
      <c r="JX15" s="3" t="s">
        <v>320</v>
      </c>
      <c r="JY15" s="3" t="s">
        <v>320</v>
      </c>
      <c r="JZ15" s="3" t="s">
        <v>320</v>
      </c>
      <c r="KA15" s="3">
        <v>1</v>
      </c>
      <c r="KB15" s="3" t="s">
        <v>320</v>
      </c>
      <c r="KC15" s="3" t="s">
        <v>320</v>
      </c>
      <c r="KD15" s="3" t="s">
        <v>320</v>
      </c>
      <c r="KE15" s="3" t="s">
        <v>320</v>
      </c>
      <c r="KF15" s="3" t="s">
        <v>320</v>
      </c>
      <c r="KG15" s="3" t="s">
        <v>320</v>
      </c>
      <c r="KH15" s="3" t="s">
        <v>320</v>
      </c>
      <c r="KI15" s="3">
        <v>1</v>
      </c>
      <c r="KJ15" s="3" t="s">
        <v>320</v>
      </c>
      <c r="KK15" s="3" t="s">
        <v>320</v>
      </c>
      <c r="KL15" s="3" t="s">
        <v>320</v>
      </c>
      <c r="KM15" s="3" t="s">
        <v>320</v>
      </c>
      <c r="KN15" s="3" t="s">
        <v>320</v>
      </c>
      <c r="KO15" s="3" t="s">
        <v>320</v>
      </c>
      <c r="KP15" s="3">
        <v>1</v>
      </c>
      <c r="KQ15" s="3" t="s">
        <v>320</v>
      </c>
      <c r="KR15" s="3" t="s">
        <v>320</v>
      </c>
      <c r="KS15" s="3" t="s">
        <v>320</v>
      </c>
      <c r="KT15" s="3" t="s">
        <v>320</v>
      </c>
      <c r="KU15" s="3" t="s">
        <v>320</v>
      </c>
      <c r="KV15" s="3">
        <v>1</v>
      </c>
      <c r="KW15" s="3" t="s">
        <v>320</v>
      </c>
      <c r="KX15" s="3" t="s">
        <v>320</v>
      </c>
      <c r="KY15" s="3" t="s">
        <v>320</v>
      </c>
      <c r="KZ15" s="3" t="s">
        <v>320</v>
      </c>
      <c r="LA15" s="3" t="s">
        <v>320</v>
      </c>
      <c r="LB15" s="3" t="s">
        <v>320</v>
      </c>
      <c r="LC15" s="3" t="s">
        <v>320</v>
      </c>
      <c r="LD15" s="3" t="s">
        <v>320</v>
      </c>
      <c r="LE15" s="3" t="s">
        <v>320</v>
      </c>
      <c r="LF15" s="3">
        <v>1</v>
      </c>
      <c r="LG15" s="3" t="s">
        <v>320</v>
      </c>
      <c r="LH15" s="8">
        <v>4</v>
      </c>
    </row>
    <row r="16" spans="1:320" ht="20.100000000000001" customHeight="1" x14ac:dyDescent="0.25">
      <c r="A16" s="7">
        <v>1015</v>
      </c>
      <c r="B16" s="4" t="s">
        <v>321</v>
      </c>
      <c r="C16" s="3">
        <v>96119</v>
      </c>
      <c r="D16" s="3">
        <v>2</v>
      </c>
      <c r="E16" s="3" t="s">
        <v>320</v>
      </c>
      <c r="F16" s="3">
        <v>1</v>
      </c>
      <c r="G16" s="3" t="s">
        <v>320</v>
      </c>
      <c r="H16" s="3">
        <v>1</v>
      </c>
      <c r="I16" s="3" t="s">
        <v>320</v>
      </c>
      <c r="J16" s="3" t="s">
        <v>320</v>
      </c>
      <c r="K16" s="3" t="s">
        <v>320</v>
      </c>
      <c r="L16" s="3" t="s">
        <v>320</v>
      </c>
      <c r="M16" s="3" t="s">
        <v>320</v>
      </c>
      <c r="N16" s="3" t="s">
        <v>320</v>
      </c>
      <c r="O16" s="3" t="s">
        <v>320</v>
      </c>
      <c r="P16" s="3" t="s">
        <v>320</v>
      </c>
      <c r="Q16" s="3" t="s">
        <v>320</v>
      </c>
      <c r="R16" s="3">
        <v>1</v>
      </c>
      <c r="S16" s="3">
        <v>1</v>
      </c>
      <c r="T16" s="3">
        <v>1</v>
      </c>
      <c r="U16" s="3">
        <v>1</v>
      </c>
      <c r="V16" s="3">
        <v>1</v>
      </c>
      <c r="W16" s="3" t="s">
        <v>320</v>
      </c>
      <c r="X16" s="3">
        <v>1</v>
      </c>
      <c r="Y16" s="3">
        <v>6</v>
      </c>
      <c r="Z16" s="3">
        <v>6</v>
      </c>
      <c r="AA16" s="3">
        <v>1</v>
      </c>
      <c r="AB16" s="5" t="s">
        <v>319</v>
      </c>
      <c r="AC16" s="3">
        <v>2</v>
      </c>
      <c r="AD16" s="3">
        <v>1</v>
      </c>
      <c r="AE16" s="3">
        <v>1</v>
      </c>
      <c r="AF16" s="3" t="s">
        <v>320</v>
      </c>
      <c r="AG16" s="3">
        <v>1</v>
      </c>
      <c r="AH16" s="3">
        <v>1</v>
      </c>
      <c r="AI16" s="3" t="s">
        <v>320</v>
      </c>
      <c r="AJ16" s="3">
        <v>1</v>
      </c>
      <c r="AK16" s="3" t="s">
        <v>320</v>
      </c>
      <c r="AL16" s="3" t="s">
        <v>320</v>
      </c>
      <c r="AM16" s="3">
        <v>1</v>
      </c>
      <c r="AN16" s="3" t="s">
        <v>320</v>
      </c>
      <c r="AO16" s="3" t="s">
        <v>320</v>
      </c>
      <c r="AP16" s="3" t="s">
        <v>320</v>
      </c>
      <c r="AQ16" s="3" t="s">
        <v>320</v>
      </c>
      <c r="AR16" s="3" t="s">
        <v>320</v>
      </c>
      <c r="AS16" s="3" t="s">
        <v>320</v>
      </c>
      <c r="AT16" s="3" t="s">
        <v>320</v>
      </c>
      <c r="AU16" s="3" t="s">
        <v>320</v>
      </c>
      <c r="AV16" s="3" t="s">
        <v>320</v>
      </c>
      <c r="AW16" s="3">
        <v>1</v>
      </c>
      <c r="AX16" s="3">
        <v>1</v>
      </c>
      <c r="AY16" s="3" t="s">
        <v>320</v>
      </c>
      <c r="AZ16" s="3" t="s">
        <v>320</v>
      </c>
      <c r="BA16" s="3" t="s">
        <v>320</v>
      </c>
      <c r="BB16" s="3" t="s">
        <v>320</v>
      </c>
      <c r="BC16" s="3" t="s">
        <v>320</v>
      </c>
      <c r="BD16" s="3" t="s">
        <v>320</v>
      </c>
      <c r="BE16" s="3" t="s">
        <v>320</v>
      </c>
      <c r="BF16" s="3" t="s">
        <v>320</v>
      </c>
      <c r="BG16" s="3">
        <v>1</v>
      </c>
      <c r="BH16" s="3" t="s">
        <v>320</v>
      </c>
      <c r="BI16" s="3" t="s">
        <v>320</v>
      </c>
      <c r="BJ16" s="3" t="s">
        <v>320</v>
      </c>
      <c r="BK16" s="3" t="s">
        <v>320</v>
      </c>
      <c r="BL16" s="3" t="s">
        <v>320</v>
      </c>
      <c r="BM16" s="3" t="s">
        <v>320</v>
      </c>
      <c r="BN16" s="3">
        <v>1</v>
      </c>
      <c r="BO16" s="3" t="s">
        <v>320</v>
      </c>
      <c r="BP16" s="3" t="s">
        <v>320</v>
      </c>
      <c r="BQ16" s="3">
        <v>1</v>
      </c>
      <c r="BR16" s="3" t="s">
        <v>320</v>
      </c>
      <c r="BS16" s="3" t="s">
        <v>320</v>
      </c>
      <c r="BT16" s="3" t="s">
        <v>320</v>
      </c>
      <c r="BU16" s="3" t="s">
        <v>320</v>
      </c>
      <c r="BV16" s="3" t="s">
        <v>320</v>
      </c>
      <c r="BW16" s="3" t="s">
        <v>320</v>
      </c>
      <c r="BX16" s="3" t="s">
        <v>320</v>
      </c>
      <c r="BY16" s="3">
        <v>1</v>
      </c>
      <c r="BZ16" s="3" t="s">
        <v>320</v>
      </c>
      <c r="CA16" s="3" t="s">
        <v>320</v>
      </c>
      <c r="CB16" s="3" t="s">
        <v>320</v>
      </c>
      <c r="CC16" s="3">
        <v>1</v>
      </c>
      <c r="CD16" s="3">
        <v>1</v>
      </c>
      <c r="CE16" s="3">
        <v>1</v>
      </c>
      <c r="CF16" s="3" t="s">
        <v>320</v>
      </c>
      <c r="CG16" s="3" t="s">
        <v>320</v>
      </c>
      <c r="CH16" s="3" t="s">
        <v>320</v>
      </c>
      <c r="CI16" s="3">
        <v>1</v>
      </c>
      <c r="CJ16" s="3">
        <v>3</v>
      </c>
      <c r="CK16" s="21" t="s">
        <v>320</v>
      </c>
      <c r="CL16" s="3" t="s">
        <v>320</v>
      </c>
      <c r="CM16" s="3" t="s">
        <v>320</v>
      </c>
      <c r="CN16" s="3" t="s">
        <v>320</v>
      </c>
      <c r="CO16" s="3">
        <v>2</v>
      </c>
      <c r="CP16" s="21">
        <v>3.55</v>
      </c>
      <c r="CQ16" s="3">
        <v>3.55</v>
      </c>
      <c r="CR16" s="3">
        <v>2</v>
      </c>
      <c r="CS16" s="3" t="s">
        <v>320</v>
      </c>
      <c r="CT16" s="3" t="s">
        <v>320</v>
      </c>
      <c r="CU16" s="3">
        <v>1</v>
      </c>
      <c r="CV16" s="3" t="s">
        <v>320</v>
      </c>
      <c r="CW16" s="3" t="s">
        <v>320</v>
      </c>
      <c r="CX16" s="3">
        <v>2</v>
      </c>
      <c r="CY16" s="3" t="s">
        <v>320</v>
      </c>
      <c r="CZ16" s="3">
        <v>2</v>
      </c>
      <c r="DA16" s="3" t="s">
        <v>320</v>
      </c>
      <c r="DB16" s="3">
        <v>1</v>
      </c>
      <c r="DC16" s="3">
        <v>1</v>
      </c>
      <c r="DD16" s="3">
        <v>1</v>
      </c>
      <c r="DE16" s="3" t="s">
        <v>320</v>
      </c>
      <c r="DF16" s="3" t="s">
        <v>320</v>
      </c>
      <c r="DG16" s="3" t="s">
        <v>320</v>
      </c>
      <c r="DH16" s="3">
        <v>1</v>
      </c>
      <c r="DI16" s="3" t="s">
        <v>320</v>
      </c>
      <c r="DJ16" s="3" t="s">
        <v>320</v>
      </c>
      <c r="DK16" s="3" t="s">
        <v>320</v>
      </c>
      <c r="DL16" s="3" t="s">
        <v>320</v>
      </c>
      <c r="DM16" s="3" t="s">
        <v>320</v>
      </c>
      <c r="DN16" s="3" t="s">
        <v>320</v>
      </c>
      <c r="DO16" s="3" t="s">
        <v>320</v>
      </c>
      <c r="DP16" s="3">
        <v>1</v>
      </c>
      <c r="DQ16" s="3" t="s">
        <v>320</v>
      </c>
      <c r="DR16" s="3" t="s">
        <v>320</v>
      </c>
      <c r="DS16" s="3">
        <v>1</v>
      </c>
      <c r="DT16" s="3" t="s">
        <v>320</v>
      </c>
      <c r="DU16" s="3" t="s">
        <v>320</v>
      </c>
      <c r="DV16" s="3" t="s">
        <v>320</v>
      </c>
      <c r="DW16" s="3" t="s">
        <v>320</v>
      </c>
      <c r="DX16" s="3" t="s">
        <v>320</v>
      </c>
      <c r="DY16" s="3" t="s">
        <v>320</v>
      </c>
      <c r="DZ16" s="3" t="s">
        <v>320</v>
      </c>
      <c r="EA16" s="3" t="s">
        <v>320</v>
      </c>
      <c r="EB16" s="3">
        <v>1</v>
      </c>
      <c r="EC16" s="3">
        <v>1</v>
      </c>
      <c r="ED16" s="3">
        <v>2</v>
      </c>
      <c r="EE16" s="3">
        <v>1</v>
      </c>
      <c r="EF16" s="3">
        <v>1</v>
      </c>
      <c r="EG16" s="3" t="s">
        <v>320</v>
      </c>
      <c r="EH16" s="3" t="s">
        <v>320</v>
      </c>
      <c r="EI16" s="3" t="s">
        <v>320</v>
      </c>
      <c r="EJ16" s="3" t="s">
        <v>320</v>
      </c>
      <c r="EK16" s="3" t="s">
        <v>320</v>
      </c>
      <c r="EL16" s="3">
        <v>2</v>
      </c>
      <c r="EM16" s="3">
        <v>2</v>
      </c>
      <c r="EN16" s="3" t="s">
        <v>320</v>
      </c>
      <c r="EO16" s="3" t="s">
        <v>320</v>
      </c>
      <c r="EP16" s="3" t="s">
        <v>320</v>
      </c>
      <c r="EQ16" s="3" t="s">
        <v>320</v>
      </c>
      <c r="ER16" s="3" t="s">
        <v>320</v>
      </c>
      <c r="ES16" s="3" t="s">
        <v>320</v>
      </c>
      <c r="ET16" s="3" t="s">
        <v>320</v>
      </c>
      <c r="EU16" s="3" t="s">
        <v>320</v>
      </c>
      <c r="EV16" s="3" t="s">
        <v>320</v>
      </c>
      <c r="EW16" s="3" t="s">
        <v>320</v>
      </c>
      <c r="EX16" s="3" t="s">
        <v>320</v>
      </c>
      <c r="EY16" s="3" t="s">
        <v>320</v>
      </c>
      <c r="EZ16" s="3" t="s">
        <v>320</v>
      </c>
      <c r="FA16" s="3" t="s">
        <v>320</v>
      </c>
      <c r="FB16" s="3" t="s">
        <v>320</v>
      </c>
      <c r="FC16" s="3" t="s">
        <v>320</v>
      </c>
      <c r="FD16" s="3" t="s">
        <v>320</v>
      </c>
      <c r="FE16" s="3" t="s">
        <v>320</v>
      </c>
      <c r="FF16" s="3" t="s">
        <v>320</v>
      </c>
      <c r="FG16" s="3" t="s">
        <v>320</v>
      </c>
      <c r="FH16" s="3" t="s">
        <v>320</v>
      </c>
      <c r="FI16" s="3" t="s">
        <v>320</v>
      </c>
      <c r="FJ16" s="3" t="s">
        <v>320</v>
      </c>
      <c r="FK16" s="3" t="s">
        <v>320</v>
      </c>
      <c r="FL16" s="3" t="s">
        <v>320</v>
      </c>
      <c r="FM16" s="3" t="s">
        <v>320</v>
      </c>
      <c r="FN16" s="3" t="s">
        <v>320</v>
      </c>
      <c r="FO16" s="3" t="s">
        <v>320</v>
      </c>
      <c r="FP16" s="3" t="s">
        <v>320</v>
      </c>
      <c r="FQ16" s="3" t="s">
        <v>320</v>
      </c>
      <c r="FR16" s="3" t="s">
        <v>320</v>
      </c>
      <c r="FS16" s="3" t="s">
        <v>320</v>
      </c>
      <c r="FT16" s="3" t="s">
        <v>320</v>
      </c>
      <c r="FU16" s="3" t="s">
        <v>320</v>
      </c>
      <c r="FV16" s="3">
        <v>1</v>
      </c>
      <c r="FW16" s="3">
        <v>3</v>
      </c>
      <c r="FX16" s="3" t="s">
        <v>320</v>
      </c>
      <c r="FY16" s="3" t="s">
        <v>320</v>
      </c>
      <c r="FZ16" s="3" t="s">
        <v>320</v>
      </c>
      <c r="GA16" s="3" t="s">
        <v>320</v>
      </c>
      <c r="GB16" s="3" t="s">
        <v>320</v>
      </c>
      <c r="GC16" s="3" t="s">
        <v>320</v>
      </c>
      <c r="GD16" s="3" t="s">
        <v>320</v>
      </c>
      <c r="GE16" s="3" t="s">
        <v>320</v>
      </c>
      <c r="GF16" s="3" t="s">
        <v>320</v>
      </c>
      <c r="GG16" s="3" t="s">
        <v>320</v>
      </c>
      <c r="GH16" s="3" t="s">
        <v>320</v>
      </c>
      <c r="GI16" s="3" t="s">
        <v>320</v>
      </c>
      <c r="GJ16" s="3" t="s">
        <v>320</v>
      </c>
      <c r="GK16" s="3" t="s">
        <v>320</v>
      </c>
      <c r="GL16" s="3" t="s">
        <v>320</v>
      </c>
      <c r="GM16" s="3" t="s">
        <v>320</v>
      </c>
      <c r="GN16" s="3" t="s">
        <v>320</v>
      </c>
      <c r="GO16" s="3" t="s">
        <v>320</v>
      </c>
      <c r="GP16" s="3">
        <v>1</v>
      </c>
      <c r="GQ16" s="3">
        <v>1</v>
      </c>
      <c r="GR16" s="3" t="s">
        <v>320</v>
      </c>
      <c r="GS16" s="3" t="s">
        <v>320</v>
      </c>
      <c r="GT16" s="3" t="s">
        <v>320</v>
      </c>
      <c r="GU16" s="3" t="s">
        <v>320</v>
      </c>
      <c r="GV16" s="3">
        <v>1</v>
      </c>
      <c r="GW16" s="3" t="s">
        <v>320</v>
      </c>
      <c r="GX16" s="3" t="s">
        <v>320</v>
      </c>
      <c r="GY16" s="3" t="s">
        <v>320</v>
      </c>
      <c r="GZ16" s="3" t="s">
        <v>320</v>
      </c>
      <c r="HA16" s="3">
        <v>1</v>
      </c>
      <c r="HB16" s="3">
        <v>1</v>
      </c>
      <c r="HC16" s="3">
        <v>1</v>
      </c>
      <c r="HD16" s="3" t="s">
        <v>320</v>
      </c>
      <c r="HE16" s="3" t="s">
        <v>320</v>
      </c>
      <c r="HF16" s="3">
        <v>1</v>
      </c>
      <c r="HG16" s="3">
        <v>1</v>
      </c>
      <c r="HH16" s="3" t="s">
        <v>320</v>
      </c>
      <c r="HI16" s="3" t="s">
        <v>320</v>
      </c>
      <c r="HJ16" s="3">
        <v>1</v>
      </c>
      <c r="HK16" s="3" t="s">
        <v>320</v>
      </c>
      <c r="HL16" s="3" t="s">
        <v>320</v>
      </c>
      <c r="HM16" s="3" t="s">
        <v>320</v>
      </c>
      <c r="HN16" s="3" t="s">
        <v>320</v>
      </c>
      <c r="HO16" s="3" t="s">
        <v>320</v>
      </c>
      <c r="HP16" s="3" t="s">
        <v>320</v>
      </c>
      <c r="HQ16" s="3" t="s">
        <v>320</v>
      </c>
      <c r="HR16" s="3" t="s">
        <v>320</v>
      </c>
      <c r="HS16" s="3" t="s">
        <v>320</v>
      </c>
      <c r="HT16" s="3" t="s">
        <v>320</v>
      </c>
      <c r="HU16" s="3" t="s">
        <v>320</v>
      </c>
      <c r="HV16" s="3">
        <v>1</v>
      </c>
      <c r="HW16" s="3" t="s">
        <v>320</v>
      </c>
      <c r="HX16" s="3" t="s">
        <v>320</v>
      </c>
      <c r="HY16" s="3" t="s">
        <v>320</v>
      </c>
      <c r="HZ16" s="3" t="s">
        <v>320</v>
      </c>
      <c r="IA16" s="3" t="s">
        <v>320</v>
      </c>
      <c r="IB16" s="3" t="s">
        <v>320</v>
      </c>
      <c r="IC16" s="3" t="s">
        <v>320</v>
      </c>
      <c r="ID16" s="3">
        <v>1</v>
      </c>
      <c r="IE16" s="3" t="s">
        <v>320</v>
      </c>
      <c r="IF16" s="3">
        <v>1</v>
      </c>
      <c r="IG16" s="3">
        <v>1</v>
      </c>
      <c r="IH16" s="3">
        <v>1</v>
      </c>
      <c r="II16" s="3" t="s">
        <v>320</v>
      </c>
      <c r="IJ16" s="3" t="s">
        <v>320</v>
      </c>
      <c r="IK16" s="3" t="s">
        <v>320</v>
      </c>
      <c r="IL16" s="3" t="s">
        <v>320</v>
      </c>
      <c r="IM16" s="3">
        <v>1</v>
      </c>
      <c r="IN16" s="3" t="s">
        <v>320</v>
      </c>
      <c r="IO16" s="3" t="s">
        <v>320</v>
      </c>
      <c r="IP16" s="3">
        <v>1</v>
      </c>
      <c r="IQ16" s="3">
        <v>2</v>
      </c>
      <c r="IR16" s="3" t="s">
        <v>320</v>
      </c>
      <c r="IS16" s="3" t="s">
        <v>320</v>
      </c>
      <c r="IT16" s="3" t="s">
        <v>320</v>
      </c>
      <c r="IU16" s="3" t="s">
        <v>320</v>
      </c>
      <c r="IV16" s="3" t="s">
        <v>320</v>
      </c>
      <c r="IW16" s="3" t="s">
        <v>320</v>
      </c>
      <c r="IX16" s="3" t="s">
        <v>320</v>
      </c>
      <c r="IY16" s="3" t="s">
        <v>320</v>
      </c>
      <c r="IZ16" s="3" t="s">
        <v>320</v>
      </c>
      <c r="JA16" s="3" t="s">
        <v>320</v>
      </c>
      <c r="JB16" s="3">
        <v>1</v>
      </c>
      <c r="JC16" s="3">
        <v>1</v>
      </c>
      <c r="JD16" s="3" t="s">
        <v>320</v>
      </c>
      <c r="JE16" s="3">
        <v>1</v>
      </c>
      <c r="JF16" s="3">
        <v>1</v>
      </c>
      <c r="JG16" s="3" t="s">
        <v>320</v>
      </c>
      <c r="JH16" s="3">
        <v>1</v>
      </c>
      <c r="JI16" s="3" t="s">
        <v>320</v>
      </c>
      <c r="JJ16" s="3" t="s">
        <v>320</v>
      </c>
      <c r="JK16" s="3">
        <v>1</v>
      </c>
      <c r="JL16" s="3" t="s">
        <v>320</v>
      </c>
      <c r="JM16" s="3" t="s">
        <v>320</v>
      </c>
      <c r="JN16" s="3">
        <v>1</v>
      </c>
      <c r="JO16" s="3" t="s">
        <v>320</v>
      </c>
      <c r="JP16" s="3" t="s">
        <v>320</v>
      </c>
      <c r="JQ16" s="3" t="s">
        <v>320</v>
      </c>
      <c r="JR16" s="3" t="s">
        <v>320</v>
      </c>
      <c r="JS16" s="3" t="s">
        <v>320</v>
      </c>
      <c r="JT16" s="3" t="s">
        <v>320</v>
      </c>
      <c r="JU16" s="3">
        <v>1</v>
      </c>
      <c r="JV16" s="3">
        <v>1</v>
      </c>
      <c r="JW16" s="3" t="s">
        <v>320</v>
      </c>
      <c r="JX16" s="3" t="s">
        <v>320</v>
      </c>
      <c r="JY16" s="3" t="s">
        <v>320</v>
      </c>
      <c r="JZ16" s="3" t="s">
        <v>320</v>
      </c>
      <c r="KA16" s="3" t="s">
        <v>320</v>
      </c>
      <c r="KB16" s="3" t="s">
        <v>320</v>
      </c>
      <c r="KC16" s="3" t="s">
        <v>320</v>
      </c>
      <c r="KD16" s="3" t="s">
        <v>320</v>
      </c>
      <c r="KE16" s="3" t="s">
        <v>320</v>
      </c>
      <c r="KF16" s="3" t="s">
        <v>320</v>
      </c>
      <c r="KG16" s="3" t="s">
        <v>320</v>
      </c>
      <c r="KH16" s="3" t="s">
        <v>320</v>
      </c>
      <c r="KI16" s="3">
        <v>1</v>
      </c>
      <c r="KJ16" s="3" t="s">
        <v>320</v>
      </c>
      <c r="KK16" s="3" t="s">
        <v>320</v>
      </c>
      <c r="KL16" s="3" t="s">
        <v>320</v>
      </c>
      <c r="KM16" s="3" t="s">
        <v>320</v>
      </c>
      <c r="KN16" s="3" t="s">
        <v>320</v>
      </c>
      <c r="KO16" s="3" t="s">
        <v>320</v>
      </c>
      <c r="KP16" s="3">
        <v>1</v>
      </c>
      <c r="KQ16" s="3" t="s">
        <v>320</v>
      </c>
      <c r="KR16" s="3">
        <v>1</v>
      </c>
      <c r="KS16" s="3">
        <v>1</v>
      </c>
      <c r="KT16" s="3" t="s">
        <v>320</v>
      </c>
      <c r="KU16" s="3" t="s">
        <v>320</v>
      </c>
      <c r="KV16" s="3" t="s">
        <v>320</v>
      </c>
      <c r="KW16" s="3" t="s">
        <v>320</v>
      </c>
      <c r="KX16" s="3" t="s">
        <v>320</v>
      </c>
      <c r="KY16" s="3" t="s">
        <v>320</v>
      </c>
      <c r="KZ16" s="3" t="s">
        <v>320</v>
      </c>
      <c r="LA16" s="3" t="s">
        <v>320</v>
      </c>
      <c r="LB16" s="3" t="s">
        <v>320</v>
      </c>
      <c r="LC16" s="3" t="s">
        <v>320</v>
      </c>
      <c r="LD16" s="3" t="s">
        <v>320</v>
      </c>
      <c r="LE16" s="3" t="s">
        <v>320</v>
      </c>
      <c r="LF16" s="3">
        <v>1</v>
      </c>
      <c r="LG16" s="3" t="s">
        <v>320</v>
      </c>
      <c r="LH16" s="8">
        <v>4</v>
      </c>
    </row>
    <row r="17" spans="1:320" ht="20.100000000000001" customHeight="1" x14ac:dyDescent="0.25">
      <c r="A17" s="7">
        <v>1016</v>
      </c>
      <c r="B17" s="4" t="s">
        <v>323</v>
      </c>
      <c r="C17" s="3">
        <v>96094</v>
      </c>
      <c r="D17" s="3">
        <v>3</v>
      </c>
      <c r="E17" s="3" t="s">
        <v>320</v>
      </c>
      <c r="F17" s="3">
        <v>1</v>
      </c>
      <c r="G17" s="3" t="s">
        <v>320</v>
      </c>
      <c r="H17" s="3">
        <v>1</v>
      </c>
      <c r="I17" s="3" t="s">
        <v>320</v>
      </c>
      <c r="J17" s="3" t="s">
        <v>320</v>
      </c>
      <c r="K17" s="3" t="s">
        <v>320</v>
      </c>
      <c r="L17" s="3" t="s">
        <v>320</v>
      </c>
      <c r="M17" s="3" t="s">
        <v>320</v>
      </c>
      <c r="N17" s="3" t="s">
        <v>320</v>
      </c>
      <c r="O17" s="3" t="s">
        <v>320</v>
      </c>
      <c r="P17" s="3" t="s">
        <v>320</v>
      </c>
      <c r="Q17" s="3" t="s">
        <v>320</v>
      </c>
      <c r="R17" s="3">
        <v>1</v>
      </c>
      <c r="S17" s="3">
        <v>1</v>
      </c>
      <c r="T17" s="3">
        <v>1</v>
      </c>
      <c r="U17" s="3">
        <v>1</v>
      </c>
      <c r="V17" s="3" t="s">
        <v>320</v>
      </c>
      <c r="W17" s="3" t="s">
        <v>320</v>
      </c>
      <c r="X17" s="3">
        <v>1</v>
      </c>
      <c r="Y17" s="3">
        <v>6</v>
      </c>
      <c r="Z17" s="3">
        <v>6</v>
      </c>
      <c r="AA17" s="3">
        <v>1</v>
      </c>
      <c r="AB17" s="5" t="s">
        <v>319</v>
      </c>
      <c r="AC17" s="3">
        <v>2</v>
      </c>
      <c r="AD17" s="3">
        <v>1</v>
      </c>
      <c r="AE17" s="3">
        <v>1</v>
      </c>
      <c r="AF17" s="3" t="s">
        <v>320</v>
      </c>
      <c r="AG17" s="3">
        <v>1</v>
      </c>
      <c r="AH17" s="3">
        <v>1</v>
      </c>
      <c r="AI17" s="3" t="s">
        <v>320</v>
      </c>
      <c r="AJ17" s="3" t="s">
        <v>320</v>
      </c>
      <c r="AK17" s="3" t="s">
        <v>320</v>
      </c>
      <c r="AL17" s="3" t="s">
        <v>320</v>
      </c>
      <c r="AM17" s="3">
        <v>1</v>
      </c>
      <c r="AN17" s="3" t="s">
        <v>320</v>
      </c>
      <c r="AO17" s="3" t="s">
        <v>320</v>
      </c>
      <c r="AP17" s="3" t="s">
        <v>320</v>
      </c>
      <c r="AQ17" s="3" t="s">
        <v>320</v>
      </c>
      <c r="AR17" s="3" t="s">
        <v>320</v>
      </c>
      <c r="AS17" s="3" t="s">
        <v>320</v>
      </c>
      <c r="AT17" s="3" t="s">
        <v>320</v>
      </c>
      <c r="AU17" s="3" t="s">
        <v>320</v>
      </c>
      <c r="AV17" s="3" t="s">
        <v>320</v>
      </c>
      <c r="AW17" s="3">
        <v>1</v>
      </c>
      <c r="AX17" s="3">
        <v>1</v>
      </c>
      <c r="AY17" s="3" t="s">
        <v>320</v>
      </c>
      <c r="AZ17" s="3" t="s">
        <v>320</v>
      </c>
      <c r="BA17" s="3" t="s">
        <v>320</v>
      </c>
      <c r="BB17" s="3" t="s">
        <v>320</v>
      </c>
      <c r="BC17" s="3" t="s">
        <v>320</v>
      </c>
      <c r="BD17" s="3" t="s">
        <v>320</v>
      </c>
      <c r="BE17" s="3" t="s">
        <v>320</v>
      </c>
      <c r="BF17" s="3" t="s">
        <v>320</v>
      </c>
      <c r="BG17" s="3">
        <v>1</v>
      </c>
      <c r="BH17" s="3" t="s">
        <v>320</v>
      </c>
      <c r="BI17" s="3" t="s">
        <v>320</v>
      </c>
      <c r="BJ17" s="3" t="s">
        <v>320</v>
      </c>
      <c r="BK17" s="3" t="s">
        <v>320</v>
      </c>
      <c r="BL17" s="3" t="s">
        <v>320</v>
      </c>
      <c r="BM17" s="3" t="s">
        <v>320</v>
      </c>
      <c r="BN17" s="3">
        <v>1</v>
      </c>
      <c r="BO17" s="3" t="s">
        <v>320</v>
      </c>
      <c r="BP17" s="3" t="s">
        <v>320</v>
      </c>
      <c r="BQ17" s="3" t="s">
        <v>320</v>
      </c>
      <c r="BR17" s="3" t="s">
        <v>320</v>
      </c>
      <c r="BS17" s="3" t="s">
        <v>320</v>
      </c>
      <c r="BT17" s="3" t="s">
        <v>320</v>
      </c>
      <c r="BU17" s="3">
        <v>1</v>
      </c>
      <c r="BV17" s="3" t="s">
        <v>320</v>
      </c>
      <c r="BW17" s="3" t="s">
        <v>320</v>
      </c>
      <c r="BX17" s="3" t="s">
        <v>320</v>
      </c>
      <c r="BY17" s="3">
        <v>1</v>
      </c>
      <c r="BZ17" s="3" t="s">
        <v>320</v>
      </c>
      <c r="CA17" s="3" t="s">
        <v>320</v>
      </c>
      <c r="CB17" s="3" t="s">
        <v>320</v>
      </c>
      <c r="CC17" s="3">
        <v>1</v>
      </c>
      <c r="CD17" s="3">
        <v>2</v>
      </c>
      <c r="CE17" s="3">
        <v>1</v>
      </c>
      <c r="CF17" s="3" t="s">
        <v>320</v>
      </c>
      <c r="CG17" s="3" t="s">
        <v>320</v>
      </c>
      <c r="CH17" s="3" t="s">
        <v>320</v>
      </c>
      <c r="CI17" s="3">
        <v>1</v>
      </c>
      <c r="CJ17" s="3">
        <v>2</v>
      </c>
      <c r="CK17" s="21" t="s">
        <v>320</v>
      </c>
      <c r="CL17" s="3" t="s">
        <v>320</v>
      </c>
      <c r="CM17" s="3" t="s">
        <v>320</v>
      </c>
      <c r="CN17" s="3" t="s">
        <v>320</v>
      </c>
      <c r="CO17" s="3">
        <v>1</v>
      </c>
      <c r="CP17" s="21">
        <v>3.55</v>
      </c>
      <c r="CQ17" s="3">
        <v>3.55</v>
      </c>
      <c r="CR17" s="3">
        <v>2</v>
      </c>
      <c r="CS17" s="3" t="s">
        <v>320</v>
      </c>
      <c r="CT17" s="3" t="s">
        <v>320</v>
      </c>
      <c r="CU17" s="3" t="s">
        <v>320</v>
      </c>
      <c r="CV17" s="3" t="s">
        <v>320</v>
      </c>
      <c r="CW17" s="3">
        <v>1</v>
      </c>
      <c r="CX17" s="3">
        <v>2</v>
      </c>
      <c r="CY17" s="3" t="s">
        <v>320</v>
      </c>
      <c r="CZ17" s="3">
        <v>1</v>
      </c>
      <c r="DA17" s="3">
        <v>2</v>
      </c>
      <c r="DB17" s="3" t="s">
        <v>320</v>
      </c>
      <c r="DC17" s="3" t="s">
        <v>320</v>
      </c>
      <c r="DD17" s="3" t="s">
        <v>320</v>
      </c>
      <c r="DE17" s="3" t="s">
        <v>320</v>
      </c>
      <c r="DF17" s="3" t="s">
        <v>320</v>
      </c>
      <c r="DG17" s="3" t="s">
        <v>320</v>
      </c>
      <c r="DH17" s="3" t="s">
        <v>320</v>
      </c>
      <c r="DI17" s="3" t="s">
        <v>320</v>
      </c>
      <c r="DJ17" s="3" t="s">
        <v>320</v>
      </c>
      <c r="DK17" s="3" t="s">
        <v>320</v>
      </c>
      <c r="DL17" s="3" t="s">
        <v>320</v>
      </c>
      <c r="DM17" s="3" t="s">
        <v>320</v>
      </c>
      <c r="DN17" s="3" t="s">
        <v>320</v>
      </c>
      <c r="DO17" s="3" t="s">
        <v>320</v>
      </c>
      <c r="DP17" s="3" t="s">
        <v>320</v>
      </c>
      <c r="DQ17" s="3" t="s">
        <v>320</v>
      </c>
      <c r="DR17" s="3" t="s">
        <v>320</v>
      </c>
      <c r="DS17" s="3" t="s">
        <v>320</v>
      </c>
      <c r="DT17" s="3" t="s">
        <v>320</v>
      </c>
      <c r="DU17" s="3" t="s">
        <v>320</v>
      </c>
      <c r="DV17" s="3" t="s">
        <v>320</v>
      </c>
      <c r="DW17" s="3" t="s">
        <v>320</v>
      </c>
      <c r="DX17" s="3" t="s">
        <v>320</v>
      </c>
      <c r="DY17" s="3" t="s">
        <v>320</v>
      </c>
      <c r="DZ17" s="3" t="s">
        <v>320</v>
      </c>
      <c r="EA17" s="3" t="s">
        <v>320</v>
      </c>
      <c r="EB17" s="3" t="s">
        <v>320</v>
      </c>
      <c r="EC17" s="3" t="s">
        <v>320</v>
      </c>
      <c r="ED17" s="3">
        <v>1</v>
      </c>
      <c r="EE17" s="3">
        <v>1</v>
      </c>
      <c r="EF17" s="3">
        <v>1</v>
      </c>
      <c r="EG17" s="3" t="s">
        <v>320</v>
      </c>
      <c r="EH17" s="3" t="s">
        <v>320</v>
      </c>
      <c r="EI17" s="3" t="s">
        <v>320</v>
      </c>
      <c r="EJ17" s="3" t="s">
        <v>320</v>
      </c>
      <c r="EK17" s="3" t="s">
        <v>320</v>
      </c>
      <c r="EL17" s="3">
        <v>2</v>
      </c>
      <c r="EM17" s="3">
        <v>2</v>
      </c>
      <c r="EN17" s="3" t="s">
        <v>320</v>
      </c>
      <c r="EO17" s="3" t="s">
        <v>320</v>
      </c>
      <c r="EP17" s="3" t="s">
        <v>320</v>
      </c>
      <c r="EQ17" s="3" t="s">
        <v>320</v>
      </c>
      <c r="ER17" s="3" t="s">
        <v>320</v>
      </c>
      <c r="ES17" s="3" t="s">
        <v>320</v>
      </c>
      <c r="ET17" s="3" t="s">
        <v>320</v>
      </c>
      <c r="EU17" s="3" t="s">
        <v>320</v>
      </c>
      <c r="EV17" s="3" t="s">
        <v>320</v>
      </c>
      <c r="EW17" s="3" t="s">
        <v>320</v>
      </c>
      <c r="EX17" s="3" t="s">
        <v>320</v>
      </c>
      <c r="EY17" s="3" t="s">
        <v>320</v>
      </c>
      <c r="EZ17" s="3" t="s">
        <v>320</v>
      </c>
      <c r="FA17" s="3" t="s">
        <v>320</v>
      </c>
      <c r="FB17" s="3" t="s">
        <v>320</v>
      </c>
      <c r="FC17" s="3" t="s">
        <v>320</v>
      </c>
      <c r="FD17" s="3" t="s">
        <v>320</v>
      </c>
      <c r="FE17" s="3" t="s">
        <v>320</v>
      </c>
      <c r="FF17" s="3" t="s">
        <v>320</v>
      </c>
      <c r="FG17" s="3" t="s">
        <v>320</v>
      </c>
      <c r="FH17" s="3" t="s">
        <v>320</v>
      </c>
      <c r="FI17" s="3" t="s">
        <v>320</v>
      </c>
      <c r="FJ17" s="3" t="s">
        <v>320</v>
      </c>
      <c r="FK17" s="3" t="s">
        <v>320</v>
      </c>
      <c r="FL17" s="3" t="s">
        <v>320</v>
      </c>
      <c r="FM17" s="3" t="s">
        <v>320</v>
      </c>
      <c r="FN17" s="3" t="s">
        <v>320</v>
      </c>
      <c r="FO17" s="3" t="s">
        <v>320</v>
      </c>
      <c r="FP17" s="3" t="s">
        <v>320</v>
      </c>
      <c r="FQ17" s="3" t="s">
        <v>320</v>
      </c>
      <c r="FR17" s="3" t="s">
        <v>320</v>
      </c>
      <c r="FS17" s="3" t="s">
        <v>320</v>
      </c>
      <c r="FT17" s="3" t="s">
        <v>320</v>
      </c>
      <c r="FU17" s="3" t="s">
        <v>320</v>
      </c>
      <c r="FV17" s="3">
        <v>1</v>
      </c>
      <c r="FW17" s="3">
        <v>4</v>
      </c>
      <c r="FX17" s="3" t="s">
        <v>320</v>
      </c>
      <c r="FY17" s="3" t="s">
        <v>320</v>
      </c>
      <c r="FZ17" s="3" t="s">
        <v>320</v>
      </c>
      <c r="GA17" s="3" t="s">
        <v>320</v>
      </c>
      <c r="GB17" s="3" t="s">
        <v>320</v>
      </c>
      <c r="GC17" s="3" t="s">
        <v>320</v>
      </c>
      <c r="GD17" s="3" t="s">
        <v>320</v>
      </c>
      <c r="GE17" s="3" t="s">
        <v>320</v>
      </c>
      <c r="GF17" s="3" t="s">
        <v>320</v>
      </c>
      <c r="GG17" s="3" t="s">
        <v>320</v>
      </c>
      <c r="GH17" s="3" t="s">
        <v>320</v>
      </c>
      <c r="GI17" s="3" t="s">
        <v>320</v>
      </c>
      <c r="GJ17" s="3" t="s">
        <v>320</v>
      </c>
      <c r="GK17" s="3" t="s">
        <v>320</v>
      </c>
      <c r="GL17" s="3" t="s">
        <v>320</v>
      </c>
      <c r="GM17" s="3" t="s">
        <v>320</v>
      </c>
      <c r="GN17" s="3" t="s">
        <v>320</v>
      </c>
      <c r="GO17" s="3" t="s">
        <v>320</v>
      </c>
      <c r="GP17" s="3">
        <v>1</v>
      </c>
      <c r="GQ17" s="3">
        <v>1</v>
      </c>
      <c r="GR17" s="3" t="s">
        <v>320</v>
      </c>
      <c r="GS17" s="3" t="s">
        <v>320</v>
      </c>
      <c r="GT17" s="3" t="s">
        <v>320</v>
      </c>
      <c r="GU17" s="3" t="s">
        <v>320</v>
      </c>
      <c r="GV17" s="3">
        <v>1</v>
      </c>
      <c r="GW17" s="3" t="s">
        <v>320</v>
      </c>
      <c r="GX17" s="3" t="s">
        <v>320</v>
      </c>
      <c r="GY17" s="3" t="s">
        <v>320</v>
      </c>
      <c r="GZ17" s="3" t="s">
        <v>320</v>
      </c>
      <c r="HA17" s="3">
        <v>1</v>
      </c>
      <c r="HB17" s="3">
        <v>1</v>
      </c>
      <c r="HC17" s="3">
        <v>1</v>
      </c>
      <c r="HD17" s="3" t="s">
        <v>320</v>
      </c>
      <c r="HE17" s="3" t="s">
        <v>320</v>
      </c>
      <c r="HF17" s="3">
        <v>1</v>
      </c>
      <c r="HG17" s="3">
        <v>1</v>
      </c>
      <c r="HH17" s="3" t="s">
        <v>320</v>
      </c>
      <c r="HI17" s="3" t="s">
        <v>320</v>
      </c>
      <c r="HJ17" s="3" t="s">
        <v>320</v>
      </c>
      <c r="HK17" s="3" t="s">
        <v>320</v>
      </c>
      <c r="HL17" s="3" t="s">
        <v>320</v>
      </c>
      <c r="HM17" s="3" t="s">
        <v>320</v>
      </c>
      <c r="HN17" s="3" t="s">
        <v>320</v>
      </c>
      <c r="HO17" s="3" t="s">
        <v>320</v>
      </c>
      <c r="HP17" s="3" t="s">
        <v>320</v>
      </c>
      <c r="HQ17" s="3" t="s">
        <v>320</v>
      </c>
      <c r="HR17" s="3" t="s">
        <v>320</v>
      </c>
      <c r="HS17" s="3" t="s">
        <v>320</v>
      </c>
      <c r="HT17" s="3" t="s">
        <v>320</v>
      </c>
      <c r="HU17" s="3" t="s">
        <v>320</v>
      </c>
      <c r="HV17" s="3">
        <v>1</v>
      </c>
      <c r="HW17" s="3" t="s">
        <v>320</v>
      </c>
      <c r="HX17" s="3" t="s">
        <v>320</v>
      </c>
      <c r="HY17" s="3" t="s">
        <v>320</v>
      </c>
      <c r="HZ17" s="3" t="s">
        <v>320</v>
      </c>
      <c r="IA17" s="3" t="s">
        <v>320</v>
      </c>
      <c r="IB17" s="3" t="s">
        <v>320</v>
      </c>
      <c r="IC17" s="3" t="s">
        <v>320</v>
      </c>
      <c r="ID17" s="3">
        <v>1</v>
      </c>
      <c r="IE17" s="3" t="s">
        <v>320</v>
      </c>
      <c r="IF17" s="3">
        <v>1</v>
      </c>
      <c r="IG17" s="3" t="s">
        <v>320</v>
      </c>
      <c r="IH17" s="3" t="s">
        <v>320</v>
      </c>
      <c r="II17" s="3" t="s">
        <v>320</v>
      </c>
      <c r="IJ17" s="3" t="s">
        <v>320</v>
      </c>
      <c r="IK17" s="3" t="s">
        <v>320</v>
      </c>
      <c r="IL17" s="3" t="s">
        <v>320</v>
      </c>
      <c r="IM17" s="3">
        <v>1</v>
      </c>
      <c r="IN17" s="3" t="s">
        <v>320</v>
      </c>
      <c r="IO17" s="3" t="s">
        <v>320</v>
      </c>
      <c r="IP17" s="3">
        <v>1</v>
      </c>
      <c r="IQ17" s="3">
        <v>1</v>
      </c>
      <c r="IR17" s="3">
        <v>8</v>
      </c>
      <c r="IS17" s="3">
        <v>8</v>
      </c>
      <c r="IT17" s="3">
        <v>2</v>
      </c>
      <c r="IU17" s="3" t="s">
        <v>320</v>
      </c>
      <c r="IV17" s="3" t="s">
        <v>320</v>
      </c>
      <c r="IW17" s="3" t="s">
        <v>320</v>
      </c>
      <c r="IX17" s="3" t="s">
        <v>320</v>
      </c>
      <c r="IY17" s="3" t="s">
        <v>320</v>
      </c>
      <c r="IZ17" s="3" t="s">
        <v>320</v>
      </c>
      <c r="JA17" s="3" t="s">
        <v>320</v>
      </c>
      <c r="JB17" s="3">
        <v>1</v>
      </c>
      <c r="JC17" s="3">
        <v>1</v>
      </c>
      <c r="JD17" s="3" t="s">
        <v>320</v>
      </c>
      <c r="JE17" s="3">
        <v>1</v>
      </c>
      <c r="JF17" s="3">
        <v>1</v>
      </c>
      <c r="JG17" s="3" t="s">
        <v>320</v>
      </c>
      <c r="JH17" s="3">
        <v>1</v>
      </c>
      <c r="JI17" s="3" t="s">
        <v>320</v>
      </c>
      <c r="JJ17" s="3" t="s">
        <v>320</v>
      </c>
      <c r="JK17" s="3" t="s">
        <v>320</v>
      </c>
      <c r="JL17" s="3" t="s">
        <v>320</v>
      </c>
      <c r="JM17" s="3" t="s">
        <v>320</v>
      </c>
      <c r="JN17" s="3" t="s">
        <v>320</v>
      </c>
      <c r="JO17" s="3" t="s">
        <v>320</v>
      </c>
      <c r="JP17" s="3" t="s">
        <v>320</v>
      </c>
      <c r="JQ17" s="3">
        <v>1</v>
      </c>
      <c r="JR17" s="3" t="s">
        <v>320</v>
      </c>
      <c r="JS17" s="3" t="s">
        <v>320</v>
      </c>
      <c r="JT17" s="3" t="s">
        <v>320</v>
      </c>
      <c r="JU17" s="3">
        <v>1</v>
      </c>
      <c r="JV17" s="3">
        <v>1</v>
      </c>
      <c r="JW17" s="3" t="s">
        <v>320</v>
      </c>
      <c r="JX17" s="3" t="s">
        <v>320</v>
      </c>
      <c r="JY17" s="3" t="s">
        <v>320</v>
      </c>
      <c r="JZ17" s="3" t="s">
        <v>320</v>
      </c>
      <c r="KA17" s="3" t="s">
        <v>320</v>
      </c>
      <c r="KB17" s="3" t="s">
        <v>320</v>
      </c>
      <c r="KC17" s="3" t="s">
        <v>320</v>
      </c>
      <c r="KD17" s="3" t="s">
        <v>320</v>
      </c>
      <c r="KE17" s="3" t="s">
        <v>320</v>
      </c>
      <c r="KF17" s="3" t="s">
        <v>320</v>
      </c>
      <c r="KG17" s="3" t="s">
        <v>320</v>
      </c>
      <c r="KH17" s="3" t="s">
        <v>320</v>
      </c>
      <c r="KI17" s="3">
        <v>1</v>
      </c>
      <c r="KJ17" s="3" t="s">
        <v>320</v>
      </c>
      <c r="KK17" s="3" t="s">
        <v>320</v>
      </c>
      <c r="KL17" s="3" t="s">
        <v>320</v>
      </c>
      <c r="KM17" s="3" t="s">
        <v>320</v>
      </c>
      <c r="KN17" s="3" t="s">
        <v>320</v>
      </c>
      <c r="KO17" s="3" t="s">
        <v>320</v>
      </c>
      <c r="KP17" s="3">
        <v>1</v>
      </c>
      <c r="KQ17" s="3" t="s">
        <v>320</v>
      </c>
      <c r="KR17" s="3" t="s">
        <v>320</v>
      </c>
      <c r="KS17" s="3" t="s">
        <v>320</v>
      </c>
      <c r="KT17" s="3" t="s">
        <v>320</v>
      </c>
      <c r="KU17" s="3" t="s">
        <v>320</v>
      </c>
      <c r="KV17" s="3" t="s">
        <v>320</v>
      </c>
      <c r="KW17" s="3">
        <v>1</v>
      </c>
      <c r="KX17" s="3" t="s">
        <v>320</v>
      </c>
      <c r="KY17" s="3" t="s">
        <v>320</v>
      </c>
      <c r="KZ17" s="3" t="s">
        <v>320</v>
      </c>
      <c r="LA17" s="3" t="s">
        <v>320</v>
      </c>
      <c r="LB17" s="3" t="s">
        <v>320</v>
      </c>
      <c r="LC17" s="3" t="s">
        <v>320</v>
      </c>
      <c r="LD17" s="3" t="s">
        <v>320</v>
      </c>
      <c r="LE17" s="3" t="s">
        <v>320</v>
      </c>
      <c r="LF17" s="3">
        <v>1</v>
      </c>
      <c r="LG17" s="3" t="s">
        <v>320</v>
      </c>
      <c r="LH17" s="8">
        <v>4</v>
      </c>
    </row>
    <row r="18" spans="1:320" ht="20.100000000000001" customHeight="1" x14ac:dyDescent="0.25">
      <c r="A18" s="7">
        <v>1017</v>
      </c>
      <c r="B18" s="4" t="s">
        <v>322</v>
      </c>
      <c r="C18" s="3">
        <v>96060</v>
      </c>
      <c r="D18" s="3">
        <v>2</v>
      </c>
      <c r="E18" s="3" t="s">
        <v>320</v>
      </c>
      <c r="F18" s="3">
        <v>1</v>
      </c>
      <c r="G18" s="3" t="s">
        <v>320</v>
      </c>
      <c r="H18" s="3" t="s">
        <v>320</v>
      </c>
      <c r="I18" s="3">
        <v>1</v>
      </c>
      <c r="J18" s="3" t="s">
        <v>320</v>
      </c>
      <c r="K18" s="3" t="s">
        <v>320</v>
      </c>
      <c r="L18" s="3" t="s">
        <v>320</v>
      </c>
      <c r="M18" s="3" t="s">
        <v>320</v>
      </c>
      <c r="N18" s="3" t="s">
        <v>320</v>
      </c>
      <c r="O18" s="3" t="s">
        <v>320</v>
      </c>
      <c r="P18" s="3" t="s">
        <v>320</v>
      </c>
      <c r="Q18" s="3" t="s">
        <v>320</v>
      </c>
      <c r="R18" s="3">
        <v>1</v>
      </c>
      <c r="S18" s="3">
        <v>1</v>
      </c>
      <c r="T18" s="3" t="s">
        <v>320</v>
      </c>
      <c r="U18" s="3">
        <v>1</v>
      </c>
      <c r="V18" s="3">
        <v>1</v>
      </c>
      <c r="W18" s="3" t="s">
        <v>320</v>
      </c>
      <c r="X18" s="3">
        <v>1</v>
      </c>
      <c r="Y18" s="3">
        <v>6</v>
      </c>
      <c r="Z18" s="3">
        <v>6</v>
      </c>
      <c r="AA18" s="3">
        <v>1</v>
      </c>
      <c r="AB18" s="5" t="s">
        <v>319</v>
      </c>
      <c r="AC18" s="3">
        <v>2</v>
      </c>
      <c r="AD18" s="3">
        <v>1</v>
      </c>
      <c r="AE18" s="3">
        <v>1</v>
      </c>
      <c r="AF18" s="3" t="s">
        <v>320</v>
      </c>
      <c r="AG18" s="3">
        <v>1</v>
      </c>
      <c r="AH18" s="3">
        <v>1</v>
      </c>
      <c r="AI18" s="3" t="s">
        <v>320</v>
      </c>
      <c r="AJ18" s="3" t="s">
        <v>320</v>
      </c>
      <c r="AK18" s="3" t="s">
        <v>320</v>
      </c>
      <c r="AL18" s="3" t="s">
        <v>320</v>
      </c>
      <c r="AM18" s="3" t="s">
        <v>320</v>
      </c>
      <c r="AN18" s="3" t="s">
        <v>320</v>
      </c>
      <c r="AO18" s="3" t="s">
        <v>320</v>
      </c>
      <c r="AP18" s="3" t="s">
        <v>320</v>
      </c>
      <c r="AQ18" s="3" t="s">
        <v>320</v>
      </c>
      <c r="AR18" s="3" t="s">
        <v>320</v>
      </c>
      <c r="AS18" s="3" t="s">
        <v>320</v>
      </c>
      <c r="AT18" s="3" t="s">
        <v>320</v>
      </c>
      <c r="AU18" s="3" t="s">
        <v>320</v>
      </c>
      <c r="AV18" s="3" t="s">
        <v>320</v>
      </c>
      <c r="AW18" s="3">
        <v>1</v>
      </c>
      <c r="AX18" s="3">
        <v>1</v>
      </c>
      <c r="AY18" s="3" t="s">
        <v>320</v>
      </c>
      <c r="AZ18" s="3" t="s">
        <v>320</v>
      </c>
      <c r="BA18" s="3" t="s">
        <v>320</v>
      </c>
      <c r="BB18" s="3" t="s">
        <v>320</v>
      </c>
      <c r="BC18" s="3" t="s">
        <v>320</v>
      </c>
      <c r="BD18" s="3" t="s">
        <v>320</v>
      </c>
      <c r="BE18" s="3" t="s">
        <v>320</v>
      </c>
      <c r="BF18" s="3" t="s">
        <v>320</v>
      </c>
      <c r="BG18" s="3">
        <v>1</v>
      </c>
      <c r="BH18" s="3" t="s">
        <v>320</v>
      </c>
      <c r="BI18" s="3" t="s">
        <v>320</v>
      </c>
      <c r="BJ18" s="3" t="s">
        <v>320</v>
      </c>
      <c r="BK18" s="3" t="s">
        <v>320</v>
      </c>
      <c r="BL18" s="3" t="s">
        <v>320</v>
      </c>
      <c r="BM18" s="3" t="s">
        <v>320</v>
      </c>
      <c r="BN18" s="3">
        <v>1</v>
      </c>
      <c r="BO18" s="3" t="s">
        <v>320</v>
      </c>
      <c r="BP18" s="3" t="s">
        <v>320</v>
      </c>
      <c r="BQ18" s="3" t="s">
        <v>320</v>
      </c>
      <c r="BR18" s="3" t="s">
        <v>320</v>
      </c>
      <c r="BS18" s="3" t="s">
        <v>320</v>
      </c>
      <c r="BT18" s="3" t="s">
        <v>320</v>
      </c>
      <c r="BU18" s="3">
        <v>1</v>
      </c>
      <c r="BV18" s="3" t="s">
        <v>320</v>
      </c>
      <c r="BW18" s="3" t="s">
        <v>320</v>
      </c>
      <c r="BX18" s="3" t="s">
        <v>320</v>
      </c>
      <c r="BY18" s="3">
        <v>1</v>
      </c>
      <c r="BZ18" s="3" t="s">
        <v>320</v>
      </c>
      <c r="CA18" s="3" t="s">
        <v>320</v>
      </c>
      <c r="CB18" s="3" t="s">
        <v>320</v>
      </c>
      <c r="CC18" s="3">
        <v>1</v>
      </c>
      <c r="CD18" s="3">
        <v>2</v>
      </c>
      <c r="CE18" s="3">
        <v>1</v>
      </c>
      <c r="CF18" s="3" t="s">
        <v>320</v>
      </c>
      <c r="CG18" s="3">
        <v>1</v>
      </c>
      <c r="CH18" s="3" t="s">
        <v>320</v>
      </c>
      <c r="CI18" s="3">
        <v>1</v>
      </c>
      <c r="CJ18" s="3">
        <v>2</v>
      </c>
      <c r="CK18" s="21" t="s">
        <v>320</v>
      </c>
      <c r="CL18" s="3" t="s">
        <v>320</v>
      </c>
      <c r="CM18" s="3" t="s">
        <v>320</v>
      </c>
      <c r="CN18" s="3" t="s">
        <v>320</v>
      </c>
      <c r="CO18" s="3">
        <v>2</v>
      </c>
      <c r="CP18" s="21">
        <v>3.79</v>
      </c>
      <c r="CQ18" s="3">
        <v>3.79</v>
      </c>
      <c r="CR18" s="3">
        <v>2</v>
      </c>
      <c r="CS18" s="3" t="s">
        <v>320</v>
      </c>
      <c r="CT18" s="3" t="s">
        <v>320</v>
      </c>
      <c r="CU18" s="3" t="s">
        <v>320</v>
      </c>
      <c r="CV18" s="3" t="s">
        <v>320</v>
      </c>
      <c r="CW18" s="3">
        <v>1</v>
      </c>
      <c r="CX18" s="3">
        <v>2</v>
      </c>
      <c r="CY18" s="3" t="s">
        <v>320</v>
      </c>
      <c r="CZ18" s="3">
        <v>1</v>
      </c>
      <c r="DA18" s="3">
        <v>2</v>
      </c>
      <c r="DB18" s="3">
        <v>1</v>
      </c>
      <c r="DC18" s="3">
        <v>1</v>
      </c>
      <c r="DD18" s="3">
        <v>1</v>
      </c>
      <c r="DE18" s="3" t="s">
        <v>320</v>
      </c>
      <c r="DF18" s="3" t="s">
        <v>320</v>
      </c>
      <c r="DG18" s="3" t="s">
        <v>320</v>
      </c>
      <c r="DH18" s="3" t="s">
        <v>320</v>
      </c>
      <c r="DI18" s="3" t="s">
        <v>320</v>
      </c>
      <c r="DJ18" s="3" t="s">
        <v>320</v>
      </c>
      <c r="DK18" s="3" t="s">
        <v>320</v>
      </c>
      <c r="DL18" s="3" t="s">
        <v>320</v>
      </c>
      <c r="DM18" s="3" t="s">
        <v>320</v>
      </c>
      <c r="DN18" s="3" t="s">
        <v>320</v>
      </c>
      <c r="DO18" s="3" t="s">
        <v>320</v>
      </c>
      <c r="DP18" s="3">
        <v>1</v>
      </c>
      <c r="DQ18" s="3" t="s">
        <v>320</v>
      </c>
      <c r="DR18" s="3" t="s">
        <v>320</v>
      </c>
      <c r="DS18" s="3" t="s">
        <v>320</v>
      </c>
      <c r="DT18" s="3" t="s">
        <v>320</v>
      </c>
      <c r="DU18" s="3" t="s">
        <v>320</v>
      </c>
      <c r="DV18" s="3" t="s">
        <v>320</v>
      </c>
      <c r="DW18" s="3" t="s">
        <v>320</v>
      </c>
      <c r="DX18" s="3" t="s">
        <v>320</v>
      </c>
      <c r="DY18" s="3" t="s">
        <v>320</v>
      </c>
      <c r="DZ18" s="3" t="s">
        <v>320</v>
      </c>
      <c r="EA18" s="3" t="s">
        <v>320</v>
      </c>
      <c r="EB18" s="3">
        <v>1</v>
      </c>
      <c r="EC18" s="3">
        <v>1</v>
      </c>
      <c r="ED18" s="3">
        <v>1</v>
      </c>
      <c r="EE18" s="3">
        <v>1</v>
      </c>
      <c r="EF18" s="3">
        <v>1</v>
      </c>
      <c r="EG18" s="3" t="s">
        <v>320</v>
      </c>
      <c r="EH18" s="3" t="s">
        <v>320</v>
      </c>
      <c r="EI18" s="3" t="s">
        <v>320</v>
      </c>
      <c r="EJ18" s="3" t="s">
        <v>320</v>
      </c>
      <c r="EK18" s="3" t="s">
        <v>320</v>
      </c>
      <c r="EL18" s="3">
        <v>2</v>
      </c>
      <c r="EM18" s="3">
        <v>2</v>
      </c>
      <c r="EN18" s="3" t="s">
        <v>320</v>
      </c>
      <c r="EO18" s="3" t="s">
        <v>320</v>
      </c>
      <c r="EP18" s="3" t="s">
        <v>320</v>
      </c>
      <c r="EQ18" s="3" t="s">
        <v>320</v>
      </c>
      <c r="ER18" s="3" t="s">
        <v>320</v>
      </c>
      <c r="ES18" s="3" t="s">
        <v>320</v>
      </c>
      <c r="ET18" s="3" t="s">
        <v>320</v>
      </c>
      <c r="EU18" s="3" t="s">
        <v>320</v>
      </c>
      <c r="EV18" s="3" t="s">
        <v>320</v>
      </c>
      <c r="EW18" s="3" t="s">
        <v>320</v>
      </c>
      <c r="EX18" s="3" t="s">
        <v>320</v>
      </c>
      <c r="EY18" s="3" t="s">
        <v>320</v>
      </c>
      <c r="EZ18" s="3" t="s">
        <v>320</v>
      </c>
      <c r="FA18" s="3" t="s">
        <v>320</v>
      </c>
      <c r="FB18" s="3" t="s">
        <v>320</v>
      </c>
      <c r="FC18" s="3" t="s">
        <v>320</v>
      </c>
      <c r="FD18" s="3" t="s">
        <v>320</v>
      </c>
      <c r="FE18" s="3" t="s">
        <v>320</v>
      </c>
      <c r="FF18" s="3" t="s">
        <v>320</v>
      </c>
      <c r="FG18" s="3" t="s">
        <v>320</v>
      </c>
      <c r="FH18" s="3" t="s">
        <v>320</v>
      </c>
      <c r="FI18" s="3" t="s">
        <v>320</v>
      </c>
      <c r="FJ18" s="3" t="s">
        <v>320</v>
      </c>
      <c r="FK18" s="3" t="s">
        <v>320</v>
      </c>
      <c r="FL18" s="3" t="s">
        <v>320</v>
      </c>
      <c r="FM18" s="3" t="s">
        <v>320</v>
      </c>
      <c r="FN18" s="3" t="s">
        <v>320</v>
      </c>
      <c r="FO18" s="3" t="s">
        <v>320</v>
      </c>
      <c r="FP18" s="3" t="s">
        <v>320</v>
      </c>
      <c r="FQ18" s="3" t="s">
        <v>320</v>
      </c>
      <c r="FR18" s="3" t="s">
        <v>320</v>
      </c>
      <c r="FS18" s="3" t="s">
        <v>320</v>
      </c>
      <c r="FT18" s="3" t="s">
        <v>320</v>
      </c>
      <c r="FU18" s="3" t="s">
        <v>320</v>
      </c>
      <c r="FV18" s="3">
        <v>1</v>
      </c>
      <c r="FW18" s="3">
        <v>3</v>
      </c>
      <c r="FX18" s="3" t="s">
        <v>320</v>
      </c>
      <c r="FY18" s="3" t="s">
        <v>320</v>
      </c>
      <c r="FZ18" s="3" t="s">
        <v>320</v>
      </c>
      <c r="GA18" s="3" t="s">
        <v>320</v>
      </c>
      <c r="GB18" s="3" t="s">
        <v>320</v>
      </c>
      <c r="GC18" s="3" t="s">
        <v>320</v>
      </c>
      <c r="GD18" s="3" t="s">
        <v>320</v>
      </c>
      <c r="GE18" s="3" t="s">
        <v>320</v>
      </c>
      <c r="GF18" s="3" t="s">
        <v>320</v>
      </c>
      <c r="GG18" s="3" t="s">
        <v>320</v>
      </c>
      <c r="GH18" s="3" t="s">
        <v>320</v>
      </c>
      <c r="GI18" s="3" t="s">
        <v>320</v>
      </c>
      <c r="GJ18" s="3" t="s">
        <v>320</v>
      </c>
      <c r="GK18" s="3" t="s">
        <v>320</v>
      </c>
      <c r="GL18" s="3" t="s">
        <v>320</v>
      </c>
      <c r="GM18" s="3" t="s">
        <v>320</v>
      </c>
      <c r="GN18" s="3" t="s">
        <v>320</v>
      </c>
      <c r="GO18" s="3" t="s">
        <v>320</v>
      </c>
      <c r="GP18" s="3">
        <v>1</v>
      </c>
      <c r="GQ18" s="3">
        <v>1</v>
      </c>
      <c r="GR18" s="3" t="s">
        <v>320</v>
      </c>
      <c r="GS18" s="3" t="s">
        <v>320</v>
      </c>
      <c r="GT18" s="3" t="s">
        <v>320</v>
      </c>
      <c r="GU18" s="3" t="s">
        <v>320</v>
      </c>
      <c r="GV18" s="3" t="s">
        <v>320</v>
      </c>
      <c r="GW18" s="3" t="s">
        <v>320</v>
      </c>
      <c r="GX18" s="3" t="s">
        <v>320</v>
      </c>
      <c r="GY18" s="3" t="s">
        <v>320</v>
      </c>
      <c r="GZ18" s="3" t="s">
        <v>320</v>
      </c>
      <c r="HA18" s="3">
        <v>1</v>
      </c>
      <c r="HB18" s="3">
        <v>1</v>
      </c>
      <c r="HC18" s="3">
        <v>2</v>
      </c>
      <c r="HD18" s="3" t="s">
        <v>320</v>
      </c>
      <c r="HE18" s="3" t="s">
        <v>320</v>
      </c>
      <c r="HF18" s="3">
        <v>1</v>
      </c>
      <c r="HG18" s="3" t="s">
        <v>320</v>
      </c>
      <c r="HH18" s="3" t="s">
        <v>320</v>
      </c>
      <c r="HI18" s="3" t="s">
        <v>320</v>
      </c>
      <c r="HJ18" s="3" t="s">
        <v>320</v>
      </c>
      <c r="HK18" s="3" t="s">
        <v>320</v>
      </c>
      <c r="HL18" s="3" t="s">
        <v>320</v>
      </c>
      <c r="HM18" s="3" t="s">
        <v>320</v>
      </c>
      <c r="HN18" s="3" t="s">
        <v>320</v>
      </c>
      <c r="HO18" s="3" t="s">
        <v>320</v>
      </c>
      <c r="HP18" s="3" t="s">
        <v>320</v>
      </c>
      <c r="HQ18" s="3" t="s">
        <v>320</v>
      </c>
      <c r="HR18" s="3" t="s">
        <v>320</v>
      </c>
      <c r="HS18" s="3" t="s">
        <v>320</v>
      </c>
      <c r="HT18" s="3" t="s">
        <v>320</v>
      </c>
      <c r="HU18" s="3" t="s">
        <v>320</v>
      </c>
      <c r="HV18" s="3" t="s">
        <v>320</v>
      </c>
      <c r="HW18" s="3" t="s">
        <v>320</v>
      </c>
      <c r="HX18" s="3" t="s">
        <v>320</v>
      </c>
      <c r="HY18" s="3" t="s">
        <v>320</v>
      </c>
      <c r="HZ18" s="3" t="s">
        <v>320</v>
      </c>
      <c r="IA18" s="3" t="s">
        <v>320</v>
      </c>
      <c r="IB18" s="3" t="s">
        <v>320</v>
      </c>
      <c r="IC18" s="3" t="s">
        <v>320</v>
      </c>
      <c r="ID18" s="3" t="s">
        <v>320</v>
      </c>
      <c r="IE18" s="3" t="s">
        <v>320</v>
      </c>
      <c r="IF18" s="3" t="s">
        <v>320</v>
      </c>
      <c r="IG18" s="3" t="s">
        <v>320</v>
      </c>
      <c r="IH18" s="3" t="s">
        <v>320</v>
      </c>
      <c r="II18" s="3" t="s">
        <v>320</v>
      </c>
      <c r="IJ18" s="3" t="s">
        <v>320</v>
      </c>
      <c r="IK18" s="3" t="s">
        <v>320</v>
      </c>
      <c r="IL18" s="3" t="s">
        <v>320</v>
      </c>
      <c r="IM18" s="3" t="s">
        <v>320</v>
      </c>
      <c r="IN18" s="3" t="s">
        <v>320</v>
      </c>
      <c r="IO18" s="3" t="s">
        <v>320</v>
      </c>
      <c r="IP18" s="3" t="s">
        <v>320</v>
      </c>
      <c r="IQ18" s="3" t="s">
        <v>320</v>
      </c>
      <c r="IR18" s="3" t="s">
        <v>320</v>
      </c>
      <c r="IS18" s="3" t="s">
        <v>320</v>
      </c>
      <c r="IT18" s="3" t="s">
        <v>320</v>
      </c>
      <c r="IU18" s="3" t="s">
        <v>320</v>
      </c>
      <c r="IV18" s="3" t="s">
        <v>320</v>
      </c>
      <c r="IW18" s="3" t="s">
        <v>320</v>
      </c>
      <c r="IX18" s="3" t="s">
        <v>320</v>
      </c>
      <c r="IY18" s="3" t="s">
        <v>320</v>
      </c>
      <c r="IZ18" s="3" t="s">
        <v>320</v>
      </c>
      <c r="JA18" s="3" t="s">
        <v>320</v>
      </c>
      <c r="JB18" s="3">
        <v>1</v>
      </c>
      <c r="JC18" s="3">
        <v>1</v>
      </c>
      <c r="JD18" s="3" t="s">
        <v>320</v>
      </c>
      <c r="JE18" s="3">
        <v>1</v>
      </c>
      <c r="JF18" s="3">
        <v>1</v>
      </c>
      <c r="JG18" s="3" t="s">
        <v>320</v>
      </c>
      <c r="JH18" s="3" t="s">
        <v>320</v>
      </c>
      <c r="JI18" s="3" t="s">
        <v>320</v>
      </c>
      <c r="JJ18" s="3">
        <v>1</v>
      </c>
      <c r="JK18" s="3">
        <v>1</v>
      </c>
      <c r="JL18" s="3" t="s">
        <v>320</v>
      </c>
      <c r="JM18" s="3" t="s">
        <v>320</v>
      </c>
      <c r="JN18" s="3" t="s">
        <v>320</v>
      </c>
      <c r="JO18" s="3" t="s">
        <v>320</v>
      </c>
      <c r="JP18" s="3">
        <v>1</v>
      </c>
      <c r="JQ18" s="3" t="s">
        <v>320</v>
      </c>
      <c r="JR18" s="3" t="s">
        <v>320</v>
      </c>
      <c r="JS18" s="3" t="s">
        <v>320</v>
      </c>
      <c r="JT18" s="3" t="s">
        <v>320</v>
      </c>
      <c r="JU18" s="3">
        <v>1</v>
      </c>
      <c r="JV18" s="3">
        <v>1</v>
      </c>
      <c r="JW18" s="3" t="s">
        <v>320</v>
      </c>
      <c r="JX18" s="3" t="s">
        <v>320</v>
      </c>
      <c r="JY18" s="3" t="s">
        <v>320</v>
      </c>
      <c r="JZ18" s="3" t="s">
        <v>320</v>
      </c>
      <c r="KA18" s="3" t="s">
        <v>320</v>
      </c>
      <c r="KB18" s="3" t="s">
        <v>320</v>
      </c>
      <c r="KC18" s="3" t="s">
        <v>320</v>
      </c>
      <c r="KD18" s="3" t="s">
        <v>320</v>
      </c>
      <c r="KE18" s="3" t="s">
        <v>320</v>
      </c>
      <c r="KF18" s="3" t="s">
        <v>320</v>
      </c>
      <c r="KG18" s="3" t="s">
        <v>320</v>
      </c>
      <c r="KH18" s="3" t="s">
        <v>320</v>
      </c>
      <c r="KI18" s="3">
        <v>1</v>
      </c>
      <c r="KJ18" s="3" t="s">
        <v>320</v>
      </c>
      <c r="KK18" s="3" t="s">
        <v>320</v>
      </c>
      <c r="KL18" s="3" t="s">
        <v>320</v>
      </c>
      <c r="KM18" s="3" t="s">
        <v>320</v>
      </c>
      <c r="KN18" s="3" t="s">
        <v>320</v>
      </c>
      <c r="KO18" s="3" t="s">
        <v>320</v>
      </c>
      <c r="KP18" s="3">
        <v>1</v>
      </c>
      <c r="KQ18" s="3" t="s">
        <v>320</v>
      </c>
      <c r="KR18" s="3">
        <v>1</v>
      </c>
      <c r="KS18" s="3" t="s">
        <v>320</v>
      </c>
      <c r="KT18" s="3" t="s">
        <v>320</v>
      </c>
      <c r="KU18" s="3" t="s">
        <v>320</v>
      </c>
      <c r="KV18" s="3" t="s">
        <v>320</v>
      </c>
      <c r="KW18" s="3" t="s">
        <v>320</v>
      </c>
      <c r="KX18" s="3" t="s">
        <v>320</v>
      </c>
      <c r="KY18" s="3" t="s">
        <v>320</v>
      </c>
      <c r="KZ18" s="3" t="s">
        <v>320</v>
      </c>
      <c r="LA18" s="3" t="s">
        <v>320</v>
      </c>
      <c r="LB18" s="3" t="s">
        <v>320</v>
      </c>
      <c r="LC18" s="3" t="s">
        <v>320</v>
      </c>
      <c r="LD18" s="3" t="s">
        <v>320</v>
      </c>
      <c r="LE18" s="3" t="s">
        <v>320</v>
      </c>
      <c r="LF18" s="3">
        <v>1</v>
      </c>
      <c r="LG18" s="3" t="s">
        <v>320</v>
      </c>
      <c r="LH18" s="8">
        <v>4</v>
      </c>
    </row>
    <row r="19" spans="1:320" ht="20.100000000000001" customHeight="1" x14ac:dyDescent="0.25">
      <c r="A19" s="7">
        <v>1018</v>
      </c>
      <c r="B19" s="4" t="s">
        <v>323</v>
      </c>
      <c r="C19" s="3">
        <v>96094</v>
      </c>
      <c r="D19" s="3">
        <v>2</v>
      </c>
      <c r="E19" s="3" t="s">
        <v>320</v>
      </c>
      <c r="F19" s="3" t="s">
        <v>320</v>
      </c>
      <c r="G19" s="3">
        <v>1</v>
      </c>
      <c r="H19" s="3">
        <v>1</v>
      </c>
      <c r="I19" s="3" t="s">
        <v>320</v>
      </c>
      <c r="J19" s="3" t="s">
        <v>320</v>
      </c>
      <c r="K19" s="3" t="s">
        <v>320</v>
      </c>
      <c r="L19" s="3" t="s">
        <v>320</v>
      </c>
      <c r="M19" s="3" t="s">
        <v>320</v>
      </c>
      <c r="N19" s="3" t="s">
        <v>320</v>
      </c>
      <c r="O19" s="3" t="s">
        <v>320</v>
      </c>
      <c r="P19" s="3" t="s">
        <v>320</v>
      </c>
      <c r="Q19" s="3" t="s">
        <v>320</v>
      </c>
      <c r="R19" s="3">
        <v>1</v>
      </c>
      <c r="S19" s="3">
        <v>1</v>
      </c>
      <c r="T19" s="3">
        <v>1</v>
      </c>
      <c r="U19" s="3">
        <v>1</v>
      </c>
      <c r="V19" s="3">
        <v>1</v>
      </c>
      <c r="W19" s="3" t="s">
        <v>320</v>
      </c>
      <c r="X19" s="3">
        <v>1</v>
      </c>
      <c r="Y19" s="3">
        <v>4</v>
      </c>
      <c r="Z19" s="3">
        <v>4</v>
      </c>
      <c r="AA19" s="3" t="s">
        <v>320</v>
      </c>
      <c r="AB19" s="5" t="s">
        <v>319</v>
      </c>
      <c r="AC19" s="3">
        <v>2</v>
      </c>
      <c r="AD19" s="3">
        <v>1</v>
      </c>
      <c r="AE19" s="3">
        <v>1</v>
      </c>
      <c r="AF19" s="3">
        <v>1</v>
      </c>
      <c r="AG19" s="3">
        <v>1</v>
      </c>
      <c r="AH19" s="3">
        <v>1</v>
      </c>
      <c r="AI19" s="3">
        <v>1</v>
      </c>
      <c r="AJ19" s="3">
        <v>1</v>
      </c>
      <c r="AK19" s="3" t="s">
        <v>320</v>
      </c>
      <c r="AL19" s="3" t="s">
        <v>320</v>
      </c>
      <c r="AM19" s="3">
        <v>1</v>
      </c>
      <c r="AN19" s="3" t="s">
        <v>320</v>
      </c>
      <c r="AO19" s="3" t="s">
        <v>320</v>
      </c>
      <c r="AP19" s="3" t="s">
        <v>320</v>
      </c>
      <c r="AQ19" s="3" t="s">
        <v>320</v>
      </c>
      <c r="AR19" s="3" t="s">
        <v>320</v>
      </c>
      <c r="AS19" s="3" t="s">
        <v>320</v>
      </c>
      <c r="AT19" s="3" t="s">
        <v>320</v>
      </c>
      <c r="AU19" s="3" t="s">
        <v>320</v>
      </c>
      <c r="AV19" s="3" t="s">
        <v>320</v>
      </c>
      <c r="AW19" s="3">
        <v>1</v>
      </c>
      <c r="AX19" s="3">
        <v>1</v>
      </c>
      <c r="AY19" s="3" t="s">
        <v>320</v>
      </c>
      <c r="AZ19" s="3" t="s">
        <v>320</v>
      </c>
      <c r="BA19" s="3" t="s">
        <v>320</v>
      </c>
      <c r="BB19" s="3" t="s">
        <v>320</v>
      </c>
      <c r="BC19" s="3" t="s">
        <v>320</v>
      </c>
      <c r="BD19" s="3" t="s">
        <v>320</v>
      </c>
      <c r="BE19" s="3" t="s">
        <v>320</v>
      </c>
      <c r="BF19" s="3" t="s">
        <v>320</v>
      </c>
      <c r="BG19" s="3">
        <v>1</v>
      </c>
      <c r="BH19" s="3" t="s">
        <v>320</v>
      </c>
      <c r="BI19" s="3" t="s">
        <v>320</v>
      </c>
      <c r="BJ19" s="3" t="s">
        <v>320</v>
      </c>
      <c r="BK19" s="3" t="s">
        <v>320</v>
      </c>
      <c r="BL19" s="3" t="s">
        <v>320</v>
      </c>
      <c r="BM19" s="3" t="s">
        <v>320</v>
      </c>
      <c r="BN19" s="3">
        <v>1</v>
      </c>
      <c r="BO19" s="3">
        <v>1</v>
      </c>
      <c r="BP19" s="3">
        <v>1</v>
      </c>
      <c r="BQ19" s="3">
        <v>1</v>
      </c>
      <c r="BR19" s="3" t="s">
        <v>320</v>
      </c>
      <c r="BS19" s="3" t="s">
        <v>320</v>
      </c>
      <c r="BT19" s="3" t="s">
        <v>320</v>
      </c>
      <c r="BU19" s="3" t="s">
        <v>320</v>
      </c>
      <c r="BV19" s="3" t="s">
        <v>320</v>
      </c>
      <c r="BW19" s="3" t="s">
        <v>320</v>
      </c>
      <c r="BX19" s="3" t="s">
        <v>320</v>
      </c>
      <c r="BY19" s="3">
        <v>1</v>
      </c>
      <c r="BZ19" s="3" t="s">
        <v>320</v>
      </c>
      <c r="CA19" s="3" t="s">
        <v>320</v>
      </c>
      <c r="CB19" s="3" t="s">
        <v>320</v>
      </c>
      <c r="CC19" s="3">
        <v>1</v>
      </c>
      <c r="CD19" s="3">
        <v>1</v>
      </c>
      <c r="CE19" s="3" t="s">
        <v>320</v>
      </c>
      <c r="CF19" s="3" t="s">
        <v>320</v>
      </c>
      <c r="CG19" s="3">
        <v>1</v>
      </c>
      <c r="CH19" s="3" t="s">
        <v>320</v>
      </c>
      <c r="CI19" s="3">
        <v>1</v>
      </c>
      <c r="CJ19" s="3">
        <v>1</v>
      </c>
      <c r="CK19" s="21">
        <v>0.89</v>
      </c>
      <c r="CL19" s="3">
        <v>0.89</v>
      </c>
      <c r="CM19" s="3">
        <v>2</v>
      </c>
      <c r="CN19" s="3">
        <v>2</v>
      </c>
      <c r="CO19" s="3">
        <v>2</v>
      </c>
      <c r="CP19" s="21">
        <v>3.99</v>
      </c>
      <c r="CQ19" s="3">
        <v>3.99</v>
      </c>
      <c r="CR19" s="3">
        <v>2</v>
      </c>
      <c r="CS19" s="3" t="s">
        <v>320</v>
      </c>
      <c r="CT19" s="3" t="s">
        <v>320</v>
      </c>
      <c r="CU19" s="3" t="s">
        <v>320</v>
      </c>
      <c r="CV19" s="3" t="s">
        <v>320</v>
      </c>
      <c r="CW19" s="3">
        <v>1</v>
      </c>
      <c r="CX19" s="3">
        <v>2</v>
      </c>
      <c r="CY19" s="3" t="s">
        <v>320</v>
      </c>
      <c r="CZ19" s="3">
        <v>1</v>
      </c>
      <c r="DA19" s="3">
        <v>3.99</v>
      </c>
      <c r="DB19" s="3">
        <v>1</v>
      </c>
      <c r="DC19" s="3">
        <v>1</v>
      </c>
      <c r="DD19" s="3" t="s">
        <v>320</v>
      </c>
      <c r="DE19" s="3">
        <v>1</v>
      </c>
      <c r="DF19" s="3" t="s">
        <v>320</v>
      </c>
      <c r="DG19" s="3" t="s">
        <v>320</v>
      </c>
      <c r="DH19" s="3">
        <v>1</v>
      </c>
      <c r="DI19" s="3" t="s">
        <v>320</v>
      </c>
      <c r="DJ19" s="3" t="s">
        <v>320</v>
      </c>
      <c r="DK19" s="3" t="s">
        <v>320</v>
      </c>
      <c r="DL19" s="3" t="s">
        <v>320</v>
      </c>
      <c r="DM19" s="3" t="s">
        <v>320</v>
      </c>
      <c r="DN19" s="3" t="s">
        <v>320</v>
      </c>
      <c r="DO19" s="3" t="s">
        <v>320</v>
      </c>
      <c r="DP19" s="3">
        <v>1</v>
      </c>
      <c r="DQ19" s="3">
        <v>1</v>
      </c>
      <c r="DR19" s="3" t="s">
        <v>320</v>
      </c>
      <c r="DS19" s="3">
        <v>1</v>
      </c>
      <c r="DT19" s="3" t="s">
        <v>320</v>
      </c>
      <c r="DU19" s="3" t="s">
        <v>320</v>
      </c>
      <c r="DV19" s="3" t="s">
        <v>320</v>
      </c>
      <c r="DW19" s="3" t="s">
        <v>320</v>
      </c>
      <c r="DX19" s="3" t="s">
        <v>320</v>
      </c>
      <c r="DY19" s="3" t="s">
        <v>320</v>
      </c>
      <c r="DZ19" s="3" t="s">
        <v>320</v>
      </c>
      <c r="EA19" s="3" t="s">
        <v>320</v>
      </c>
      <c r="EB19" s="3">
        <v>1</v>
      </c>
      <c r="EC19" s="3">
        <v>2</v>
      </c>
      <c r="ED19" s="3">
        <v>2</v>
      </c>
      <c r="EE19" s="3">
        <v>2</v>
      </c>
      <c r="EF19" s="3">
        <v>2</v>
      </c>
      <c r="EG19" s="3" t="s">
        <v>320</v>
      </c>
      <c r="EH19" s="3" t="s">
        <v>320</v>
      </c>
      <c r="EI19" s="3" t="s">
        <v>320</v>
      </c>
      <c r="EJ19" s="3" t="s">
        <v>320</v>
      </c>
      <c r="EK19" s="3" t="s">
        <v>320</v>
      </c>
      <c r="EL19" s="3">
        <v>2</v>
      </c>
      <c r="EM19" s="3">
        <v>2</v>
      </c>
      <c r="EN19" s="3" t="s">
        <v>320</v>
      </c>
      <c r="EO19" s="3" t="s">
        <v>320</v>
      </c>
      <c r="EP19" s="3" t="s">
        <v>320</v>
      </c>
      <c r="EQ19" s="3" t="s">
        <v>320</v>
      </c>
      <c r="ER19" s="3" t="s">
        <v>320</v>
      </c>
      <c r="ES19" s="3" t="s">
        <v>320</v>
      </c>
      <c r="ET19" s="3" t="s">
        <v>320</v>
      </c>
      <c r="EU19" s="3" t="s">
        <v>320</v>
      </c>
      <c r="EV19" s="3" t="s">
        <v>320</v>
      </c>
      <c r="EW19" s="3" t="s">
        <v>320</v>
      </c>
      <c r="EX19" s="3" t="s">
        <v>320</v>
      </c>
      <c r="EY19" s="3" t="s">
        <v>320</v>
      </c>
      <c r="EZ19" s="3" t="s">
        <v>320</v>
      </c>
      <c r="FA19" s="3" t="s">
        <v>320</v>
      </c>
      <c r="FB19" s="3" t="s">
        <v>320</v>
      </c>
      <c r="FC19" s="3" t="s">
        <v>320</v>
      </c>
      <c r="FD19" s="3" t="s">
        <v>320</v>
      </c>
      <c r="FE19" s="3" t="s">
        <v>320</v>
      </c>
      <c r="FF19" s="3" t="s">
        <v>320</v>
      </c>
      <c r="FG19" s="3" t="s">
        <v>320</v>
      </c>
      <c r="FH19" s="3" t="s">
        <v>320</v>
      </c>
      <c r="FI19" s="3" t="s">
        <v>320</v>
      </c>
      <c r="FJ19" s="3" t="s">
        <v>320</v>
      </c>
      <c r="FK19" s="3" t="s">
        <v>320</v>
      </c>
      <c r="FL19" s="3" t="s">
        <v>320</v>
      </c>
      <c r="FM19" s="3" t="s">
        <v>320</v>
      </c>
      <c r="FN19" s="3" t="s">
        <v>320</v>
      </c>
      <c r="FO19" s="3" t="s">
        <v>320</v>
      </c>
      <c r="FP19" s="3" t="s">
        <v>320</v>
      </c>
      <c r="FQ19" s="3" t="s">
        <v>320</v>
      </c>
      <c r="FR19" s="3" t="s">
        <v>320</v>
      </c>
      <c r="FS19" s="3" t="s">
        <v>320</v>
      </c>
      <c r="FT19" s="3" t="s">
        <v>320</v>
      </c>
      <c r="FU19" s="3" t="s">
        <v>320</v>
      </c>
      <c r="FV19" s="3">
        <v>1</v>
      </c>
      <c r="FW19" s="3">
        <v>3</v>
      </c>
      <c r="FX19" s="3" t="s">
        <v>320</v>
      </c>
      <c r="FY19" s="3" t="s">
        <v>320</v>
      </c>
      <c r="FZ19" s="3">
        <v>1</v>
      </c>
      <c r="GA19" s="3">
        <v>1</v>
      </c>
      <c r="GB19" s="3">
        <v>4.1399999999999997</v>
      </c>
      <c r="GC19" s="3">
        <v>4.1399999999999997</v>
      </c>
      <c r="GD19" s="3">
        <v>2</v>
      </c>
      <c r="GE19" s="3">
        <v>2</v>
      </c>
      <c r="GF19" s="3">
        <v>1</v>
      </c>
      <c r="GG19" s="3" t="s">
        <v>320</v>
      </c>
      <c r="GH19" s="3" t="s">
        <v>320</v>
      </c>
      <c r="GI19" s="3">
        <v>1</v>
      </c>
      <c r="GJ19" s="3">
        <v>3.49</v>
      </c>
      <c r="GK19" s="3">
        <v>3.49</v>
      </c>
      <c r="GL19" s="3">
        <v>2</v>
      </c>
      <c r="GM19" s="3">
        <v>2</v>
      </c>
      <c r="GN19" s="3">
        <v>1</v>
      </c>
      <c r="GO19" s="3" t="s">
        <v>320</v>
      </c>
      <c r="GP19" s="3" t="s">
        <v>320</v>
      </c>
      <c r="GQ19" s="3">
        <v>1</v>
      </c>
      <c r="GR19" s="3" t="s">
        <v>320</v>
      </c>
      <c r="GS19" s="3" t="s">
        <v>320</v>
      </c>
      <c r="GT19" s="3">
        <v>1</v>
      </c>
      <c r="GU19" s="3" t="s">
        <v>320</v>
      </c>
      <c r="GV19" s="3" t="s">
        <v>320</v>
      </c>
      <c r="GW19" s="3" t="s">
        <v>320</v>
      </c>
      <c r="GX19" s="3" t="s">
        <v>320</v>
      </c>
      <c r="GY19" s="3" t="s">
        <v>320</v>
      </c>
      <c r="GZ19" s="3" t="s">
        <v>320</v>
      </c>
      <c r="HA19" s="3">
        <v>1</v>
      </c>
      <c r="HB19" s="3">
        <v>1</v>
      </c>
      <c r="HC19" s="3">
        <v>1</v>
      </c>
      <c r="HD19" s="3" t="s">
        <v>320</v>
      </c>
      <c r="HE19" s="3" t="s">
        <v>320</v>
      </c>
      <c r="HF19" s="3">
        <v>1</v>
      </c>
      <c r="HG19" s="3" t="s">
        <v>320</v>
      </c>
      <c r="HH19" s="3" t="s">
        <v>320</v>
      </c>
      <c r="HI19" s="3" t="s">
        <v>320</v>
      </c>
      <c r="HJ19" s="3" t="s">
        <v>320</v>
      </c>
      <c r="HK19" s="3" t="s">
        <v>320</v>
      </c>
      <c r="HL19" s="3">
        <v>1</v>
      </c>
      <c r="HM19" s="3" t="s">
        <v>320</v>
      </c>
      <c r="HN19" s="3" t="s">
        <v>320</v>
      </c>
      <c r="HO19" s="3" t="s">
        <v>320</v>
      </c>
      <c r="HP19" s="3" t="s">
        <v>320</v>
      </c>
      <c r="HQ19" s="3" t="s">
        <v>320</v>
      </c>
      <c r="HR19" s="3" t="s">
        <v>320</v>
      </c>
      <c r="HS19" s="3">
        <v>1</v>
      </c>
      <c r="HT19" s="3" t="s">
        <v>320</v>
      </c>
      <c r="HU19" s="3" t="s">
        <v>320</v>
      </c>
      <c r="HV19" s="3" t="s">
        <v>320</v>
      </c>
      <c r="HW19" s="3" t="s">
        <v>320</v>
      </c>
      <c r="HX19" s="3" t="s">
        <v>320</v>
      </c>
      <c r="HY19" s="3" t="s">
        <v>320</v>
      </c>
      <c r="HZ19" s="3" t="s">
        <v>320</v>
      </c>
      <c r="IA19" s="3" t="s">
        <v>320</v>
      </c>
      <c r="IB19" s="3" t="s">
        <v>320</v>
      </c>
      <c r="IC19" s="3" t="s">
        <v>320</v>
      </c>
      <c r="ID19" s="3">
        <v>1</v>
      </c>
      <c r="IE19" s="3" t="s">
        <v>320</v>
      </c>
      <c r="IF19" s="3">
        <v>1</v>
      </c>
      <c r="IG19" s="3" t="s">
        <v>320</v>
      </c>
      <c r="IH19" s="3">
        <v>1</v>
      </c>
      <c r="II19" s="3" t="s">
        <v>320</v>
      </c>
      <c r="IJ19" s="3" t="s">
        <v>320</v>
      </c>
      <c r="IK19" s="3" t="s">
        <v>320</v>
      </c>
      <c r="IL19" s="3" t="s">
        <v>320</v>
      </c>
      <c r="IM19" s="3">
        <v>1</v>
      </c>
      <c r="IN19" s="3" t="s">
        <v>320</v>
      </c>
      <c r="IO19" s="3" t="s">
        <v>320</v>
      </c>
      <c r="IP19" s="3">
        <v>1</v>
      </c>
      <c r="IQ19" s="3">
        <v>1</v>
      </c>
      <c r="IR19" s="3">
        <v>6.99</v>
      </c>
      <c r="IS19" s="3">
        <v>6.99</v>
      </c>
      <c r="IT19" s="3">
        <v>2</v>
      </c>
      <c r="IU19" s="3" t="s">
        <v>320</v>
      </c>
      <c r="IV19" s="3" t="s">
        <v>320</v>
      </c>
      <c r="IW19" s="3" t="s">
        <v>320</v>
      </c>
      <c r="IX19" s="3" t="s">
        <v>320</v>
      </c>
      <c r="IY19" s="3" t="s">
        <v>320</v>
      </c>
      <c r="IZ19" s="3" t="s">
        <v>320</v>
      </c>
      <c r="JA19" s="3" t="s">
        <v>320</v>
      </c>
      <c r="JB19" s="3">
        <v>1</v>
      </c>
      <c r="JC19" s="3">
        <v>1</v>
      </c>
      <c r="JD19" s="3">
        <v>1</v>
      </c>
      <c r="JE19" s="3">
        <v>1</v>
      </c>
      <c r="JF19" s="3">
        <v>1</v>
      </c>
      <c r="JG19" s="3">
        <v>1</v>
      </c>
      <c r="JH19" s="3">
        <v>1</v>
      </c>
      <c r="JI19" s="3" t="s">
        <v>320</v>
      </c>
      <c r="JJ19" s="3" t="s">
        <v>320</v>
      </c>
      <c r="JK19" s="3" t="s">
        <v>320</v>
      </c>
      <c r="JL19" s="3" t="s">
        <v>320</v>
      </c>
      <c r="JM19" s="3">
        <v>1</v>
      </c>
      <c r="JN19" s="3" t="s">
        <v>320</v>
      </c>
      <c r="JO19" s="3" t="s">
        <v>320</v>
      </c>
      <c r="JP19" s="3" t="s">
        <v>320</v>
      </c>
      <c r="JQ19" s="3">
        <v>1</v>
      </c>
      <c r="JR19" s="3" t="s">
        <v>320</v>
      </c>
      <c r="JS19" s="3" t="s">
        <v>320</v>
      </c>
      <c r="JT19" s="3" t="s">
        <v>320</v>
      </c>
      <c r="JU19" s="3">
        <v>1</v>
      </c>
      <c r="JV19" s="3">
        <v>1</v>
      </c>
      <c r="JW19" s="3" t="s">
        <v>320</v>
      </c>
      <c r="JX19" s="3">
        <v>1</v>
      </c>
      <c r="JY19" s="3" t="s">
        <v>320</v>
      </c>
      <c r="JZ19" s="3" t="s">
        <v>320</v>
      </c>
      <c r="KA19" s="3" t="s">
        <v>320</v>
      </c>
      <c r="KB19" s="3" t="s">
        <v>320</v>
      </c>
      <c r="KC19" s="3" t="s">
        <v>320</v>
      </c>
      <c r="KD19" s="3" t="s">
        <v>320</v>
      </c>
      <c r="KE19" s="3" t="s">
        <v>320</v>
      </c>
      <c r="KF19" s="3" t="s">
        <v>320</v>
      </c>
      <c r="KG19" s="3" t="s">
        <v>320</v>
      </c>
      <c r="KH19" s="3" t="s">
        <v>320</v>
      </c>
      <c r="KI19" s="3">
        <v>1</v>
      </c>
      <c r="KJ19" s="3">
        <v>1</v>
      </c>
      <c r="KK19" s="3">
        <v>1</v>
      </c>
      <c r="KL19" s="3" t="s">
        <v>320</v>
      </c>
      <c r="KM19" s="3" t="s">
        <v>320</v>
      </c>
      <c r="KN19" s="3" t="s">
        <v>320</v>
      </c>
      <c r="KO19" s="3">
        <v>1</v>
      </c>
      <c r="KP19" s="3" t="s">
        <v>320</v>
      </c>
      <c r="KQ19" s="3" t="s">
        <v>320</v>
      </c>
      <c r="KR19" s="3" t="s">
        <v>320</v>
      </c>
      <c r="KS19" s="3" t="s">
        <v>320</v>
      </c>
      <c r="KT19" s="3" t="s">
        <v>320</v>
      </c>
      <c r="KU19" s="3" t="s">
        <v>320</v>
      </c>
      <c r="KV19" s="3" t="s">
        <v>320</v>
      </c>
      <c r="KW19" s="3">
        <v>1</v>
      </c>
      <c r="KX19" s="3" t="s">
        <v>320</v>
      </c>
      <c r="KY19" s="3" t="s">
        <v>320</v>
      </c>
      <c r="KZ19" s="3" t="s">
        <v>320</v>
      </c>
      <c r="LA19" s="3" t="s">
        <v>320</v>
      </c>
      <c r="LB19" s="3" t="s">
        <v>320</v>
      </c>
      <c r="LC19" s="3" t="s">
        <v>320</v>
      </c>
      <c r="LD19" s="3" t="s">
        <v>320</v>
      </c>
      <c r="LE19" s="3" t="s">
        <v>320</v>
      </c>
      <c r="LF19" s="3">
        <v>1</v>
      </c>
      <c r="LG19" s="3" t="s">
        <v>320</v>
      </c>
      <c r="LH19" s="8">
        <v>4</v>
      </c>
    </row>
    <row r="20" spans="1:320" ht="20.100000000000001" customHeight="1" x14ac:dyDescent="0.25">
      <c r="A20" s="7">
        <v>1019</v>
      </c>
      <c r="B20" s="4" t="s">
        <v>321</v>
      </c>
      <c r="C20" s="3">
        <v>96119</v>
      </c>
      <c r="D20" s="3">
        <v>1</v>
      </c>
      <c r="E20" s="3" t="s">
        <v>320</v>
      </c>
      <c r="F20" s="3" t="s">
        <v>320</v>
      </c>
      <c r="G20" s="3" t="s">
        <v>320</v>
      </c>
      <c r="H20" s="3" t="s">
        <v>320</v>
      </c>
      <c r="I20" s="3" t="s">
        <v>320</v>
      </c>
      <c r="J20" s="3" t="s">
        <v>320</v>
      </c>
      <c r="K20" s="3">
        <v>1</v>
      </c>
      <c r="L20" s="3" t="s">
        <v>320</v>
      </c>
      <c r="M20" s="3" t="s">
        <v>320</v>
      </c>
      <c r="N20" s="3" t="s">
        <v>320</v>
      </c>
      <c r="O20" s="3" t="s">
        <v>320</v>
      </c>
      <c r="P20" s="3" t="s">
        <v>320</v>
      </c>
      <c r="Q20" s="3" t="s">
        <v>320</v>
      </c>
      <c r="R20" s="3">
        <v>1</v>
      </c>
      <c r="S20" s="3">
        <v>1</v>
      </c>
      <c r="T20" s="3">
        <v>1</v>
      </c>
      <c r="U20" s="3">
        <v>1</v>
      </c>
      <c r="V20" s="3">
        <v>1</v>
      </c>
      <c r="W20" s="3">
        <v>1</v>
      </c>
      <c r="X20" s="3">
        <v>1</v>
      </c>
      <c r="Y20" s="3">
        <v>1</v>
      </c>
      <c r="Z20" s="3">
        <v>1</v>
      </c>
      <c r="AA20" s="3" t="s">
        <v>320</v>
      </c>
      <c r="AB20" s="5" t="s">
        <v>334</v>
      </c>
      <c r="AC20" s="3">
        <v>2</v>
      </c>
      <c r="AD20" s="3">
        <v>1</v>
      </c>
      <c r="AE20" s="3">
        <v>1</v>
      </c>
      <c r="AF20" s="3">
        <v>1</v>
      </c>
      <c r="AG20" s="3">
        <v>1</v>
      </c>
      <c r="AH20" s="3">
        <v>1</v>
      </c>
      <c r="AI20" s="3">
        <v>1</v>
      </c>
      <c r="AJ20" s="3">
        <v>1</v>
      </c>
      <c r="AK20" s="3" t="s">
        <v>320</v>
      </c>
      <c r="AL20" s="3" t="s">
        <v>320</v>
      </c>
      <c r="AM20" s="3">
        <v>1</v>
      </c>
      <c r="AN20" s="3">
        <v>1</v>
      </c>
      <c r="AO20" s="3" t="s">
        <v>320</v>
      </c>
      <c r="AP20" s="3">
        <v>1</v>
      </c>
      <c r="AQ20" s="3" t="s">
        <v>320</v>
      </c>
      <c r="AR20" s="3">
        <v>1</v>
      </c>
      <c r="AS20" s="3" t="s">
        <v>320</v>
      </c>
      <c r="AT20" s="3" t="s">
        <v>320</v>
      </c>
      <c r="AU20" s="3" t="s">
        <v>320</v>
      </c>
      <c r="AV20" s="3" t="s">
        <v>320</v>
      </c>
      <c r="AW20" s="3">
        <v>1</v>
      </c>
      <c r="AX20" s="3">
        <v>1</v>
      </c>
      <c r="AY20" s="3">
        <v>1</v>
      </c>
      <c r="AZ20" s="3" t="s">
        <v>320</v>
      </c>
      <c r="BA20" s="3" t="s">
        <v>320</v>
      </c>
      <c r="BB20" s="3" t="s">
        <v>320</v>
      </c>
      <c r="BC20" s="3" t="s">
        <v>320</v>
      </c>
      <c r="BD20" s="3" t="s">
        <v>320</v>
      </c>
      <c r="BE20" s="3" t="s">
        <v>320</v>
      </c>
      <c r="BF20" s="3" t="s">
        <v>320</v>
      </c>
      <c r="BG20" s="3">
        <v>1</v>
      </c>
      <c r="BH20" s="3">
        <v>1</v>
      </c>
      <c r="BI20" s="3" t="s">
        <v>320</v>
      </c>
      <c r="BJ20" s="3">
        <v>1</v>
      </c>
      <c r="BK20" s="3" t="s">
        <v>320</v>
      </c>
      <c r="BL20" s="3" t="s">
        <v>320</v>
      </c>
      <c r="BM20" s="3" t="s">
        <v>320</v>
      </c>
      <c r="BN20" s="3" t="s">
        <v>320</v>
      </c>
      <c r="BO20" s="3">
        <v>1</v>
      </c>
      <c r="BP20" s="3">
        <v>1</v>
      </c>
      <c r="BQ20" s="3">
        <v>1</v>
      </c>
      <c r="BR20" s="3" t="s">
        <v>320</v>
      </c>
      <c r="BS20" s="3" t="s">
        <v>320</v>
      </c>
      <c r="BT20" s="3" t="s">
        <v>320</v>
      </c>
      <c r="BU20" s="3" t="s">
        <v>320</v>
      </c>
      <c r="BV20" s="3" t="s">
        <v>320</v>
      </c>
      <c r="BW20" s="3" t="s">
        <v>320</v>
      </c>
      <c r="BX20" s="3" t="s">
        <v>320</v>
      </c>
      <c r="BY20" s="3">
        <v>1</v>
      </c>
      <c r="BZ20" s="3" t="s">
        <v>320</v>
      </c>
      <c r="CA20" s="3" t="s">
        <v>320</v>
      </c>
      <c r="CB20" s="3" t="s">
        <v>320</v>
      </c>
      <c r="CC20" s="3">
        <v>1</v>
      </c>
      <c r="CD20" s="3">
        <v>1</v>
      </c>
      <c r="CE20" s="3">
        <v>1</v>
      </c>
      <c r="CF20" s="3">
        <v>1</v>
      </c>
      <c r="CG20" s="3">
        <v>1</v>
      </c>
      <c r="CH20" s="3" t="s">
        <v>320</v>
      </c>
      <c r="CI20" s="3">
        <v>1</v>
      </c>
      <c r="CJ20" s="3">
        <v>1</v>
      </c>
      <c r="CK20" s="21">
        <v>0.69</v>
      </c>
      <c r="CL20" s="3">
        <v>0.69</v>
      </c>
      <c r="CM20" s="3">
        <v>2</v>
      </c>
      <c r="CN20" s="3">
        <v>2</v>
      </c>
      <c r="CO20" s="3">
        <v>1</v>
      </c>
      <c r="CP20" s="21">
        <v>4.47</v>
      </c>
      <c r="CQ20" s="3">
        <v>4.47</v>
      </c>
      <c r="CR20" s="3">
        <v>2</v>
      </c>
      <c r="CS20" s="3" t="s">
        <v>320</v>
      </c>
      <c r="CT20" s="3" t="s">
        <v>320</v>
      </c>
      <c r="CU20" s="3" t="s">
        <v>320</v>
      </c>
      <c r="CV20" s="3" t="s">
        <v>320</v>
      </c>
      <c r="CW20" s="3">
        <v>1</v>
      </c>
      <c r="CX20" s="3">
        <v>2</v>
      </c>
      <c r="CY20" s="3" t="s">
        <v>320</v>
      </c>
      <c r="CZ20" s="3">
        <v>1</v>
      </c>
      <c r="DA20" s="3">
        <v>2.99</v>
      </c>
      <c r="DB20" s="3">
        <v>1</v>
      </c>
      <c r="DC20" s="3">
        <v>1</v>
      </c>
      <c r="DD20" s="3">
        <v>1</v>
      </c>
      <c r="DE20" s="3" t="s">
        <v>320</v>
      </c>
      <c r="DF20" s="3">
        <v>1</v>
      </c>
      <c r="DG20" s="3" t="s">
        <v>320</v>
      </c>
      <c r="DH20" s="3">
        <v>1</v>
      </c>
      <c r="DI20" s="3" t="s">
        <v>320</v>
      </c>
      <c r="DJ20" s="3" t="s">
        <v>320</v>
      </c>
      <c r="DK20" s="3" t="s">
        <v>320</v>
      </c>
      <c r="DL20" s="3" t="s">
        <v>320</v>
      </c>
      <c r="DM20" s="3" t="s">
        <v>320</v>
      </c>
      <c r="DN20" s="3" t="s">
        <v>320</v>
      </c>
      <c r="DO20" s="3" t="s">
        <v>320</v>
      </c>
      <c r="DP20" s="3">
        <v>1</v>
      </c>
      <c r="DQ20" s="3">
        <v>1</v>
      </c>
      <c r="DR20" s="3" t="s">
        <v>320</v>
      </c>
      <c r="DS20" s="3">
        <v>1</v>
      </c>
      <c r="DT20" s="3">
        <v>1</v>
      </c>
      <c r="DU20" s="3" t="s">
        <v>320</v>
      </c>
      <c r="DV20" s="3" t="s">
        <v>320</v>
      </c>
      <c r="DW20" s="3" t="s">
        <v>320</v>
      </c>
      <c r="DX20" s="3" t="s">
        <v>320</v>
      </c>
      <c r="DY20" s="3" t="s">
        <v>320</v>
      </c>
      <c r="DZ20" s="3" t="s">
        <v>320</v>
      </c>
      <c r="EA20" s="3" t="s">
        <v>320</v>
      </c>
      <c r="EB20" s="3" t="s">
        <v>320</v>
      </c>
      <c r="EC20" s="3">
        <v>2</v>
      </c>
      <c r="ED20" s="3">
        <v>1</v>
      </c>
      <c r="EE20" s="3">
        <v>2</v>
      </c>
      <c r="EF20" s="3">
        <v>2</v>
      </c>
      <c r="EG20" s="3">
        <v>1</v>
      </c>
      <c r="EH20" s="3">
        <v>3</v>
      </c>
      <c r="EI20" s="3">
        <v>4</v>
      </c>
      <c r="EJ20" s="3" t="s">
        <v>320</v>
      </c>
      <c r="EK20" s="3">
        <v>2</v>
      </c>
      <c r="EL20" s="3">
        <v>2</v>
      </c>
      <c r="EM20" s="3">
        <v>2</v>
      </c>
      <c r="EN20" s="3" t="s">
        <v>320</v>
      </c>
      <c r="EO20" s="3" t="s">
        <v>320</v>
      </c>
      <c r="EP20" s="3" t="s">
        <v>320</v>
      </c>
      <c r="EQ20" s="3" t="s">
        <v>320</v>
      </c>
      <c r="ER20" s="3" t="s">
        <v>320</v>
      </c>
      <c r="ES20" s="3" t="s">
        <v>320</v>
      </c>
      <c r="ET20" s="3" t="s">
        <v>320</v>
      </c>
      <c r="EU20" s="3" t="s">
        <v>320</v>
      </c>
      <c r="EV20" s="3" t="s">
        <v>320</v>
      </c>
      <c r="EW20" s="3" t="s">
        <v>320</v>
      </c>
      <c r="EX20" s="3" t="s">
        <v>320</v>
      </c>
      <c r="EY20" s="3" t="s">
        <v>320</v>
      </c>
      <c r="EZ20" s="3" t="s">
        <v>320</v>
      </c>
      <c r="FA20" s="3" t="s">
        <v>320</v>
      </c>
      <c r="FB20" s="3" t="s">
        <v>320</v>
      </c>
      <c r="FC20" s="3" t="s">
        <v>320</v>
      </c>
      <c r="FD20" s="3" t="s">
        <v>320</v>
      </c>
      <c r="FE20" s="3" t="s">
        <v>320</v>
      </c>
      <c r="FF20" s="3" t="s">
        <v>320</v>
      </c>
      <c r="FG20" s="3" t="s">
        <v>320</v>
      </c>
      <c r="FH20" s="3" t="s">
        <v>320</v>
      </c>
      <c r="FI20" s="3" t="s">
        <v>320</v>
      </c>
      <c r="FJ20" s="3" t="s">
        <v>320</v>
      </c>
      <c r="FK20" s="3" t="s">
        <v>320</v>
      </c>
      <c r="FL20" s="3" t="s">
        <v>320</v>
      </c>
      <c r="FM20" s="3" t="s">
        <v>320</v>
      </c>
      <c r="FN20" s="3" t="s">
        <v>320</v>
      </c>
      <c r="FO20" s="3" t="s">
        <v>320</v>
      </c>
      <c r="FP20" s="3" t="s">
        <v>320</v>
      </c>
      <c r="FQ20" s="3" t="s">
        <v>320</v>
      </c>
      <c r="FR20" s="3" t="s">
        <v>320</v>
      </c>
      <c r="FS20" s="3" t="s">
        <v>320</v>
      </c>
      <c r="FT20" s="3" t="s">
        <v>320</v>
      </c>
      <c r="FU20" s="3" t="s">
        <v>320</v>
      </c>
      <c r="FV20" s="3">
        <v>1</v>
      </c>
      <c r="FW20" s="3">
        <v>3</v>
      </c>
      <c r="FX20" s="3" t="s">
        <v>320</v>
      </c>
      <c r="FY20" s="3" t="s">
        <v>320</v>
      </c>
      <c r="FZ20" s="3">
        <v>1</v>
      </c>
      <c r="GA20" s="3">
        <v>1</v>
      </c>
      <c r="GB20" s="3">
        <v>4.04</v>
      </c>
      <c r="GC20" s="3">
        <v>4.04</v>
      </c>
      <c r="GD20" s="3">
        <v>2</v>
      </c>
      <c r="GE20" s="3">
        <v>2</v>
      </c>
      <c r="GF20" s="3">
        <v>1</v>
      </c>
      <c r="GG20" s="3" t="s">
        <v>320</v>
      </c>
      <c r="GH20" s="3" t="s">
        <v>320</v>
      </c>
      <c r="GI20" s="3">
        <v>1</v>
      </c>
      <c r="GJ20" s="3">
        <v>3.89</v>
      </c>
      <c r="GK20" s="3">
        <v>3.89</v>
      </c>
      <c r="GL20" s="3">
        <v>2</v>
      </c>
      <c r="GM20" s="3">
        <v>2</v>
      </c>
      <c r="GN20" s="3">
        <v>1</v>
      </c>
      <c r="GO20" s="3" t="s">
        <v>320</v>
      </c>
      <c r="GP20" s="3" t="s">
        <v>320</v>
      </c>
      <c r="GQ20" s="3">
        <v>1</v>
      </c>
      <c r="GR20" s="3" t="s">
        <v>320</v>
      </c>
      <c r="GS20" s="3" t="s">
        <v>320</v>
      </c>
      <c r="GT20" s="3" t="s">
        <v>320</v>
      </c>
      <c r="GU20" s="3" t="s">
        <v>320</v>
      </c>
      <c r="GV20" s="3">
        <v>1</v>
      </c>
      <c r="GW20" s="3" t="s">
        <v>320</v>
      </c>
      <c r="GX20" s="3" t="s">
        <v>320</v>
      </c>
      <c r="GY20" s="3" t="s">
        <v>320</v>
      </c>
      <c r="GZ20" s="3" t="s">
        <v>320</v>
      </c>
      <c r="HA20" s="3">
        <v>1</v>
      </c>
      <c r="HB20" s="3">
        <v>1</v>
      </c>
      <c r="HC20" s="3">
        <v>1</v>
      </c>
      <c r="HD20" s="3" t="s">
        <v>320</v>
      </c>
      <c r="HE20" s="3" t="s">
        <v>320</v>
      </c>
      <c r="HF20" s="3">
        <v>1</v>
      </c>
      <c r="HG20" s="3">
        <v>1</v>
      </c>
      <c r="HH20" s="3" t="s">
        <v>320</v>
      </c>
      <c r="HI20" s="3" t="s">
        <v>320</v>
      </c>
      <c r="HJ20" s="3" t="s">
        <v>320</v>
      </c>
      <c r="HK20" s="3">
        <v>1</v>
      </c>
      <c r="HL20" s="3">
        <v>1</v>
      </c>
      <c r="HM20" s="3">
        <v>1</v>
      </c>
      <c r="HN20" s="3">
        <v>1</v>
      </c>
      <c r="HO20" s="3" t="s">
        <v>320</v>
      </c>
      <c r="HP20" s="3" t="s">
        <v>320</v>
      </c>
      <c r="HQ20" s="3" t="s">
        <v>320</v>
      </c>
      <c r="HR20" s="3">
        <v>1</v>
      </c>
      <c r="HS20" s="3">
        <v>1</v>
      </c>
      <c r="HT20" s="3">
        <v>1</v>
      </c>
      <c r="HU20" s="3" t="s">
        <v>320</v>
      </c>
      <c r="HV20" s="3" t="s">
        <v>320</v>
      </c>
      <c r="HW20" s="3">
        <v>1</v>
      </c>
      <c r="HX20" s="3" t="s">
        <v>320</v>
      </c>
      <c r="HY20" s="3" t="s">
        <v>320</v>
      </c>
      <c r="HZ20" s="3" t="s">
        <v>320</v>
      </c>
      <c r="IA20" s="3">
        <v>1</v>
      </c>
      <c r="IB20" s="3">
        <v>1</v>
      </c>
      <c r="IC20" s="3">
        <v>1</v>
      </c>
      <c r="ID20" s="3" t="s">
        <v>320</v>
      </c>
      <c r="IE20" s="3" t="s">
        <v>320</v>
      </c>
      <c r="IF20" s="3">
        <v>1</v>
      </c>
      <c r="IG20" s="3" t="s">
        <v>320</v>
      </c>
      <c r="IH20" s="3">
        <v>1</v>
      </c>
      <c r="II20" s="3" t="s">
        <v>320</v>
      </c>
      <c r="IJ20" s="3" t="s">
        <v>320</v>
      </c>
      <c r="IK20" s="3" t="s">
        <v>320</v>
      </c>
      <c r="IL20" s="3">
        <v>1</v>
      </c>
      <c r="IM20" s="3" t="s">
        <v>320</v>
      </c>
      <c r="IN20" s="3" t="s">
        <v>320</v>
      </c>
      <c r="IO20" s="3" t="s">
        <v>320</v>
      </c>
      <c r="IP20" s="3">
        <v>1</v>
      </c>
      <c r="IQ20" s="3">
        <v>1</v>
      </c>
      <c r="IR20" s="3">
        <v>10.99</v>
      </c>
      <c r="IS20" s="3">
        <v>10.99</v>
      </c>
      <c r="IT20" s="3">
        <v>2</v>
      </c>
      <c r="IU20" s="3">
        <v>1</v>
      </c>
      <c r="IV20" s="3" t="s">
        <v>320</v>
      </c>
      <c r="IW20" s="3">
        <v>1</v>
      </c>
      <c r="IX20" s="3" t="s">
        <v>320</v>
      </c>
      <c r="IY20" s="3" t="s">
        <v>320</v>
      </c>
      <c r="IZ20" s="3" t="s">
        <v>320</v>
      </c>
      <c r="JA20" s="3">
        <v>1</v>
      </c>
      <c r="JB20" s="3">
        <v>1</v>
      </c>
      <c r="JC20" s="3">
        <v>1</v>
      </c>
      <c r="JD20" s="3">
        <v>1</v>
      </c>
      <c r="JE20" s="3">
        <v>1</v>
      </c>
      <c r="JF20" s="3">
        <v>1</v>
      </c>
      <c r="JG20" s="3">
        <v>1</v>
      </c>
      <c r="JH20" s="3">
        <v>1</v>
      </c>
      <c r="JI20" s="3" t="s">
        <v>320</v>
      </c>
      <c r="JJ20" s="3">
        <v>1</v>
      </c>
      <c r="JK20" s="3">
        <v>1</v>
      </c>
      <c r="JL20" s="3" t="s">
        <v>320</v>
      </c>
      <c r="JM20" s="3" t="s">
        <v>320</v>
      </c>
      <c r="JN20" s="3" t="s">
        <v>320</v>
      </c>
      <c r="JO20" s="3" t="s">
        <v>320</v>
      </c>
      <c r="JP20" s="3" t="s">
        <v>320</v>
      </c>
      <c r="JQ20" s="3">
        <v>1</v>
      </c>
      <c r="JR20" s="3" t="s">
        <v>320</v>
      </c>
      <c r="JS20" s="3" t="s">
        <v>320</v>
      </c>
      <c r="JT20" s="3" t="s">
        <v>320</v>
      </c>
      <c r="JU20" s="3">
        <v>1</v>
      </c>
      <c r="JV20" s="3" t="s">
        <v>320</v>
      </c>
      <c r="JW20" s="3" t="s">
        <v>320</v>
      </c>
      <c r="JX20" s="3" t="s">
        <v>320</v>
      </c>
      <c r="JY20" s="3" t="s">
        <v>320</v>
      </c>
      <c r="JZ20" s="3" t="s">
        <v>320</v>
      </c>
      <c r="KA20" s="3" t="s">
        <v>320</v>
      </c>
      <c r="KB20" s="3">
        <v>1</v>
      </c>
      <c r="KC20" s="3" t="s">
        <v>320</v>
      </c>
      <c r="KD20" s="3" t="s">
        <v>320</v>
      </c>
      <c r="KE20" s="3" t="s">
        <v>320</v>
      </c>
      <c r="KF20" s="3" t="s">
        <v>320</v>
      </c>
      <c r="KG20" s="3" t="s">
        <v>320</v>
      </c>
      <c r="KH20" s="3" t="s">
        <v>320</v>
      </c>
      <c r="KI20" s="3">
        <v>1</v>
      </c>
      <c r="KJ20" s="3" t="s">
        <v>320</v>
      </c>
      <c r="KK20" s="3" t="s">
        <v>320</v>
      </c>
      <c r="KL20" s="3" t="s">
        <v>320</v>
      </c>
      <c r="KM20" s="3" t="s">
        <v>320</v>
      </c>
      <c r="KN20" s="3" t="s">
        <v>320</v>
      </c>
      <c r="KO20" s="3" t="s">
        <v>320</v>
      </c>
      <c r="KP20" s="3">
        <v>1</v>
      </c>
      <c r="KQ20" s="3" t="s">
        <v>320</v>
      </c>
      <c r="KR20" s="3" t="s">
        <v>320</v>
      </c>
      <c r="KS20" s="3" t="s">
        <v>320</v>
      </c>
      <c r="KT20" s="3" t="s">
        <v>320</v>
      </c>
      <c r="KU20" s="3" t="s">
        <v>320</v>
      </c>
      <c r="KV20" s="3" t="s">
        <v>320</v>
      </c>
      <c r="KW20" s="3">
        <v>1</v>
      </c>
      <c r="KX20" s="3" t="s">
        <v>320</v>
      </c>
      <c r="KY20" s="3" t="s">
        <v>320</v>
      </c>
      <c r="KZ20" s="3" t="s">
        <v>320</v>
      </c>
      <c r="LA20" s="3" t="s">
        <v>320</v>
      </c>
      <c r="LB20" s="3" t="s">
        <v>320</v>
      </c>
      <c r="LC20" s="3" t="s">
        <v>320</v>
      </c>
      <c r="LD20" s="3" t="s">
        <v>320</v>
      </c>
      <c r="LE20" s="3" t="s">
        <v>320</v>
      </c>
      <c r="LF20" s="3">
        <v>1</v>
      </c>
      <c r="LG20" s="3" t="s">
        <v>320</v>
      </c>
      <c r="LH20" s="8">
        <v>4</v>
      </c>
    </row>
    <row r="21" spans="1:320" ht="20.100000000000001" customHeight="1" x14ac:dyDescent="0.25">
      <c r="A21" s="7">
        <v>1020</v>
      </c>
      <c r="B21" s="4" t="s">
        <v>321</v>
      </c>
      <c r="C21" s="3">
        <v>96119</v>
      </c>
      <c r="D21" s="3">
        <v>1</v>
      </c>
      <c r="E21" s="3" t="s">
        <v>320</v>
      </c>
      <c r="F21" s="3" t="s">
        <v>320</v>
      </c>
      <c r="G21" s="3" t="s">
        <v>320</v>
      </c>
      <c r="H21" s="3" t="s">
        <v>320</v>
      </c>
      <c r="I21" s="3" t="s">
        <v>320</v>
      </c>
      <c r="J21" s="3" t="s">
        <v>320</v>
      </c>
      <c r="K21" s="3">
        <v>1</v>
      </c>
      <c r="L21" s="3" t="s">
        <v>320</v>
      </c>
      <c r="M21" s="3" t="s">
        <v>320</v>
      </c>
      <c r="N21" s="3" t="s">
        <v>320</v>
      </c>
      <c r="O21" s="3" t="s">
        <v>320</v>
      </c>
      <c r="P21" s="3" t="s">
        <v>320</v>
      </c>
      <c r="Q21" s="3" t="s">
        <v>320</v>
      </c>
      <c r="R21" s="3">
        <v>1</v>
      </c>
      <c r="S21" s="3">
        <v>1</v>
      </c>
      <c r="T21" s="3" t="s">
        <v>320</v>
      </c>
      <c r="U21" s="3">
        <v>1</v>
      </c>
      <c r="V21" s="3">
        <v>1</v>
      </c>
      <c r="W21" s="3">
        <v>1</v>
      </c>
      <c r="X21" s="3">
        <v>1</v>
      </c>
      <c r="Y21" s="3">
        <v>5</v>
      </c>
      <c r="Z21" s="3">
        <v>5</v>
      </c>
      <c r="AA21" s="3" t="s">
        <v>320</v>
      </c>
      <c r="AB21" s="5" t="s">
        <v>319</v>
      </c>
      <c r="AC21" s="3">
        <v>2</v>
      </c>
      <c r="AD21" s="3">
        <v>1</v>
      </c>
      <c r="AE21" s="3">
        <v>1</v>
      </c>
      <c r="AF21" s="3" t="s">
        <v>320</v>
      </c>
      <c r="AG21" s="3" t="s">
        <v>320</v>
      </c>
      <c r="AH21" s="3" t="s">
        <v>320</v>
      </c>
      <c r="AI21" s="3" t="s">
        <v>320</v>
      </c>
      <c r="AJ21" s="3" t="s">
        <v>320</v>
      </c>
      <c r="AK21" s="3" t="s">
        <v>320</v>
      </c>
      <c r="AL21" s="3" t="s">
        <v>320</v>
      </c>
      <c r="AM21" s="3" t="s">
        <v>320</v>
      </c>
      <c r="AN21" s="3" t="s">
        <v>320</v>
      </c>
      <c r="AO21" s="3" t="s">
        <v>320</v>
      </c>
      <c r="AP21" s="3" t="s">
        <v>320</v>
      </c>
      <c r="AQ21" s="3" t="s">
        <v>320</v>
      </c>
      <c r="AR21" s="3" t="s">
        <v>320</v>
      </c>
      <c r="AS21" s="3" t="s">
        <v>320</v>
      </c>
      <c r="AT21" s="3" t="s">
        <v>320</v>
      </c>
      <c r="AU21" s="3" t="s">
        <v>320</v>
      </c>
      <c r="AV21" s="3" t="s">
        <v>320</v>
      </c>
      <c r="AW21" s="3">
        <v>1</v>
      </c>
      <c r="AX21" s="3">
        <v>1</v>
      </c>
      <c r="AY21" s="3" t="s">
        <v>320</v>
      </c>
      <c r="AZ21" s="3" t="s">
        <v>320</v>
      </c>
      <c r="BA21" s="3" t="s">
        <v>320</v>
      </c>
      <c r="BB21" s="3" t="s">
        <v>320</v>
      </c>
      <c r="BC21" s="3" t="s">
        <v>320</v>
      </c>
      <c r="BD21" s="3" t="s">
        <v>320</v>
      </c>
      <c r="BE21" s="3" t="s">
        <v>320</v>
      </c>
      <c r="BF21" s="3" t="s">
        <v>320</v>
      </c>
      <c r="BG21" s="3">
        <v>1</v>
      </c>
      <c r="BH21" s="3" t="s">
        <v>320</v>
      </c>
      <c r="BI21" s="3" t="s">
        <v>320</v>
      </c>
      <c r="BJ21" s="3" t="s">
        <v>320</v>
      </c>
      <c r="BK21" s="3" t="s">
        <v>320</v>
      </c>
      <c r="BL21" s="3" t="s">
        <v>320</v>
      </c>
      <c r="BM21" s="3" t="s">
        <v>320</v>
      </c>
      <c r="BN21" s="3">
        <v>1</v>
      </c>
      <c r="BO21" s="3" t="s">
        <v>320</v>
      </c>
      <c r="BP21" s="3" t="s">
        <v>320</v>
      </c>
      <c r="BQ21" s="3" t="s">
        <v>320</v>
      </c>
      <c r="BR21" s="3" t="s">
        <v>320</v>
      </c>
      <c r="BS21" s="3" t="s">
        <v>320</v>
      </c>
      <c r="BT21" s="3" t="s">
        <v>320</v>
      </c>
      <c r="BU21" s="3">
        <v>1</v>
      </c>
      <c r="BV21" s="3" t="s">
        <v>320</v>
      </c>
      <c r="BW21" s="3">
        <v>1</v>
      </c>
      <c r="BX21" s="3">
        <v>1</v>
      </c>
      <c r="BY21" s="3" t="s">
        <v>320</v>
      </c>
      <c r="BZ21" s="3" t="s">
        <v>320</v>
      </c>
      <c r="CA21" s="3">
        <v>1</v>
      </c>
      <c r="CB21" s="3">
        <v>1</v>
      </c>
      <c r="CC21" s="3" t="s">
        <v>320</v>
      </c>
      <c r="CD21" s="3" t="s">
        <v>320</v>
      </c>
      <c r="CE21" s="3" t="s">
        <v>320</v>
      </c>
      <c r="CF21" s="3" t="s">
        <v>320</v>
      </c>
      <c r="CG21" s="3" t="s">
        <v>320</v>
      </c>
      <c r="CH21" s="3" t="s">
        <v>320</v>
      </c>
      <c r="CI21" s="3" t="s">
        <v>320</v>
      </c>
      <c r="CJ21" s="3" t="s">
        <v>320</v>
      </c>
      <c r="CK21" s="21" t="s">
        <v>320</v>
      </c>
      <c r="CL21" s="3" t="s">
        <v>320</v>
      </c>
      <c r="CM21" s="3" t="s">
        <v>320</v>
      </c>
      <c r="CN21" s="3" t="s">
        <v>320</v>
      </c>
      <c r="CO21" s="3">
        <v>2</v>
      </c>
      <c r="CP21" s="21">
        <v>4.26</v>
      </c>
      <c r="CQ21" s="3">
        <v>4.26</v>
      </c>
      <c r="CR21" s="3">
        <v>2</v>
      </c>
      <c r="CS21" s="3" t="s">
        <v>320</v>
      </c>
      <c r="CT21" s="3" t="s">
        <v>320</v>
      </c>
      <c r="CU21" s="3" t="s">
        <v>320</v>
      </c>
      <c r="CV21" s="3" t="s">
        <v>320</v>
      </c>
      <c r="CW21" s="3">
        <v>1</v>
      </c>
      <c r="CX21" s="3">
        <v>5</v>
      </c>
      <c r="CY21" s="3" t="s">
        <v>320</v>
      </c>
      <c r="CZ21" s="3">
        <v>1</v>
      </c>
      <c r="DA21" s="3">
        <v>7.79</v>
      </c>
      <c r="DB21" s="3">
        <v>1</v>
      </c>
      <c r="DC21" s="3">
        <v>1</v>
      </c>
      <c r="DD21" s="3" t="s">
        <v>320</v>
      </c>
      <c r="DE21" s="3">
        <v>1</v>
      </c>
      <c r="DF21" s="3">
        <v>1</v>
      </c>
      <c r="DG21" s="3" t="s">
        <v>320</v>
      </c>
      <c r="DH21" s="3">
        <v>1</v>
      </c>
      <c r="DI21" s="3" t="s">
        <v>320</v>
      </c>
      <c r="DJ21" s="3" t="s">
        <v>320</v>
      </c>
      <c r="DK21" s="3" t="s">
        <v>320</v>
      </c>
      <c r="DL21" s="3" t="s">
        <v>320</v>
      </c>
      <c r="DM21" s="3">
        <v>1</v>
      </c>
      <c r="DN21" s="3" t="s">
        <v>320</v>
      </c>
      <c r="DO21" s="3">
        <v>1</v>
      </c>
      <c r="DP21" s="3">
        <v>1</v>
      </c>
      <c r="DQ21" s="3">
        <v>1</v>
      </c>
      <c r="DR21" s="3" t="s">
        <v>320</v>
      </c>
      <c r="DS21" s="3">
        <v>1</v>
      </c>
      <c r="DT21" s="3">
        <v>1</v>
      </c>
      <c r="DU21" s="3">
        <v>1</v>
      </c>
      <c r="DV21" s="3" t="s">
        <v>320</v>
      </c>
      <c r="DW21" s="3">
        <v>1</v>
      </c>
      <c r="DX21" s="3">
        <v>1</v>
      </c>
      <c r="DY21" s="3" t="s">
        <v>320</v>
      </c>
      <c r="DZ21" s="3">
        <v>1</v>
      </c>
      <c r="EA21" s="3" t="s">
        <v>320</v>
      </c>
      <c r="EB21" s="3" t="s">
        <v>320</v>
      </c>
      <c r="EC21" s="3">
        <v>1</v>
      </c>
      <c r="ED21" s="3">
        <v>1</v>
      </c>
      <c r="EE21" s="3">
        <v>1</v>
      </c>
      <c r="EF21" s="3">
        <v>1</v>
      </c>
      <c r="EG21" s="3">
        <v>3</v>
      </c>
      <c r="EH21" s="3">
        <v>4</v>
      </c>
      <c r="EI21" s="3">
        <v>3</v>
      </c>
      <c r="EJ21" s="3">
        <v>4</v>
      </c>
      <c r="EK21" s="3">
        <v>2</v>
      </c>
      <c r="EL21" s="3">
        <v>2</v>
      </c>
      <c r="EM21" s="3">
        <v>2</v>
      </c>
      <c r="EN21" s="3" t="s">
        <v>320</v>
      </c>
      <c r="EO21" s="3" t="s">
        <v>320</v>
      </c>
      <c r="EP21" s="3" t="s">
        <v>320</v>
      </c>
      <c r="EQ21" s="3" t="s">
        <v>320</v>
      </c>
      <c r="ER21" s="3" t="s">
        <v>320</v>
      </c>
      <c r="ES21" s="3" t="s">
        <v>320</v>
      </c>
      <c r="ET21" s="3" t="s">
        <v>320</v>
      </c>
      <c r="EU21" s="3" t="s">
        <v>320</v>
      </c>
      <c r="EV21" s="3" t="s">
        <v>320</v>
      </c>
      <c r="EW21" s="3" t="s">
        <v>320</v>
      </c>
      <c r="EX21" s="3" t="s">
        <v>320</v>
      </c>
      <c r="EY21" s="3" t="s">
        <v>320</v>
      </c>
      <c r="EZ21" s="3" t="s">
        <v>320</v>
      </c>
      <c r="FA21" s="3" t="s">
        <v>320</v>
      </c>
      <c r="FB21" s="3" t="s">
        <v>320</v>
      </c>
      <c r="FC21" s="3" t="s">
        <v>320</v>
      </c>
      <c r="FD21" s="3" t="s">
        <v>320</v>
      </c>
      <c r="FE21" s="3" t="s">
        <v>320</v>
      </c>
      <c r="FF21" s="3" t="s">
        <v>320</v>
      </c>
      <c r="FG21" s="3" t="s">
        <v>320</v>
      </c>
      <c r="FH21" s="3" t="s">
        <v>320</v>
      </c>
      <c r="FI21" s="3" t="s">
        <v>320</v>
      </c>
      <c r="FJ21" s="3" t="s">
        <v>320</v>
      </c>
      <c r="FK21" s="3" t="s">
        <v>320</v>
      </c>
      <c r="FL21" s="3" t="s">
        <v>320</v>
      </c>
      <c r="FM21" s="3" t="s">
        <v>320</v>
      </c>
      <c r="FN21" s="3" t="s">
        <v>320</v>
      </c>
      <c r="FO21" s="3" t="s">
        <v>320</v>
      </c>
      <c r="FP21" s="3" t="s">
        <v>320</v>
      </c>
      <c r="FQ21" s="3" t="s">
        <v>320</v>
      </c>
      <c r="FR21" s="3" t="s">
        <v>320</v>
      </c>
      <c r="FS21" s="3" t="s">
        <v>320</v>
      </c>
      <c r="FT21" s="3" t="s">
        <v>320</v>
      </c>
      <c r="FU21" s="3" t="s">
        <v>320</v>
      </c>
      <c r="FV21" s="3">
        <v>1</v>
      </c>
      <c r="FW21" s="3" t="s">
        <v>320</v>
      </c>
      <c r="FX21" s="3" t="s">
        <v>320</v>
      </c>
      <c r="FY21" s="3" t="s">
        <v>320</v>
      </c>
      <c r="FZ21" s="3" t="s">
        <v>320</v>
      </c>
      <c r="GA21" s="3" t="s">
        <v>320</v>
      </c>
      <c r="GB21" s="3" t="s">
        <v>320</v>
      </c>
      <c r="GC21" s="3" t="s">
        <v>320</v>
      </c>
      <c r="GD21" s="3" t="s">
        <v>320</v>
      </c>
      <c r="GE21" s="3" t="s">
        <v>320</v>
      </c>
      <c r="GF21" s="3" t="s">
        <v>320</v>
      </c>
      <c r="GG21" s="3" t="s">
        <v>320</v>
      </c>
      <c r="GH21" s="3" t="s">
        <v>320</v>
      </c>
      <c r="GI21" s="3" t="s">
        <v>320</v>
      </c>
      <c r="GJ21" s="3" t="s">
        <v>320</v>
      </c>
      <c r="GK21" s="3" t="s">
        <v>320</v>
      </c>
      <c r="GL21" s="3" t="s">
        <v>320</v>
      </c>
      <c r="GM21" s="3" t="s">
        <v>320</v>
      </c>
      <c r="GN21" s="3">
        <v>1</v>
      </c>
      <c r="GO21" s="3" t="s">
        <v>320</v>
      </c>
      <c r="GP21" s="3" t="s">
        <v>320</v>
      </c>
      <c r="GQ21" s="3" t="s">
        <v>320</v>
      </c>
      <c r="GR21" s="3" t="s">
        <v>320</v>
      </c>
      <c r="GS21" s="3" t="s">
        <v>320</v>
      </c>
      <c r="GT21" s="3" t="s">
        <v>320</v>
      </c>
      <c r="GU21" s="3" t="s">
        <v>320</v>
      </c>
      <c r="GV21" s="3" t="s">
        <v>320</v>
      </c>
      <c r="GW21" s="3" t="s">
        <v>320</v>
      </c>
      <c r="GX21" s="3" t="s">
        <v>320</v>
      </c>
      <c r="GY21" s="3" t="s">
        <v>320</v>
      </c>
      <c r="GZ21" s="3" t="s">
        <v>320</v>
      </c>
      <c r="HA21" s="3">
        <v>1</v>
      </c>
      <c r="HB21" s="3">
        <v>1</v>
      </c>
      <c r="HC21" s="3">
        <v>2</v>
      </c>
      <c r="HD21" s="3" t="s">
        <v>320</v>
      </c>
      <c r="HE21" s="3" t="s">
        <v>320</v>
      </c>
      <c r="HF21" s="3">
        <v>1</v>
      </c>
      <c r="HG21" s="3" t="s">
        <v>320</v>
      </c>
      <c r="HH21" s="3" t="s">
        <v>320</v>
      </c>
      <c r="HI21" s="3" t="s">
        <v>320</v>
      </c>
      <c r="HJ21" s="3" t="s">
        <v>320</v>
      </c>
      <c r="HK21" s="3" t="s">
        <v>320</v>
      </c>
      <c r="HL21" s="3" t="s">
        <v>320</v>
      </c>
      <c r="HM21" s="3" t="s">
        <v>320</v>
      </c>
      <c r="HN21" s="3" t="s">
        <v>320</v>
      </c>
      <c r="HO21" s="3" t="s">
        <v>320</v>
      </c>
      <c r="HP21" s="3" t="s">
        <v>320</v>
      </c>
      <c r="HQ21" s="3" t="s">
        <v>320</v>
      </c>
      <c r="HR21" s="3" t="s">
        <v>320</v>
      </c>
      <c r="HS21" s="3" t="s">
        <v>320</v>
      </c>
      <c r="HT21" s="3" t="s">
        <v>320</v>
      </c>
      <c r="HU21" s="3" t="s">
        <v>320</v>
      </c>
      <c r="HV21" s="3" t="s">
        <v>320</v>
      </c>
      <c r="HW21" s="3" t="s">
        <v>320</v>
      </c>
      <c r="HX21" s="3" t="s">
        <v>320</v>
      </c>
      <c r="HY21" s="3" t="s">
        <v>320</v>
      </c>
      <c r="HZ21" s="3" t="s">
        <v>320</v>
      </c>
      <c r="IA21" s="3" t="s">
        <v>320</v>
      </c>
      <c r="IB21" s="3" t="s">
        <v>320</v>
      </c>
      <c r="IC21" s="3" t="s">
        <v>320</v>
      </c>
      <c r="ID21" s="3" t="s">
        <v>320</v>
      </c>
      <c r="IE21" s="3" t="s">
        <v>320</v>
      </c>
      <c r="IF21" s="3" t="s">
        <v>320</v>
      </c>
      <c r="IG21" s="3" t="s">
        <v>320</v>
      </c>
      <c r="IH21" s="3" t="s">
        <v>320</v>
      </c>
      <c r="II21" s="3" t="s">
        <v>320</v>
      </c>
      <c r="IJ21" s="3" t="s">
        <v>320</v>
      </c>
      <c r="IK21" s="3" t="s">
        <v>320</v>
      </c>
      <c r="IL21" s="3" t="s">
        <v>320</v>
      </c>
      <c r="IM21" s="3" t="s">
        <v>320</v>
      </c>
      <c r="IN21" s="3" t="s">
        <v>320</v>
      </c>
      <c r="IO21" s="3" t="s">
        <v>320</v>
      </c>
      <c r="IP21" s="3" t="s">
        <v>320</v>
      </c>
      <c r="IQ21" s="3" t="s">
        <v>320</v>
      </c>
      <c r="IR21" s="3" t="s">
        <v>320</v>
      </c>
      <c r="IS21" s="3" t="s">
        <v>320</v>
      </c>
      <c r="IT21" s="3" t="s">
        <v>320</v>
      </c>
      <c r="IU21" s="3" t="s">
        <v>320</v>
      </c>
      <c r="IV21" s="3" t="s">
        <v>320</v>
      </c>
      <c r="IW21" s="3" t="s">
        <v>320</v>
      </c>
      <c r="IX21" s="3" t="s">
        <v>320</v>
      </c>
      <c r="IY21" s="3" t="s">
        <v>320</v>
      </c>
      <c r="IZ21" s="3" t="s">
        <v>320</v>
      </c>
      <c r="JA21" s="3" t="s">
        <v>320</v>
      </c>
      <c r="JB21" s="3">
        <v>1</v>
      </c>
      <c r="JC21" s="3">
        <v>1</v>
      </c>
      <c r="JD21" s="3" t="s">
        <v>320</v>
      </c>
      <c r="JE21" s="3" t="s">
        <v>320</v>
      </c>
      <c r="JF21" s="3" t="s">
        <v>320</v>
      </c>
      <c r="JG21" s="3" t="s">
        <v>320</v>
      </c>
      <c r="JH21" s="3" t="s">
        <v>320</v>
      </c>
      <c r="JI21" s="3" t="s">
        <v>320</v>
      </c>
      <c r="JJ21" s="3">
        <v>1</v>
      </c>
      <c r="JK21" s="3">
        <v>1</v>
      </c>
      <c r="JL21" s="3" t="s">
        <v>320</v>
      </c>
      <c r="JM21" s="3" t="s">
        <v>320</v>
      </c>
      <c r="JN21" s="3" t="s">
        <v>320</v>
      </c>
      <c r="JO21" s="3" t="s">
        <v>320</v>
      </c>
      <c r="JP21" s="3">
        <v>1</v>
      </c>
      <c r="JQ21" s="3" t="s">
        <v>320</v>
      </c>
      <c r="JR21" s="3" t="s">
        <v>320</v>
      </c>
      <c r="JS21" s="3" t="s">
        <v>320</v>
      </c>
      <c r="JT21" s="3" t="s">
        <v>320</v>
      </c>
      <c r="JU21" s="3">
        <v>1</v>
      </c>
      <c r="JV21" s="3" t="s">
        <v>320</v>
      </c>
      <c r="JW21" s="3" t="s">
        <v>320</v>
      </c>
      <c r="JX21" s="3" t="s">
        <v>320</v>
      </c>
      <c r="JY21" s="3" t="s">
        <v>320</v>
      </c>
      <c r="JZ21" s="3" t="s">
        <v>320</v>
      </c>
      <c r="KA21" s="3" t="s">
        <v>320</v>
      </c>
      <c r="KB21" s="3">
        <v>1</v>
      </c>
      <c r="KC21" s="3" t="s">
        <v>320</v>
      </c>
      <c r="KD21" s="3" t="s">
        <v>320</v>
      </c>
      <c r="KE21" s="3" t="s">
        <v>320</v>
      </c>
      <c r="KF21" s="3" t="s">
        <v>320</v>
      </c>
      <c r="KG21" s="3" t="s">
        <v>320</v>
      </c>
      <c r="KH21" s="3" t="s">
        <v>320</v>
      </c>
      <c r="KI21" s="3">
        <v>1</v>
      </c>
      <c r="KJ21" s="3" t="s">
        <v>320</v>
      </c>
      <c r="KK21" s="3" t="s">
        <v>320</v>
      </c>
      <c r="KL21" s="3" t="s">
        <v>320</v>
      </c>
      <c r="KM21" s="3" t="s">
        <v>320</v>
      </c>
      <c r="KN21" s="3" t="s">
        <v>320</v>
      </c>
      <c r="KO21" s="3" t="s">
        <v>320</v>
      </c>
      <c r="KP21" s="3">
        <v>1</v>
      </c>
      <c r="KQ21" s="3" t="s">
        <v>320</v>
      </c>
      <c r="KR21" s="3">
        <v>1</v>
      </c>
      <c r="KS21" s="3" t="s">
        <v>320</v>
      </c>
      <c r="KT21" s="3" t="s">
        <v>320</v>
      </c>
      <c r="KU21" s="3" t="s">
        <v>320</v>
      </c>
      <c r="KV21" s="3" t="s">
        <v>320</v>
      </c>
      <c r="KW21" s="3" t="s">
        <v>320</v>
      </c>
      <c r="KX21" s="3" t="s">
        <v>320</v>
      </c>
      <c r="KY21" s="3" t="s">
        <v>320</v>
      </c>
      <c r="KZ21" s="3" t="s">
        <v>320</v>
      </c>
      <c r="LA21" s="3" t="s">
        <v>320</v>
      </c>
      <c r="LB21" s="3" t="s">
        <v>320</v>
      </c>
      <c r="LC21" s="3" t="s">
        <v>320</v>
      </c>
      <c r="LD21" s="3" t="s">
        <v>320</v>
      </c>
      <c r="LE21" s="3" t="s">
        <v>320</v>
      </c>
      <c r="LF21" s="3">
        <v>1</v>
      </c>
      <c r="LG21" s="3" t="s">
        <v>320</v>
      </c>
      <c r="LH21" s="8">
        <v>4</v>
      </c>
    </row>
    <row r="22" spans="1:320" ht="20.100000000000001" customHeight="1" x14ac:dyDescent="0.25">
      <c r="A22" s="7">
        <v>1021</v>
      </c>
      <c r="B22" s="4" t="s">
        <v>322</v>
      </c>
      <c r="C22" s="3">
        <v>96060</v>
      </c>
      <c r="D22" s="3">
        <v>2</v>
      </c>
      <c r="E22" s="3" t="s">
        <v>320</v>
      </c>
      <c r="F22" s="3">
        <v>1</v>
      </c>
      <c r="G22" s="3" t="s">
        <v>320</v>
      </c>
      <c r="H22" s="3">
        <v>1</v>
      </c>
      <c r="I22" s="3" t="s">
        <v>320</v>
      </c>
      <c r="J22" s="3" t="s">
        <v>320</v>
      </c>
      <c r="K22" s="3" t="s">
        <v>320</v>
      </c>
      <c r="L22" s="3" t="s">
        <v>320</v>
      </c>
      <c r="M22" s="3">
        <v>1</v>
      </c>
      <c r="N22" s="3" t="s">
        <v>320</v>
      </c>
      <c r="O22" s="3">
        <v>1</v>
      </c>
      <c r="P22" s="3" t="s">
        <v>320</v>
      </c>
      <c r="Q22" s="3" t="s">
        <v>320</v>
      </c>
      <c r="R22" s="3" t="s">
        <v>320</v>
      </c>
      <c r="S22" s="3">
        <v>1</v>
      </c>
      <c r="T22" s="3">
        <v>1</v>
      </c>
      <c r="U22" s="3">
        <v>1</v>
      </c>
      <c r="V22" s="3">
        <v>1</v>
      </c>
      <c r="W22" s="3" t="s">
        <v>320</v>
      </c>
      <c r="X22" s="3">
        <v>1</v>
      </c>
      <c r="Y22" s="3">
        <v>4</v>
      </c>
      <c r="Z22" s="3">
        <v>4</v>
      </c>
      <c r="AA22" s="3" t="s">
        <v>320</v>
      </c>
      <c r="AB22" s="5" t="s">
        <v>319</v>
      </c>
      <c r="AC22" s="3">
        <v>2</v>
      </c>
      <c r="AD22" s="3">
        <v>1</v>
      </c>
      <c r="AE22" s="3">
        <v>1</v>
      </c>
      <c r="AF22" s="3">
        <v>1</v>
      </c>
      <c r="AG22" s="3">
        <v>1</v>
      </c>
      <c r="AH22" s="3">
        <v>1</v>
      </c>
      <c r="AI22" s="3" t="s">
        <v>320</v>
      </c>
      <c r="AJ22" s="3">
        <v>1</v>
      </c>
      <c r="AK22" s="3" t="s">
        <v>320</v>
      </c>
      <c r="AL22" s="3" t="s">
        <v>320</v>
      </c>
      <c r="AM22" s="3">
        <v>1</v>
      </c>
      <c r="AN22" s="3">
        <v>1</v>
      </c>
      <c r="AO22" s="3">
        <v>1</v>
      </c>
      <c r="AP22" s="3" t="s">
        <v>320</v>
      </c>
      <c r="AQ22" s="3" t="s">
        <v>320</v>
      </c>
      <c r="AR22" s="3">
        <v>1</v>
      </c>
      <c r="AS22" s="3" t="s">
        <v>320</v>
      </c>
      <c r="AT22" s="3" t="s">
        <v>320</v>
      </c>
      <c r="AU22" s="3" t="s">
        <v>320</v>
      </c>
      <c r="AV22" s="3">
        <v>1</v>
      </c>
      <c r="AW22" s="3">
        <v>1</v>
      </c>
      <c r="AX22" s="3">
        <v>1</v>
      </c>
      <c r="AY22" s="3" t="s">
        <v>320</v>
      </c>
      <c r="AZ22" s="3" t="s">
        <v>320</v>
      </c>
      <c r="BA22" s="3" t="s">
        <v>320</v>
      </c>
      <c r="BB22" s="3" t="s">
        <v>320</v>
      </c>
      <c r="BC22" s="3" t="s">
        <v>320</v>
      </c>
      <c r="BD22" s="3" t="s">
        <v>320</v>
      </c>
      <c r="BE22" s="3" t="s">
        <v>320</v>
      </c>
      <c r="BF22" s="3" t="s">
        <v>320</v>
      </c>
      <c r="BG22" s="3">
        <v>1</v>
      </c>
      <c r="BH22" s="3" t="s">
        <v>320</v>
      </c>
      <c r="BI22" s="3" t="s">
        <v>320</v>
      </c>
      <c r="BJ22" s="3" t="s">
        <v>320</v>
      </c>
      <c r="BK22" s="3" t="s">
        <v>320</v>
      </c>
      <c r="BL22" s="3" t="s">
        <v>320</v>
      </c>
      <c r="BM22" s="3">
        <v>1</v>
      </c>
      <c r="BN22" s="3" t="s">
        <v>320</v>
      </c>
      <c r="BO22" s="3">
        <v>1</v>
      </c>
      <c r="BP22" s="3" t="s">
        <v>320</v>
      </c>
      <c r="BQ22" s="3">
        <v>1</v>
      </c>
      <c r="BR22" s="3" t="s">
        <v>320</v>
      </c>
      <c r="BS22" s="3" t="s">
        <v>320</v>
      </c>
      <c r="BT22" s="3" t="s">
        <v>320</v>
      </c>
      <c r="BU22" s="3" t="s">
        <v>320</v>
      </c>
      <c r="BV22" s="3" t="s">
        <v>320</v>
      </c>
      <c r="BW22" s="3" t="s">
        <v>320</v>
      </c>
      <c r="BX22" s="3" t="s">
        <v>320</v>
      </c>
      <c r="BY22" s="3">
        <v>1</v>
      </c>
      <c r="BZ22" s="3" t="s">
        <v>320</v>
      </c>
      <c r="CA22" s="3" t="s">
        <v>320</v>
      </c>
      <c r="CB22" s="3" t="s">
        <v>320</v>
      </c>
      <c r="CC22" s="3">
        <v>1</v>
      </c>
      <c r="CD22" s="3">
        <v>1</v>
      </c>
      <c r="CE22" s="3">
        <v>1</v>
      </c>
      <c r="CF22" s="3">
        <v>1</v>
      </c>
      <c r="CG22" s="3" t="s">
        <v>320</v>
      </c>
      <c r="CH22" s="3" t="s">
        <v>320</v>
      </c>
      <c r="CI22" s="3">
        <v>1</v>
      </c>
      <c r="CJ22" s="3">
        <v>1</v>
      </c>
      <c r="CK22" s="21">
        <v>1.29</v>
      </c>
      <c r="CL22" s="3">
        <v>1.29</v>
      </c>
      <c r="CM22" s="3">
        <v>2</v>
      </c>
      <c r="CN22" s="3">
        <v>2</v>
      </c>
      <c r="CO22" s="3">
        <v>2</v>
      </c>
      <c r="CP22" s="21">
        <v>1.99</v>
      </c>
      <c r="CQ22" s="3">
        <v>1.99</v>
      </c>
      <c r="CR22" s="3">
        <v>2</v>
      </c>
      <c r="CS22" s="3" t="s">
        <v>320</v>
      </c>
      <c r="CT22" s="3" t="s">
        <v>320</v>
      </c>
      <c r="CU22" s="3" t="s">
        <v>320</v>
      </c>
      <c r="CV22" s="3" t="s">
        <v>320</v>
      </c>
      <c r="CW22" s="3">
        <v>1</v>
      </c>
      <c r="CX22" s="3">
        <v>2</v>
      </c>
      <c r="CY22" s="3" t="s">
        <v>320</v>
      </c>
      <c r="CZ22" s="3">
        <v>1</v>
      </c>
      <c r="DA22" s="3">
        <v>3.49</v>
      </c>
      <c r="DB22" s="3">
        <v>1</v>
      </c>
      <c r="DC22" s="3">
        <v>1</v>
      </c>
      <c r="DD22" s="3" t="s">
        <v>320</v>
      </c>
      <c r="DE22" s="3">
        <v>1</v>
      </c>
      <c r="DF22" s="3">
        <v>1</v>
      </c>
      <c r="DG22" s="3">
        <v>1</v>
      </c>
      <c r="DH22" s="3">
        <v>1</v>
      </c>
      <c r="DI22" s="3">
        <v>1</v>
      </c>
      <c r="DJ22" s="3" t="s">
        <v>320</v>
      </c>
      <c r="DK22" s="3" t="s">
        <v>320</v>
      </c>
      <c r="DL22" s="3">
        <v>1</v>
      </c>
      <c r="DM22" s="3" t="s">
        <v>320</v>
      </c>
      <c r="DN22" s="3" t="s">
        <v>320</v>
      </c>
      <c r="DO22" s="3" t="s">
        <v>320</v>
      </c>
      <c r="DP22" s="3" t="s">
        <v>320</v>
      </c>
      <c r="DQ22" s="3" t="s">
        <v>320</v>
      </c>
      <c r="DR22" s="3" t="s">
        <v>320</v>
      </c>
      <c r="DS22" s="3">
        <v>1</v>
      </c>
      <c r="DT22" s="3">
        <v>1</v>
      </c>
      <c r="DU22" s="3" t="s">
        <v>320</v>
      </c>
      <c r="DV22" s="3" t="s">
        <v>320</v>
      </c>
      <c r="DW22" s="3" t="s">
        <v>320</v>
      </c>
      <c r="DX22" s="3">
        <v>1</v>
      </c>
      <c r="DY22" s="3" t="s">
        <v>320</v>
      </c>
      <c r="DZ22" s="3" t="s">
        <v>320</v>
      </c>
      <c r="EA22" s="3" t="s">
        <v>320</v>
      </c>
      <c r="EB22" s="3" t="s">
        <v>320</v>
      </c>
      <c r="EC22" s="3">
        <v>1</v>
      </c>
      <c r="ED22" s="3">
        <v>1</v>
      </c>
      <c r="EE22" s="3">
        <v>2</v>
      </c>
      <c r="EF22" s="3">
        <v>2</v>
      </c>
      <c r="EG22" s="3" t="s">
        <v>320</v>
      </c>
      <c r="EH22" s="3" t="s">
        <v>320</v>
      </c>
      <c r="EI22" s="3" t="s">
        <v>320</v>
      </c>
      <c r="EJ22" s="3" t="s">
        <v>320</v>
      </c>
      <c r="EK22" s="3" t="s">
        <v>320</v>
      </c>
      <c r="EL22" s="3">
        <v>2</v>
      </c>
      <c r="EM22" s="3">
        <v>2</v>
      </c>
      <c r="EN22" s="3" t="s">
        <v>320</v>
      </c>
      <c r="EO22" s="3" t="s">
        <v>320</v>
      </c>
      <c r="EP22" s="3" t="s">
        <v>320</v>
      </c>
      <c r="EQ22" s="3" t="s">
        <v>320</v>
      </c>
      <c r="ER22" s="3" t="s">
        <v>320</v>
      </c>
      <c r="ES22" s="3" t="s">
        <v>320</v>
      </c>
      <c r="ET22" s="3" t="s">
        <v>320</v>
      </c>
      <c r="EU22" s="3" t="s">
        <v>320</v>
      </c>
      <c r="EV22" s="3" t="s">
        <v>320</v>
      </c>
      <c r="EW22" s="3" t="s">
        <v>320</v>
      </c>
      <c r="EX22" s="3" t="s">
        <v>320</v>
      </c>
      <c r="EY22" s="3" t="s">
        <v>320</v>
      </c>
      <c r="EZ22" s="3" t="s">
        <v>320</v>
      </c>
      <c r="FA22" s="3" t="s">
        <v>320</v>
      </c>
      <c r="FB22" s="3" t="s">
        <v>320</v>
      </c>
      <c r="FC22" s="3" t="s">
        <v>320</v>
      </c>
      <c r="FD22" s="3" t="s">
        <v>320</v>
      </c>
      <c r="FE22" s="3" t="s">
        <v>320</v>
      </c>
      <c r="FF22" s="3" t="s">
        <v>320</v>
      </c>
      <c r="FG22" s="3" t="s">
        <v>320</v>
      </c>
      <c r="FH22" s="3" t="s">
        <v>320</v>
      </c>
      <c r="FI22" s="3" t="s">
        <v>320</v>
      </c>
      <c r="FJ22" s="3" t="s">
        <v>320</v>
      </c>
      <c r="FK22" s="3" t="s">
        <v>320</v>
      </c>
      <c r="FL22" s="3" t="s">
        <v>320</v>
      </c>
      <c r="FM22" s="3" t="s">
        <v>320</v>
      </c>
      <c r="FN22" s="3" t="s">
        <v>320</v>
      </c>
      <c r="FO22" s="3" t="s">
        <v>320</v>
      </c>
      <c r="FP22" s="3" t="s">
        <v>320</v>
      </c>
      <c r="FQ22" s="3" t="s">
        <v>320</v>
      </c>
      <c r="FR22" s="3" t="s">
        <v>320</v>
      </c>
      <c r="FS22" s="3" t="s">
        <v>320</v>
      </c>
      <c r="FT22" s="3" t="s">
        <v>320</v>
      </c>
      <c r="FU22" s="3" t="s">
        <v>320</v>
      </c>
      <c r="FV22" s="3">
        <v>1</v>
      </c>
      <c r="FW22" s="3">
        <v>3</v>
      </c>
      <c r="FX22" s="3" t="s">
        <v>320</v>
      </c>
      <c r="FY22" s="3" t="s">
        <v>320</v>
      </c>
      <c r="FZ22" s="3" t="s">
        <v>320</v>
      </c>
      <c r="GA22" s="3" t="s">
        <v>320</v>
      </c>
      <c r="GB22" s="3" t="s">
        <v>320</v>
      </c>
      <c r="GC22" s="3" t="s">
        <v>320</v>
      </c>
      <c r="GD22" s="3" t="s">
        <v>320</v>
      </c>
      <c r="GE22" s="3" t="s">
        <v>320</v>
      </c>
      <c r="GF22" s="3" t="s">
        <v>320</v>
      </c>
      <c r="GG22" s="3" t="s">
        <v>320</v>
      </c>
      <c r="GH22" s="3">
        <v>1</v>
      </c>
      <c r="GI22" s="3">
        <v>3</v>
      </c>
      <c r="GJ22" s="3" t="s">
        <v>320</v>
      </c>
      <c r="GK22" s="3" t="s">
        <v>320</v>
      </c>
      <c r="GL22" s="3" t="s">
        <v>320</v>
      </c>
      <c r="GM22" s="3" t="s">
        <v>320</v>
      </c>
      <c r="GN22" s="3" t="s">
        <v>320</v>
      </c>
      <c r="GO22" s="3" t="s">
        <v>320</v>
      </c>
      <c r="GP22" s="3">
        <v>1</v>
      </c>
      <c r="GQ22" s="3" t="s">
        <v>320</v>
      </c>
      <c r="GR22" s="3" t="s">
        <v>320</v>
      </c>
      <c r="GS22" s="3">
        <v>1</v>
      </c>
      <c r="GT22" s="3" t="s">
        <v>320</v>
      </c>
      <c r="GU22" s="3" t="s">
        <v>320</v>
      </c>
      <c r="GV22" s="3">
        <v>1</v>
      </c>
      <c r="GW22" s="3" t="s">
        <v>320</v>
      </c>
      <c r="GX22" s="3" t="s">
        <v>320</v>
      </c>
      <c r="GY22" s="3" t="s">
        <v>320</v>
      </c>
      <c r="GZ22" s="3" t="s">
        <v>320</v>
      </c>
      <c r="HA22" s="3">
        <v>1</v>
      </c>
      <c r="HB22" s="3">
        <v>1</v>
      </c>
      <c r="HC22" s="3">
        <v>1</v>
      </c>
      <c r="HD22" s="3" t="s">
        <v>320</v>
      </c>
      <c r="HE22" s="3" t="s">
        <v>320</v>
      </c>
      <c r="HF22" s="3">
        <v>1</v>
      </c>
      <c r="HG22" s="3" t="s">
        <v>320</v>
      </c>
      <c r="HH22" s="3" t="s">
        <v>320</v>
      </c>
      <c r="HI22" s="3" t="s">
        <v>320</v>
      </c>
      <c r="HJ22" s="3" t="s">
        <v>320</v>
      </c>
      <c r="HK22" s="3" t="s">
        <v>320</v>
      </c>
      <c r="HL22" s="3" t="s">
        <v>320</v>
      </c>
      <c r="HM22" s="3">
        <v>1</v>
      </c>
      <c r="HN22" s="3" t="s">
        <v>320</v>
      </c>
      <c r="HO22" s="3" t="s">
        <v>320</v>
      </c>
      <c r="HP22" s="3" t="s">
        <v>320</v>
      </c>
      <c r="HQ22" s="3" t="s">
        <v>320</v>
      </c>
      <c r="HR22" s="3" t="s">
        <v>320</v>
      </c>
      <c r="HS22" s="3" t="s">
        <v>320</v>
      </c>
      <c r="HT22" s="3" t="s">
        <v>320</v>
      </c>
      <c r="HU22" s="3" t="s">
        <v>320</v>
      </c>
      <c r="HV22" s="3">
        <v>1</v>
      </c>
      <c r="HW22" s="3" t="s">
        <v>320</v>
      </c>
      <c r="HX22" s="3" t="s">
        <v>320</v>
      </c>
      <c r="HY22" s="3" t="s">
        <v>320</v>
      </c>
      <c r="HZ22" s="3" t="s">
        <v>320</v>
      </c>
      <c r="IA22" s="3" t="s">
        <v>320</v>
      </c>
      <c r="IB22" s="3" t="s">
        <v>320</v>
      </c>
      <c r="IC22" s="3">
        <v>1</v>
      </c>
      <c r="ID22" s="3" t="s">
        <v>320</v>
      </c>
      <c r="IE22" s="3" t="s">
        <v>320</v>
      </c>
      <c r="IF22" s="3">
        <v>1</v>
      </c>
      <c r="IG22" s="3" t="s">
        <v>320</v>
      </c>
      <c r="IH22" s="3">
        <v>1</v>
      </c>
      <c r="II22" s="3" t="s">
        <v>320</v>
      </c>
      <c r="IJ22" s="3" t="s">
        <v>320</v>
      </c>
      <c r="IK22" s="3" t="s">
        <v>320</v>
      </c>
      <c r="IL22" s="3" t="s">
        <v>320</v>
      </c>
      <c r="IM22" s="3">
        <v>1</v>
      </c>
      <c r="IN22" s="3" t="s">
        <v>320</v>
      </c>
      <c r="IO22" s="3" t="s">
        <v>320</v>
      </c>
      <c r="IP22" s="3">
        <v>1</v>
      </c>
      <c r="IQ22" s="3">
        <v>1</v>
      </c>
      <c r="IR22" s="3">
        <v>9.99</v>
      </c>
      <c r="IS22" s="3">
        <v>9.99</v>
      </c>
      <c r="IT22" s="3">
        <v>2</v>
      </c>
      <c r="IU22" s="3" t="s">
        <v>320</v>
      </c>
      <c r="IV22" s="3" t="s">
        <v>320</v>
      </c>
      <c r="IW22" s="3" t="s">
        <v>320</v>
      </c>
      <c r="IX22" s="3" t="s">
        <v>320</v>
      </c>
      <c r="IY22" s="3" t="s">
        <v>320</v>
      </c>
      <c r="IZ22" s="3" t="s">
        <v>320</v>
      </c>
      <c r="JA22" s="3" t="s">
        <v>320</v>
      </c>
      <c r="JB22" s="3">
        <v>1</v>
      </c>
      <c r="JC22" s="3">
        <v>1</v>
      </c>
      <c r="JD22" s="3">
        <v>1</v>
      </c>
      <c r="JE22" s="3">
        <v>1</v>
      </c>
      <c r="JF22" s="3">
        <v>1</v>
      </c>
      <c r="JG22" s="3" t="s">
        <v>320</v>
      </c>
      <c r="JH22" s="3">
        <v>1</v>
      </c>
      <c r="JI22" s="3" t="s">
        <v>320</v>
      </c>
      <c r="JJ22" s="3">
        <v>1</v>
      </c>
      <c r="JK22" s="3" t="s">
        <v>320</v>
      </c>
      <c r="JL22" s="3" t="s">
        <v>320</v>
      </c>
      <c r="JM22" s="3" t="s">
        <v>320</v>
      </c>
      <c r="JN22" s="3" t="s">
        <v>320</v>
      </c>
      <c r="JO22" s="3" t="s">
        <v>320</v>
      </c>
      <c r="JP22" s="3" t="s">
        <v>320</v>
      </c>
      <c r="JQ22" s="3">
        <v>1</v>
      </c>
      <c r="JR22" s="3" t="s">
        <v>320</v>
      </c>
      <c r="JS22" s="3" t="s">
        <v>320</v>
      </c>
      <c r="JT22" s="3" t="s">
        <v>320</v>
      </c>
      <c r="JU22" s="3">
        <v>1</v>
      </c>
      <c r="JV22" s="3">
        <v>1</v>
      </c>
      <c r="JW22" s="3">
        <v>1</v>
      </c>
      <c r="JX22" s="3" t="s">
        <v>320</v>
      </c>
      <c r="JY22" s="3" t="s">
        <v>320</v>
      </c>
      <c r="JZ22" s="3" t="s">
        <v>320</v>
      </c>
      <c r="KA22" s="3">
        <v>1</v>
      </c>
      <c r="KB22" s="3" t="s">
        <v>320</v>
      </c>
      <c r="KC22" s="3">
        <v>1</v>
      </c>
      <c r="KD22" s="3">
        <v>1</v>
      </c>
      <c r="KE22" s="3" t="s">
        <v>320</v>
      </c>
      <c r="KF22" s="3" t="s">
        <v>320</v>
      </c>
      <c r="KG22" s="3" t="s">
        <v>320</v>
      </c>
      <c r="KH22" s="3" t="s">
        <v>320</v>
      </c>
      <c r="KI22" s="3" t="s">
        <v>320</v>
      </c>
      <c r="KJ22" s="3" t="s">
        <v>320</v>
      </c>
      <c r="KK22" s="3" t="s">
        <v>320</v>
      </c>
      <c r="KL22" s="3" t="s">
        <v>320</v>
      </c>
      <c r="KM22" s="3" t="s">
        <v>320</v>
      </c>
      <c r="KN22" s="3" t="s">
        <v>320</v>
      </c>
      <c r="KO22" s="3" t="s">
        <v>320</v>
      </c>
      <c r="KP22" s="3">
        <v>1</v>
      </c>
      <c r="KQ22" s="3" t="s">
        <v>320</v>
      </c>
      <c r="KR22" s="3">
        <v>1</v>
      </c>
      <c r="KS22" s="3" t="s">
        <v>320</v>
      </c>
      <c r="KT22" s="3" t="s">
        <v>320</v>
      </c>
      <c r="KU22" s="3" t="s">
        <v>320</v>
      </c>
      <c r="KV22" s="3" t="s">
        <v>320</v>
      </c>
      <c r="KW22" s="3" t="s">
        <v>320</v>
      </c>
      <c r="KX22" s="3" t="s">
        <v>320</v>
      </c>
      <c r="KY22" s="3" t="s">
        <v>320</v>
      </c>
      <c r="KZ22" s="3" t="s">
        <v>320</v>
      </c>
      <c r="LA22" s="3" t="s">
        <v>320</v>
      </c>
      <c r="LB22" s="3" t="s">
        <v>320</v>
      </c>
      <c r="LC22" s="3" t="s">
        <v>320</v>
      </c>
      <c r="LD22" s="3" t="s">
        <v>320</v>
      </c>
      <c r="LE22" s="3" t="s">
        <v>320</v>
      </c>
      <c r="LF22" s="3">
        <v>1</v>
      </c>
      <c r="LG22" s="3" t="s">
        <v>320</v>
      </c>
      <c r="LH22" s="8">
        <v>4</v>
      </c>
    </row>
    <row r="23" spans="1:320" ht="20.100000000000001" customHeight="1" x14ac:dyDescent="0.25">
      <c r="A23" s="7">
        <v>1022</v>
      </c>
      <c r="B23" s="4" t="s">
        <v>325</v>
      </c>
      <c r="C23" s="3">
        <v>96061</v>
      </c>
      <c r="D23" s="3">
        <v>3</v>
      </c>
      <c r="E23" s="3" t="s">
        <v>320</v>
      </c>
      <c r="F23" s="3">
        <v>1</v>
      </c>
      <c r="G23" s="3">
        <v>1</v>
      </c>
      <c r="H23" s="3">
        <v>1</v>
      </c>
      <c r="I23" s="3" t="s">
        <v>320</v>
      </c>
      <c r="J23" s="3" t="s">
        <v>320</v>
      </c>
      <c r="K23" s="3" t="s">
        <v>320</v>
      </c>
      <c r="L23" s="3" t="s">
        <v>320</v>
      </c>
      <c r="M23" s="3" t="s">
        <v>320</v>
      </c>
      <c r="N23" s="3" t="s">
        <v>320</v>
      </c>
      <c r="O23" s="3" t="s">
        <v>320</v>
      </c>
      <c r="P23" s="3" t="s">
        <v>320</v>
      </c>
      <c r="Q23" s="3" t="s">
        <v>320</v>
      </c>
      <c r="R23" s="3">
        <v>1</v>
      </c>
      <c r="S23" s="3">
        <v>1</v>
      </c>
      <c r="T23" s="3" t="s">
        <v>320</v>
      </c>
      <c r="U23" s="3">
        <v>1</v>
      </c>
      <c r="V23" s="3">
        <v>1</v>
      </c>
      <c r="W23" s="3">
        <v>1</v>
      </c>
      <c r="X23" s="3">
        <v>1</v>
      </c>
      <c r="Y23" s="3">
        <v>4</v>
      </c>
      <c r="Z23" s="3">
        <v>4</v>
      </c>
      <c r="AA23" s="3" t="s">
        <v>320</v>
      </c>
      <c r="AB23" s="5" t="s">
        <v>319</v>
      </c>
      <c r="AC23" s="3">
        <v>2</v>
      </c>
      <c r="AD23" s="3">
        <v>1</v>
      </c>
      <c r="AE23" s="3">
        <v>1</v>
      </c>
      <c r="AF23" s="3">
        <v>1</v>
      </c>
      <c r="AG23" s="3">
        <v>1</v>
      </c>
      <c r="AH23" s="3">
        <v>1</v>
      </c>
      <c r="AI23" s="3" t="s">
        <v>320</v>
      </c>
      <c r="AJ23" s="3" t="s">
        <v>320</v>
      </c>
      <c r="AK23" s="3" t="s">
        <v>320</v>
      </c>
      <c r="AL23" s="3" t="s">
        <v>320</v>
      </c>
      <c r="AM23" s="3" t="s">
        <v>320</v>
      </c>
      <c r="AN23" s="3" t="s">
        <v>320</v>
      </c>
      <c r="AO23" s="3" t="s">
        <v>320</v>
      </c>
      <c r="AP23" s="3" t="s">
        <v>320</v>
      </c>
      <c r="AQ23" s="3" t="s">
        <v>320</v>
      </c>
      <c r="AR23" s="3" t="s">
        <v>320</v>
      </c>
      <c r="AS23" s="3" t="s">
        <v>320</v>
      </c>
      <c r="AT23" s="3" t="s">
        <v>320</v>
      </c>
      <c r="AU23" s="3" t="s">
        <v>320</v>
      </c>
      <c r="AV23" s="3">
        <v>1</v>
      </c>
      <c r="AW23" s="3" t="s">
        <v>320</v>
      </c>
      <c r="AX23" s="3">
        <v>1</v>
      </c>
      <c r="AY23" s="3" t="s">
        <v>320</v>
      </c>
      <c r="AZ23" s="3" t="s">
        <v>320</v>
      </c>
      <c r="BA23" s="3" t="s">
        <v>320</v>
      </c>
      <c r="BB23" s="3" t="s">
        <v>320</v>
      </c>
      <c r="BC23" s="3" t="s">
        <v>320</v>
      </c>
      <c r="BD23" s="3" t="s">
        <v>320</v>
      </c>
      <c r="BE23" s="3" t="s">
        <v>320</v>
      </c>
      <c r="BF23" s="3" t="s">
        <v>320</v>
      </c>
      <c r="BG23" s="3">
        <v>1</v>
      </c>
      <c r="BH23" s="3" t="s">
        <v>320</v>
      </c>
      <c r="BI23" s="3" t="s">
        <v>320</v>
      </c>
      <c r="BJ23" s="3" t="s">
        <v>320</v>
      </c>
      <c r="BK23" s="3" t="s">
        <v>320</v>
      </c>
      <c r="BL23" s="3" t="s">
        <v>320</v>
      </c>
      <c r="BM23" s="3" t="s">
        <v>320</v>
      </c>
      <c r="BN23" s="3">
        <v>1</v>
      </c>
      <c r="BO23" s="3" t="s">
        <v>320</v>
      </c>
      <c r="BP23" s="3">
        <v>1</v>
      </c>
      <c r="BQ23" s="3">
        <v>1</v>
      </c>
      <c r="BR23" s="3" t="s">
        <v>320</v>
      </c>
      <c r="BS23" s="3" t="s">
        <v>320</v>
      </c>
      <c r="BT23" s="3" t="s">
        <v>320</v>
      </c>
      <c r="BU23" s="3" t="s">
        <v>320</v>
      </c>
      <c r="BV23" s="3" t="s">
        <v>320</v>
      </c>
      <c r="BW23" s="3" t="s">
        <v>320</v>
      </c>
      <c r="BX23" s="3">
        <v>1</v>
      </c>
      <c r="BY23" s="3" t="s">
        <v>320</v>
      </c>
      <c r="BZ23" s="3" t="s">
        <v>320</v>
      </c>
      <c r="CA23" s="3" t="s">
        <v>320</v>
      </c>
      <c r="CB23" s="3">
        <v>1</v>
      </c>
      <c r="CC23" s="3" t="s">
        <v>320</v>
      </c>
      <c r="CD23" s="3">
        <v>1</v>
      </c>
      <c r="CE23" s="3">
        <v>1</v>
      </c>
      <c r="CF23" s="3">
        <v>1</v>
      </c>
      <c r="CG23" s="3" t="s">
        <v>320</v>
      </c>
      <c r="CH23" s="3" t="s">
        <v>320</v>
      </c>
      <c r="CI23" s="3">
        <v>1</v>
      </c>
      <c r="CJ23" s="3">
        <v>1</v>
      </c>
      <c r="CK23" s="21">
        <v>0.89</v>
      </c>
      <c r="CL23" s="3">
        <v>0.89</v>
      </c>
      <c r="CM23" s="3">
        <v>2</v>
      </c>
      <c r="CN23" s="3">
        <v>2</v>
      </c>
      <c r="CO23" s="3">
        <v>2</v>
      </c>
      <c r="CP23" s="21">
        <v>4.88</v>
      </c>
      <c r="CQ23" s="3">
        <v>4.88</v>
      </c>
      <c r="CR23" s="3">
        <v>2</v>
      </c>
      <c r="CS23" s="3" t="s">
        <v>320</v>
      </c>
      <c r="CT23" s="3" t="s">
        <v>320</v>
      </c>
      <c r="CU23" s="3" t="s">
        <v>320</v>
      </c>
      <c r="CV23" s="3" t="s">
        <v>320</v>
      </c>
      <c r="CW23" s="3">
        <v>1</v>
      </c>
      <c r="CX23" s="3">
        <v>2</v>
      </c>
      <c r="CY23" s="3" t="s">
        <v>320</v>
      </c>
      <c r="CZ23" s="3">
        <v>1</v>
      </c>
      <c r="DA23" s="3">
        <v>2.29</v>
      </c>
      <c r="DB23" s="3">
        <v>1</v>
      </c>
      <c r="DC23" s="3">
        <v>1</v>
      </c>
      <c r="DD23" s="3">
        <v>1</v>
      </c>
      <c r="DE23" s="3">
        <v>1</v>
      </c>
      <c r="DF23" s="3">
        <v>1</v>
      </c>
      <c r="DG23" s="3" t="s">
        <v>320</v>
      </c>
      <c r="DH23" s="3">
        <v>1</v>
      </c>
      <c r="DI23" s="3" t="s">
        <v>320</v>
      </c>
      <c r="DJ23" s="3" t="s">
        <v>320</v>
      </c>
      <c r="DK23" s="3" t="s">
        <v>320</v>
      </c>
      <c r="DL23" s="3" t="s">
        <v>320</v>
      </c>
      <c r="DM23" s="3" t="s">
        <v>320</v>
      </c>
      <c r="DN23" s="3" t="s">
        <v>320</v>
      </c>
      <c r="DO23" s="3" t="s">
        <v>320</v>
      </c>
      <c r="DP23" s="3" t="s">
        <v>320</v>
      </c>
      <c r="DQ23" s="3" t="s">
        <v>320</v>
      </c>
      <c r="DR23" s="3">
        <v>1</v>
      </c>
      <c r="DS23" s="3">
        <v>2</v>
      </c>
      <c r="DT23" s="3" t="s">
        <v>320</v>
      </c>
      <c r="DU23" s="3" t="s">
        <v>320</v>
      </c>
      <c r="DV23" s="3" t="s">
        <v>320</v>
      </c>
      <c r="DW23" s="3" t="s">
        <v>320</v>
      </c>
      <c r="DX23" s="3" t="s">
        <v>320</v>
      </c>
      <c r="DY23" s="3" t="s">
        <v>320</v>
      </c>
      <c r="DZ23" s="3" t="s">
        <v>320</v>
      </c>
      <c r="EA23" s="3" t="s">
        <v>320</v>
      </c>
      <c r="EB23" s="3">
        <v>1</v>
      </c>
      <c r="EC23" s="3">
        <v>1</v>
      </c>
      <c r="ED23" s="3">
        <v>2</v>
      </c>
      <c r="EE23" s="3">
        <v>2</v>
      </c>
      <c r="EF23" s="3">
        <v>1</v>
      </c>
      <c r="EG23" s="3">
        <v>1</v>
      </c>
      <c r="EH23" s="3">
        <v>1</v>
      </c>
      <c r="EI23" s="3">
        <v>1</v>
      </c>
      <c r="EJ23" s="3">
        <v>2</v>
      </c>
      <c r="EK23" s="3">
        <v>2</v>
      </c>
      <c r="EL23" s="3">
        <v>2</v>
      </c>
      <c r="EM23" s="3">
        <v>2</v>
      </c>
      <c r="EN23" s="3" t="s">
        <v>320</v>
      </c>
      <c r="EO23" s="3" t="s">
        <v>320</v>
      </c>
      <c r="EP23" s="3" t="s">
        <v>320</v>
      </c>
      <c r="EQ23" s="3" t="s">
        <v>320</v>
      </c>
      <c r="ER23" s="3" t="s">
        <v>320</v>
      </c>
      <c r="ES23" s="3" t="s">
        <v>320</v>
      </c>
      <c r="ET23" s="3" t="s">
        <v>320</v>
      </c>
      <c r="EU23" s="3" t="s">
        <v>320</v>
      </c>
      <c r="EV23" s="3" t="s">
        <v>320</v>
      </c>
      <c r="EW23" s="3" t="s">
        <v>320</v>
      </c>
      <c r="EX23" s="3" t="s">
        <v>320</v>
      </c>
      <c r="EY23" s="3" t="s">
        <v>320</v>
      </c>
      <c r="EZ23" s="3" t="s">
        <v>320</v>
      </c>
      <c r="FA23" s="3" t="s">
        <v>320</v>
      </c>
      <c r="FB23" s="3" t="s">
        <v>320</v>
      </c>
      <c r="FC23" s="3" t="s">
        <v>320</v>
      </c>
      <c r="FD23" s="3" t="s">
        <v>320</v>
      </c>
      <c r="FE23" s="3" t="s">
        <v>320</v>
      </c>
      <c r="FF23" s="3" t="s">
        <v>320</v>
      </c>
      <c r="FG23" s="3" t="s">
        <v>320</v>
      </c>
      <c r="FH23" s="3" t="s">
        <v>320</v>
      </c>
      <c r="FI23" s="3" t="s">
        <v>320</v>
      </c>
      <c r="FJ23" s="3" t="s">
        <v>320</v>
      </c>
      <c r="FK23" s="3" t="s">
        <v>320</v>
      </c>
      <c r="FL23" s="3" t="s">
        <v>320</v>
      </c>
      <c r="FM23" s="3" t="s">
        <v>320</v>
      </c>
      <c r="FN23" s="3" t="s">
        <v>320</v>
      </c>
      <c r="FO23" s="3" t="s">
        <v>320</v>
      </c>
      <c r="FP23" s="3" t="s">
        <v>320</v>
      </c>
      <c r="FQ23" s="3" t="s">
        <v>320</v>
      </c>
      <c r="FR23" s="3" t="s">
        <v>320</v>
      </c>
      <c r="FS23" s="3" t="s">
        <v>320</v>
      </c>
      <c r="FT23" s="3" t="s">
        <v>320</v>
      </c>
      <c r="FU23" s="3" t="s">
        <v>320</v>
      </c>
      <c r="FV23" s="3">
        <v>1</v>
      </c>
      <c r="FW23" s="3">
        <v>5</v>
      </c>
      <c r="FX23" s="3" t="s">
        <v>320</v>
      </c>
      <c r="FY23" s="3" t="s">
        <v>320</v>
      </c>
      <c r="FZ23" s="3" t="s">
        <v>320</v>
      </c>
      <c r="GA23" s="3" t="s">
        <v>320</v>
      </c>
      <c r="GB23" s="3" t="s">
        <v>320</v>
      </c>
      <c r="GC23" s="3" t="s">
        <v>320</v>
      </c>
      <c r="GD23" s="3" t="s">
        <v>320</v>
      </c>
      <c r="GE23" s="3" t="s">
        <v>320</v>
      </c>
      <c r="GF23" s="3">
        <v>1</v>
      </c>
      <c r="GG23" s="3" t="s">
        <v>320</v>
      </c>
      <c r="GH23" s="3" t="s">
        <v>320</v>
      </c>
      <c r="GI23" s="3">
        <v>1</v>
      </c>
      <c r="GJ23" s="3">
        <v>5.89</v>
      </c>
      <c r="GK23" s="3">
        <v>5.89</v>
      </c>
      <c r="GL23" s="3">
        <v>2</v>
      </c>
      <c r="GM23" s="3">
        <v>2</v>
      </c>
      <c r="GN23" s="3" t="s">
        <v>320</v>
      </c>
      <c r="GO23" s="3" t="s">
        <v>320</v>
      </c>
      <c r="GP23" s="3">
        <v>1</v>
      </c>
      <c r="GQ23" s="3">
        <v>1</v>
      </c>
      <c r="GR23" s="3" t="s">
        <v>320</v>
      </c>
      <c r="GS23" s="3" t="s">
        <v>320</v>
      </c>
      <c r="GT23" s="3" t="s">
        <v>320</v>
      </c>
      <c r="GU23" s="3" t="s">
        <v>320</v>
      </c>
      <c r="GV23" s="3" t="s">
        <v>320</v>
      </c>
      <c r="GW23" s="3" t="s">
        <v>320</v>
      </c>
      <c r="GX23" s="3" t="s">
        <v>320</v>
      </c>
      <c r="GY23" s="3" t="s">
        <v>320</v>
      </c>
      <c r="GZ23" s="3" t="s">
        <v>320</v>
      </c>
      <c r="HA23" s="3">
        <v>1</v>
      </c>
      <c r="HB23" s="3">
        <v>1</v>
      </c>
      <c r="HC23" s="3">
        <v>2</v>
      </c>
      <c r="HD23" s="3" t="s">
        <v>320</v>
      </c>
      <c r="HE23" s="3" t="s">
        <v>320</v>
      </c>
      <c r="HF23" s="3">
        <v>1</v>
      </c>
      <c r="HG23" s="3" t="s">
        <v>320</v>
      </c>
      <c r="HH23" s="3" t="s">
        <v>320</v>
      </c>
      <c r="HI23" s="3" t="s">
        <v>320</v>
      </c>
      <c r="HJ23" s="3" t="s">
        <v>320</v>
      </c>
      <c r="HK23" s="3" t="s">
        <v>320</v>
      </c>
      <c r="HL23" s="3" t="s">
        <v>320</v>
      </c>
      <c r="HM23" s="3" t="s">
        <v>320</v>
      </c>
      <c r="HN23" s="3" t="s">
        <v>320</v>
      </c>
      <c r="HO23" s="3" t="s">
        <v>320</v>
      </c>
      <c r="HP23" s="3" t="s">
        <v>320</v>
      </c>
      <c r="HQ23" s="3" t="s">
        <v>320</v>
      </c>
      <c r="HR23" s="3" t="s">
        <v>320</v>
      </c>
      <c r="HS23" s="3" t="s">
        <v>320</v>
      </c>
      <c r="HT23" s="3" t="s">
        <v>320</v>
      </c>
      <c r="HU23" s="3" t="s">
        <v>320</v>
      </c>
      <c r="HV23" s="3" t="s">
        <v>320</v>
      </c>
      <c r="HW23" s="3" t="s">
        <v>320</v>
      </c>
      <c r="HX23" s="3" t="s">
        <v>320</v>
      </c>
      <c r="HY23" s="3" t="s">
        <v>320</v>
      </c>
      <c r="HZ23" s="3" t="s">
        <v>320</v>
      </c>
      <c r="IA23" s="3" t="s">
        <v>320</v>
      </c>
      <c r="IB23" s="3" t="s">
        <v>320</v>
      </c>
      <c r="IC23" s="3" t="s">
        <v>320</v>
      </c>
      <c r="ID23" s="3" t="s">
        <v>320</v>
      </c>
      <c r="IE23" s="3" t="s">
        <v>320</v>
      </c>
      <c r="IF23" s="3" t="s">
        <v>320</v>
      </c>
      <c r="IG23" s="3" t="s">
        <v>320</v>
      </c>
      <c r="IH23" s="3" t="s">
        <v>320</v>
      </c>
      <c r="II23" s="3" t="s">
        <v>320</v>
      </c>
      <c r="IJ23" s="3" t="s">
        <v>320</v>
      </c>
      <c r="IK23" s="3" t="s">
        <v>320</v>
      </c>
      <c r="IL23" s="3" t="s">
        <v>320</v>
      </c>
      <c r="IM23" s="3" t="s">
        <v>320</v>
      </c>
      <c r="IN23" s="3" t="s">
        <v>320</v>
      </c>
      <c r="IO23" s="3" t="s">
        <v>320</v>
      </c>
      <c r="IP23" s="3" t="s">
        <v>320</v>
      </c>
      <c r="IQ23" s="3" t="s">
        <v>320</v>
      </c>
      <c r="IR23" s="3" t="s">
        <v>320</v>
      </c>
      <c r="IS23" s="3" t="s">
        <v>320</v>
      </c>
      <c r="IT23" s="3" t="s">
        <v>320</v>
      </c>
      <c r="IU23" s="3" t="s">
        <v>320</v>
      </c>
      <c r="IV23" s="3" t="s">
        <v>320</v>
      </c>
      <c r="IW23" s="3" t="s">
        <v>320</v>
      </c>
      <c r="IX23" s="3" t="s">
        <v>320</v>
      </c>
      <c r="IY23" s="3" t="s">
        <v>320</v>
      </c>
      <c r="IZ23" s="3" t="s">
        <v>320</v>
      </c>
      <c r="JA23" s="3" t="s">
        <v>320</v>
      </c>
      <c r="JB23" s="3">
        <v>1</v>
      </c>
      <c r="JC23" s="3">
        <v>1</v>
      </c>
      <c r="JD23" s="3">
        <v>1</v>
      </c>
      <c r="JE23" s="3">
        <v>1</v>
      </c>
      <c r="JF23" s="3">
        <v>1</v>
      </c>
      <c r="JG23" s="3" t="s">
        <v>320</v>
      </c>
      <c r="JH23" s="3" t="s">
        <v>320</v>
      </c>
      <c r="JI23" s="3" t="s">
        <v>320</v>
      </c>
      <c r="JJ23" s="3">
        <v>1</v>
      </c>
      <c r="JK23" s="3">
        <v>1</v>
      </c>
      <c r="JL23" s="3" t="s">
        <v>320</v>
      </c>
      <c r="JM23" s="3" t="s">
        <v>320</v>
      </c>
      <c r="JN23" s="3" t="s">
        <v>320</v>
      </c>
      <c r="JO23" s="3" t="s">
        <v>320</v>
      </c>
      <c r="JP23" s="3" t="s">
        <v>320</v>
      </c>
      <c r="JQ23" s="3">
        <v>1</v>
      </c>
      <c r="JR23" s="3" t="s">
        <v>320</v>
      </c>
      <c r="JS23" s="3" t="s">
        <v>320</v>
      </c>
      <c r="JT23" s="3" t="s">
        <v>320</v>
      </c>
      <c r="JU23" s="3">
        <v>1</v>
      </c>
      <c r="JV23" s="3" t="s">
        <v>320</v>
      </c>
      <c r="JW23" s="3" t="s">
        <v>320</v>
      </c>
      <c r="JX23" s="3" t="s">
        <v>320</v>
      </c>
      <c r="JY23" s="3">
        <v>1</v>
      </c>
      <c r="JZ23" s="3" t="s">
        <v>320</v>
      </c>
      <c r="KA23" s="3" t="s">
        <v>320</v>
      </c>
      <c r="KB23" s="3" t="s">
        <v>320</v>
      </c>
      <c r="KC23" s="3" t="s">
        <v>320</v>
      </c>
      <c r="KD23" s="3" t="s">
        <v>320</v>
      </c>
      <c r="KE23" s="3" t="s">
        <v>320</v>
      </c>
      <c r="KF23" s="3" t="s">
        <v>320</v>
      </c>
      <c r="KG23" s="3" t="s">
        <v>320</v>
      </c>
      <c r="KH23" s="3" t="s">
        <v>320</v>
      </c>
      <c r="KI23" s="3">
        <v>1</v>
      </c>
      <c r="KJ23" s="3" t="s">
        <v>320</v>
      </c>
      <c r="KK23" s="3" t="s">
        <v>320</v>
      </c>
      <c r="KL23" s="3" t="s">
        <v>320</v>
      </c>
      <c r="KM23" s="3" t="s">
        <v>320</v>
      </c>
      <c r="KN23" s="3" t="s">
        <v>320</v>
      </c>
      <c r="KO23" s="3" t="s">
        <v>320</v>
      </c>
      <c r="KP23" s="3">
        <v>1</v>
      </c>
      <c r="KQ23" s="3" t="s">
        <v>320</v>
      </c>
      <c r="KR23" s="3" t="s">
        <v>320</v>
      </c>
      <c r="KS23" s="3" t="s">
        <v>320</v>
      </c>
      <c r="KT23" s="3" t="s">
        <v>320</v>
      </c>
      <c r="KU23" s="3" t="s">
        <v>320</v>
      </c>
      <c r="KV23" s="3" t="s">
        <v>320</v>
      </c>
      <c r="KW23" s="3">
        <v>1</v>
      </c>
      <c r="KX23" s="3" t="s">
        <v>320</v>
      </c>
      <c r="KY23" s="3" t="s">
        <v>320</v>
      </c>
      <c r="KZ23" s="3" t="s">
        <v>320</v>
      </c>
      <c r="LA23" s="3" t="s">
        <v>320</v>
      </c>
      <c r="LB23" s="3" t="s">
        <v>320</v>
      </c>
      <c r="LC23" s="3" t="s">
        <v>320</v>
      </c>
      <c r="LD23" s="3" t="s">
        <v>320</v>
      </c>
      <c r="LE23" s="3" t="s">
        <v>320</v>
      </c>
      <c r="LF23" s="3">
        <v>1</v>
      </c>
      <c r="LG23" s="3" t="s">
        <v>320</v>
      </c>
      <c r="LH23" s="8">
        <v>4</v>
      </c>
    </row>
    <row r="24" spans="1:320" ht="20.100000000000001" customHeight="1" x14ac:dyDescent="0.25">
      <c r="A24" s="7">
        <v>1023</v>
      </c>
      <c r="B24" s="4" t="s">
        <v>324</v>
      </c>
      <c r="C24" s="3">
        <v>96074</v>
      </c>
      <c r="D24" s="3">
        <v>3</v>
      </c>
      <c r="E24" s="3">
        <v>1</v>
      </c>
      <c r="F24" s="3">
        <v>1</v>
      </c>
      <c r="G24" s="3">
        <v>1</v>
      </c>
      <c r="H24" s="3">
        <v>1</v>
      </c>
      <c r="I24" s="3" t="s">
        <v>320</v>
      </c>
      <c r="J24" s="3" t="s">
        <v>320</v>
      </c>
      <c r="K24" s="3" t="s">
        <v>320</v>
      </c>
      <c r="L24" s="3">
        <v>1</v>
      </c>
      <c r="M24" s="3">
        <v>1</v>
      </c>
      <c r="N24" s="3">
        <v>1</v>
      </c>
      <c r="O24" s="3">
        <v>1</v>
      </c>
      <c r="P24" s="3" t="s">
        <v>320</v>
      </c>
      <c r="Q24" s="3" t="s">
        <v>320</v>
      </c>
      <c r="R24" s="3" t="s">
        <v>320</v>
      </c>
      <c r="S24" s="3">
        <v>1</v>
      </c>
      <c r="T24" s="3">
        <v>1</v>
      </c>
      <c r="U24" s="3">
        <v>1</v>
      </c>
      <c r="V24" s="3">
        <v>1</v>
      </c>
      <c r="W24" s="3">
        <v>1</v>
      </c>
      <c r="X24" s="3">
        <v>1</v>
      </c>
      <c r="Y24" s="3">
        <v>4</v>
      </c>
      <c r="Z24" s="3">
        <v>4</v>
      </c>
      <c r="AA24" s="3" t="s">
        <v>320</v>
      </c>
      <c r="AB24" s="5" t="s">
        <v>319</v>
      </c>
      <c r="AC24" s="3">
        <v>2</v>
      </c>
      <c r="AD24" s="3">
        <v>1</v>
      </c>
      <c r="AE24" s="3">
        <v>1</v>
      </c>
      <c r="AF24" s="3">
        <v>1</v>
      </c>
      <c r="AG24" s="3">
        <v>1</v>
      </c>
      <c r="AH24" s="3">
        <v>1</v>
      </c>
      <c r="AI24" s="3" t="s">
        <v>320</v>
      </c>
      <c r="AJ24" s="3">
        <v>1</v>
      </c>
      <c r="AK24" s="3" t="s">
        <v>320</v>
      </c>
      <c r="AL24" s="3" t="s">
        <v>320</v>
      </c>
      <c r="AM24" s="3">
        <v>1</v>
      </c>
      <c r="AN24" s="3">
        <v>1</v>
      </c>
      <c r="AO24" s="3" t="s">
        <v>320</v>
      </c>
      <c r="AP24" s="3">
        <v>1</v>
      </c>
      <c r="AQ24" s="3" t="s">
        <v>320</v>
      </c>
      <c r="AR24" s="3">
        <v>1</v>
      </c>
      <c r="AS24" s="3">
        <v>1</v>
      </c>
      <c r="AT24" s="3" t="s">
        <v>320</v>
      </c>
      <c r="AU24" s="3" t="s">
        <v>320</v>
      </c>
      <c r="AV24" s="3" t="s">
        <v>320</v>
      </c>
      <c r="AW24" s="3">
        <v>1</v>
      </c>
      <c r="AX24" s="3">
        <v>1</v>
      </c>
      <c r="AY24" s="3">
        <v>1</v>
      </c>
      <c r="AZ24" s="3" t="s">
        <v>320</v>
      </c>
      <c r="BA24" s="3" t="s">
        <v>320</v>
      </c>
      <c r="BB24" s="3" t="s">
        <v>320</v>
      </c>
      <c r="BC24" s="3" t="s">
        <v>320</v>
      </c>
      <c r="BD24" s="3" t="s">
        <v>320</v>
      </c>
      <c r="BE24" s="3" t="s">
        <v>320</v>
      </c>
      <c r="BF24" s="3" t="s">
        <v>320</v>
      </c>
      <c r="BG24" s="3">
        <v>1</v>
      </c>
      <c r="BH24" s="3" t="s">
        <v>320</v>
      </c>
      <c r="BI24" s="3" t="s">
        <v>320</v>
      </c>
      <c r="BJ24" s="3" t="s">
        <v>320</v>
      </c>
      <c r="BK24" s="3" t="s">
        <v>320</v>
      </c>
      <c r="BL24" s="3" t="s">
        <v>320</v>
      </c>
      <c r="BM24" s="3">
        <v>1</v>
      </c>
      <c r="BN24" s="3" t="s">
        <v>320</v>
      </c>
      <c r="BO24" s="3">
        <v>1</v>
      </c>
      <c r="BP24" s="3">
        <v>1</v>
      </c>
      <c r="BQ24" s="3" t="s">
        <v>320</v>
      </c>
      <c r="BR24" s="3" t="s">
        <v>320</v>
      </c>
      <c r="BS24" s="3" t="s">
        <v>320</v>
      </c>
      <c r="BT24" s="3" t="s">
        <v>320</v>
      </c>
      <c r="BU24" s="3" t="s">
        <v>320</v>
      </c>
      <c r="BV24" s="3">
        <v>1</v>
      </c>
      <c r="BW24" s="3" t="s">
        <v>320</v>
      </c>
      <c r="BX24" s="3" t="s">
        <v>320</v>
      </c>
      <c r="BY24" s="3" t="s">
        <v>320</v>
      </c>
      <c r="BZ24" s="3">
        <v>1</v>
      </c>
      <c r="CA24" s="3">
        <v>1</v>
      </c>
      <c r="CB24" s="3" t="s">
        <v>320</v>
      </c>
      <c r="CC24" s="3" t="s">
        <v>320</v>
      </c>
      <c r="CD24" s="3">
        <v>1</v>
      </c>
      <c r="CE24" s="3">
        <v>1</v>
      </c>
      <c r="CF24" s="3">
        <v>1</v>
      </c>
      <c r="CG24" s="3">
        <v>1</v>
      </c>
      <c r="CH24" s="3" t="s">
        <v>320</v>
      </c>
      <c r="CI24" s="3">
        <v>1</v>
      </c>
      <c r="CJ24" s="3">
        <v>1</v>
      </c>
      <c r="CK24" s="21">
        <v>0.69</v>
      </c>
      <c r="CL24" s="3">
        <v>0.69</v>
      </c>
      <c r="CM24" s="3">
        <v>2</v>
      </c>
      <c r="CN24" s="3">
        <v>2</v>
      </c>
      <c r="CO24" s="3">
        <v>1</v>
      </c>
      <c r="CP24" s="21">
        <v>1.99</v>
      </c>
      <c r="CQ24" s="3">
        <v>1.99</v>
      </c>
      <c r="CR24" s="3">
        <v>2</v>
      </c>
      <c r="CS24" s="3" t="s">
        <v>320</v>
      </c>
      <c r="CT24" s="3" t="s">
        <v>320</v>
      </c>
      <c r="CU24" s="3" t="s">
        <v>320</v>
      </c>
      <c r="CV24" s="3" t="s">
        <v>320</v>
      </c>
      <c r="CW24" s="3">
        <v>1</v>
      </c>
      <c r="CX24" s="3">
        <v>2</v>
      </c>
      <c r="CY24" s="3" t="s">
        <v>320</v>
      </c>
      <c r="CZ24" s="3">
        <v>1</v>
      </c>
      <c r="DA24" s="3">
        <v>2.99</v>
      </c>
      <c r="DB24" s="3">
        <v>1</v>
      </c>
      <c r="DC24" s="3">
        <v>1</v>
      </c>
      <c r="DD24" s="3" t="s">
        <v>320</v>
      </c>
      <c r="DE24" s="3">
        <v>1</v>
      </c>
      <c r="DF24" s="3">
        <v>1</v>
      </c>
      <c r="DG24" s="3">
        <v>1</v>
      </c>
      <c r="DH24" s="3">
        <v>1</v>
      </c>
      <c r="DI24" s="3" t="s">
        <v>320</v>
      </c>
      <c r="DJ24" s="3" t="s">
        <v>320</v>
      </c>
      <c r="DK24" s="3" t="s">
        <v>320</v>
      </c>
      <c r="DL24" s="3" t="s">
        <v>320</v>
      </c>
      <c r="DM24" s="3" t="s">
        <v>320</v>
      </c>
      <c r="DN24" s="3" t="s">
        <v>320</v>
      </c>
      <c r="DO24" s="3" t="s">
        <v>320</v>
      </c>
      <c r="DP24" s="3">
        <v>1</v>
      </c>
      <c r="DQ24" s="3" t="s">
        <v>320</v>
      </c>
      <c r="DR24" s="3" t="s">
        <v>320</v>
      </c>
      <c r="DS24" s="3">
        <v>2</v>
      </c>
      <c r="DT24" s="3">
        <v>1</v>
      </c>
      <c r="DU24" s="3">
        <v>1</v>
      </c>
      <c r="DV24" s="3" t="s">
        <v>320</v>
      </c>
      <c r="DW24" s="3" t="s">
        <v>320</v>
      </c>
      <c r="DX24" s="3">
        <v>1</v>
      </c>
      <c r="DY24" s="3" t="s">
        <v>320</v>
      </c>
      <c r="DZ24" s="3" t="s">
        <v>320</v>
      </c>
      <c r="EA24" s="3" t="s">
        <v>320</v>
      </c>
      <c r="EB24" s="3" t="s">
        <v>320</v>
      </c>
      <c r="EC24" s="3">
        <v>1</v>
      </c>
      <c r="ED24" s="3">
        <v>2</v>
      </c>
      <c r="EE24" s="3">
        <v>2</v>
      </c>
      <c r="EF24" s="3">
        <v>1</v>
      </c>
      <c r="EG24" s="3">
        <v>2</v>
      </c>
      <c r="EH24" s="3">
        <v>4</v>
      </c>
      <c r="EI24" s="3">
        <v>3</v>
      </c>
      <c r="EJ24" s="3">
        <v>4</v>
      </c>
      <c r="EK24" s="3">
        <v>2</v>
      </c>
      <c r="EL24" s="3">
        <v>2</v>
      </c>
      <c r="EM24" s="3">
        <v>2</v>
      </c>
      <c r="EN24" s="3" t="s">
        <v>320</v>
      </c>
      <c r="EO24" s="3" t="s">
        <v>320</v>
      </c>
      <c r="EP24" s="3" t="s">
        <v>320</v>
      </c>
      <c r="EQ24" s="3" t="s">
        <v>320</v>
      </c>
      <c r="ER24" s="3" t="s">
        <v>320</v>
      </c>
      <c r="ES24" s="3" t="s">
        <v>320</v>
      </c>
      <c r="ET24" s="3" t="s">
        <v>320</v>
      </c>
      <c r="EU24" s="3" t="s">
        <v>320</v>
      </c>
      <c r="EV24" s="3" t="s">
        <v>320</v>
      </c>
      <c r="EW24" s="3" t="s">
        <v>320</v>
      </c>
      <c r="EX24" s="3" t="s">
        <v>320</v>
      </c>
      <c r="EY24" s="3" t="s">
        <v>320</v>
      </c>
      <c r="EZ24" s="3" t="s">
        <v>320</v>
      </c>
      <c r="FA24" s="3" t="s">
        <v>320</v>
      </c>
      <c r="FB24" s="3" t="s">
        <v>320</v>
      </c>
      <c r="FC24" s="3" t="s">
        <v>320</v>
      </c>
      <c r="FD24" s="3" t="s">
        <v>320</v>
      </c>
      <c r="FE24" s="3" t="s">
        <v>320</v>
      </c>
      <c r="FF24" s="3" t="s">
        <v>320</v>
      </c>
      <c r="FG24" s="3" t="s">
        <v>320</v>
      </c>
      <c r="FH24" s="3" t="s">
        <v>320</v>
      </c>
      <c r="FI24" s="3" t="s">
        <v>320</v>
      </c>
      <c r="FJ24" s="3" t="s">
        <v>320</v>
      </c>
      <c r="FK24" s="3" t="s">
        <v>320</v>
      </c>
      <c r="FL24" s="3" t="s">
        <v>320</v>
      </c>
      <c r="FM24" s="3" t="s">
        <v>320</v>
      </c>
      <c r="FN24" s="3" t="s">
        <v>320</v>
      </c>
      <c r="FO24" s="3" t="s">
        <v>320</v>
      </c>
      <c r="FP24" s="3" t="s">
        <v>320</v>
      </c>
      <c r="FQ24" s="3" t="s">
        <v>320</v>
      </c>
      <c r="FR24" s="3" t="s">
        <v>320</v>
      </c>
      <c r="FS24" s="3" t="s">
        <v>320</v>
      </c>
      <c r="FT24" s="3" t="s">
        <v>320</v>
      </c>
      <c r="FU24" s="3" t="s">
        <v>320</v>
      </c>
      <c r="FV24" s="3">
        <v>1</v>
      </c>
      <c r="FW24" s="3">
        <v>4</v>
      </c>
      <c r="FX24" s="3" t="s">
        <v>320</v>
      </c>
      <c r="FY24" s="3" t="s">
        <v>320</v>
      </c>
      <c r="FZ24" s="3" t="s">
        <v>320</v>
      </c>
      <c r="GA24" s="3" t="s">
        <v>320</v>
      </c>
      <c r="GB24" s="3" t="s">
        <v>320</v>
      </c>
      <c r="GC24" s="3" t="s">
        <v>320</v>
      </c>
      <c r="GD24" s="3" t="s">
        <v>320</v>
      </c>
      <c r="GE24" s="3" t="s">
        <v>320</v>
      </c>
      <c r="GF24" s="3">
        <v>1</v>
      </c>
      <c r="GG24" s="3" t="s">
        <v>320</v>
      </c>
      <c r="GH24" s="3" t="s">
        <v>320</v>
      </c>
      <c r="GI24" s="3">
        <v>1</v>
      </c>
      <c r="GJ24" s="3">
        <v>3.69</v>
      </c>
      <c r="GK24" s="3">
        <v>3.69</v>
      </c>
      <c r="GL24" s="3">
        <v>2</v>
      </c>
      <c r="GM24" s="3">
        <v>2</v>
      </c>
      <c r="GN24" s="3">
        <v>1</v>
      </c>
      <c r="GO24" s="3" t="s">
        <v>320</v>
      </c>
      <c r="GP24" s="3" t="s">
        <v>320</v>
      </c>
      <c r="GQ24" s="3" t="s">
        <v>320</v>
      </c>
      <c r="GR24" s="3" t="s">
        <v>320</v>
      </c>
      <c r="GS24" s="3">
        <v>1</v>
      </c>
      <c r="GT24" s="3" t="s">
        <v>320</v>
      </c>
      <c r="GU24" s="3" t="s">
        <v>320</v>
      </c>
      <c r="GV24" s="3">
        <v>1</v>
      </c>
      <c r="GW24" s="3" t="s">
        <v>320</v>
      </c>
      <c r="GX24" s="3" t="s">
        <v>320</v>
      </c>
      <c r="GY24" s="3" t="s">
        <v>320</v>
      </c>
      <c r="GZ24" s="3" t="s">
        <v>320</v>
      </c>
      <c r="HA24" s="3">
        <v>1</v>
      </c>
      <c r="HB24" s="3">
        <v>1</v>
      </c>
      <c r="HC24" s="3">
        <v>1</v>
      </c>
      <c r="HD24" s="3" t="s">
        <v>320</v>
      </c>
      <c r="HE24" s="3" t="s">
        <v>320</v>
      </c>
      <c r="HF24" s="3">
        <v>1</v>
      </c>
      <c r="HG24" s="3" t="s">
        <v>320</v>
      </c>
      <c r="HH24" s="3" t="s">
        <v>320</v>
      </c>
      <c r="HI24" s="3" t="s">
        <v>320</v>
      </c>
      <c r="HJ24" s="3" t="s">
        <v>320</v>
      </c>
      <c r="HK24" s="3" t="s">
        <v>320</v>
      </c>
      <c r="HL24" s="3">
        <v>1</v>
      </c>
      <c r="HM24" s="3" t="s">
        <v>320</v>
      </c>
      <c r="HN24" s="3" t="s">
        <v>320</v>
      </c>
      <c r="HO24" s="3" t="s">
        <v>320</v>
      </c>
      <c r="HP24" s="3" t="s">
        <v>320</v>
      </c>
      <c r="HQ24" s="3" t="s">
        <v>320</v>
      </c>
      <c r="HR24" s="3" t="s">
        <v>320</v>
      </c>
      <c r="HS24" s="3">
        <v>1</v>
      </c>
      <c r="HT24" s="3" t="s">
        <v>320</v>
      </c>
      <c r="HU24" s="3" t="s">
        <v>320</v>
      </c>
      <c r="HV24" s="3" t="s">
        <v>320</v>
      </c>
      <c r="HW24" s="3" t="s">
        <v>320</v>
      </c>
      <c r="HX24" s="3" t="s">
        <v>320</v>
      </c>
      <c r="HY24" s="3" t="s">
        <v>320</v>
      </c>
      <c r="HZ24" s="3" t="s">
        <v>320</v>
      </c>
      <c r="IA24" s="3" t="s">
        <v>320</v>
      </c>
      <c r="IB24" s="3">
        <v>1</v>
      </c>
      <c r="IC24" s="3" t="s">
        <v>320</v>
      </c>
      <c r="ID24" s="3" t="s">
        <v>320</v>
      </c>
      <c r="IE24" s="3" t="s">
        <v>320</v>
      </c>
      <c r="IF24" s="3">
        <v>1</v>
      </c>
      <c r="IG24" s="3">
        <v>1</v>
      </c>
      <c r="IH24" s="3">
        <v>1</v>
      </c>
      <c r="II24" s="3" t="s">
        <v>320</v>
      </c>
      <c r="IJ24" s="3" t="s">
        <v>320</v>
      </c>
      <c r="IK24" s="3" t="s">
        <v>320</v>
      </c>
      <c r="IL24" s="3" t="s">
        <v>320</v>
      </c>
      <c r="IM24" s="3">
        <v>1</v>
      </c>
      <c r="IN24" s="3" t="s">
        <v>320</v>
      </c>
      <c r="IO24" s="3" t="s">
        <v>320</v>
      </c>
      <c r="IP24" s="3">
        <v>1</v>
      </c>
      <c r="IQ24" s="3">
        <v>1</v>
      </c>
      <c r="IR24" s="3">
        <v>5.99</v>
      </c>
      <c r="IS24" s="3">
        <v>5.99</v>
      </c>
      <c r="IT24" s="3">
        <v>2</v>
      </c>
      <c r="IU24" s="3">
        <v>1</v>
      </c>
      <c r="IV24" s="3" t="s">
        <v>320</v>
      </c>
      <c r="IW24" s="3" t="s">
        <v>320</v>
      </c>
      <c r="IX24" s="3" t="s">
        <v>320</v>
      </c>
      <c r="IY24" s="3" t="s">
        <v>320</v>
      </c>
      <c r="IZ24" s="3" t="s">
        <v>320</v>
      </c>
      <c r="JA24" s="3">
        <v>1</v>
      </c>
      <c r="JB24" s="3">
        <v>1</v>
      </c>
      <c r="JC24" s="3">
        <v>1</v>
      </c>
      <c r="JD24" s="3">
        <v>1</v>
      </c>
      <c r="JE24" s="3">
        <v>1</v>
      </c>
      <c r="JF24" s="3">
        <v>1</v>
      </c>
      <c r="JG24" s="3" t="s">
        <v>320</v>
      </c>
      <c r="JH24" s="3">
        <v>1</v>
      </c>
      <c r="JI24" s="3" t="s">
        <v>320</v>
      </c>
      <c r="JJ24" s="3">
        <v>1</v>
      </c>
      <c r="JK24" s="3">
        <v>1</v>
      </c>
      <c r="JL24" s="3" t="s">
        <v>320</v>
      </c>
      <c r="JM24" s="3" t="s">
        <v>320</v>
      </c>
      <c r="JN24" s="3" t="s">
        <v>320</v>
      </c>
      <c r="JO24" s="3" t="s">
        <v>320</v>
      </c>
      <c r="JP24" s="3" t="s">
        <v>320</v>
      </c>
      <c r="JQ24" s="3">
        <v>1</v>
      </c>
      <c r="JR24" s="3" t="s">
        <v>320</v>
      </c>
      <c r="JS24" s="3" t="s">
        <v>320</v>
      </c>
      <c r="JT24" s="3" t="s">
        <v>320</v>
      </c>
      <c r="JU24" s="3">
        <v>1</v>
      </c>
      <c r="JV24" s="3">
        <v>1</v>
      </c>
      <c r="JW24" s="3">
        <v>1</v>
      </c>
      <c r="JX24" s="3">
        <v>1</v>
      </c>
      <c r="JY24" s="3">
        <v>1</v>
      </c>
      <c r="JZ24" s="3" t="s">
        <v>320</v>
      </c>
      <c r="KA24" s="3">
        <v>1</v>
      </c>
      <c r="KB24" s="3" t="s">
        <v>320</v>
      </c>
      <c r="KC24" s="3">
        <v>1</v>
      </c>
      <c r="KD24" s="3">
        <v>1</v>
      </c>
      <c r="KE24" s="3">
        <v>1</v>
      </c>
      <c r="KF24" s="3">
        <v>1</v>
      </c>
      <c r="KG24" s="3" t="s">
        <v>320</v>
      </c>
      <c r="KH24" s="3">
        <v>1</v>
      </c>
      <c r="KI24" s="3" t="s">
        <v>320</v>
      </c>
      <c r="KJ24" s="3">
        <v>1</v>
      </c>
      <c r="KK24" s="3">
        <v>1</v>
      </c>
      <c r="KL24" s="3">
        <v>1</v>
      </c>
      <c r="KM24" s="3" t="s">
        <v>320</v>
      </c>
      <c r="KN24" s="3">
        <v>1</v>
      </c>
      <c r="KO24" s="3">
        <v>1</v>
      </c>
      <c r="KP24" s="3" t="s">
        <v>320</v>
      </c>
      <c r="KQ24" s="3" t="s">
        <v>320</v>
      </c>
      <c r="KR24" s="3">
        <v>1</v>
      </c>
      <c r="KS24" s="3">
        <v>1</v>
      </c>
      <c r="KT24" s="3" t="s">
        <v>320</v>
      </c>
      <c r="KU24" s="3" t="s">
        <v>320</v>
      </c>
      <c r="KV24" s="3" t="s">
        <v>320</v>
      </c>
      <c r="KW24" s="3" t="s">
        <v>320</v>
      </c>
      <c r="KX24" s="3" t="s">
        <v>320</v>
      </c>
      <c r="KY24" s="3" t="s">
        <v>320</v>
      </c>
      <c r="KZ24" s="3" t="s">
        <v>320</v>
      </c>
      <c r="LA24" s="3" t="s">
        <v>320</v>
      </c>
      <c r="LB24" s="3" t="s">
        <v>320</v>
      </c>
      <c r="LC24" s="3" t="s">
        <v>320</v>
      </c>
      <c r="LD24" s="3" t="s">
        <v>320</v>
      </c>
      <c r="LE24" s="3" t="s">
        <v>320</v>
      </c>
      <c r="LF24" s="3">
        <v>1</v>
      </c>
      <c r="LG24" s="3" t="s">
        <v>320</v>
      </c>
      <c r="LH24" s="8">
        <v>3</v>
      </c>
    </row>
    <row r="25" spans="1:320" ht="20.100000000000001" customHeight="1" x14ac:dyDescent="0.25">
      <c r="A25" s="7">
        <v>1024</v>
      </c>
      <c r="B25" s="4" t="s">
        <v>321</v>
      </c>
      <c r="C25" s="3">
        <v>96119</v>
      </c>
      <c r="D25" s="3">
        <v>2</v>
      </c>
      <c r="E25" s="3" t="s">
        <v>320</v>
      </c>
      <c r="F25" s="3">
        <v>1</v>
      </c>
      <c r="G25" s="3">
        <v>1</v>
      </c>
      <c r="H25" s="3">
        <v>1</v>
      </c>
      <c r="I25" s="3" t="s">
        <v>320</v>
      </c>
      <c r="J25" s="3" t="s">
        <v>320</v>
      </c>
      <c r="K25" s="3" t="s">
        <v>320</v>
      </c>
      <c r="L25" s="3" t="s">
        <v>320</v>
      </c>
      <c r="M25" s="3">
        <v>1</v>
      </c>
      <c r="N25" s="3" t="s">
        <v>320</v>
      </c>
      <c r="O25" s="3">
        <v>1</v>
      </c>
      <c r="P25" s="3" t="s">
        <v>320</v>
      </c>
      <c r="Q25" s="3" t="s">
        <v>320</v>
      </c>
      <c r="R25" s="3" t="s">
        <v>320</v>
      </c>
      <c r="S25" s="3">
        <v>1</v>
      </c>
      <c r="T25" s="3">
        <v>1</v>
      </c>
      <c r="U25" s="3">
        <v>1</v>
      </c>
      <c r="V25" s="3">
        <v>1</v>
      </c>
      <c r="W25" s="3">
        <v>1</v>
      </c>
      <c r="X25" s="3">
        <v>1</v>
      </c>
      <c r="Y25" s="3">
        <v>4</v>
      </c>
      <c r="Z25" s="3">
        <v>4</v>
      </c>
      <c r="AA25" s="3" t="s">
        <v>320</v>
      </c>
      <c r="AB25" s="5" t="s">
        <v>319</v>
      </c>
      <c r="AC25" s="3">
        <v>2</v>
      </c>
      <c r="AD25" s="3">
        <v>1</v>
      </c>
      <c r="AE25" s="3">
        <v>1</v>
      </c>
      <c r="AF25" s="3">
        <v>1</v>
      </c>
      <c r="AG25" s="3">
        <v>1</v>
      </c>
      <c r="AH25" s="3">
        <v>1</v>
      </c>
      <c r="AI25" s="3" t="s">
        <v>320</v>
      </c>
      <c r="AJ25" s="3">
        <v>1</v>
      </c>
      <c r="AK25" s="3" t="s">
        <v>320</v>
      </c>
      <c r="AL25" s="3" t="s">
        <v>320</v>
      </c>
      <c r="AM25" s="3">
        <v>1</v>
      </c>
      <c r="AN25" s="3" t="s">
        <v>320</v>
      </c>
      <c r="AO25" s="3" t="s">
        <v>320</v>
      </c>
      <c r="AP25" s="3" t="s">
        <v>320</v>
      </c>
      <c r="AQ25" s="3" t="s">
        <v>320</v>
      </c>
      <c r="AR25" s="3" t="s">
        <v>320</v>
      </c>
      <c r="AS25" s="3" t="s">
        <v>320</v>
      </c>
      <c r="AT25" s="3" t="s">
        <v>320</v>
      </c>
      <c r="AU25" s="3" t="s">
        <v>320</v>
      </c>
      <c r="AV25" s="3" t="s">
        <v>320</v>
      </c>
      <c r="AW25" s="3">
        <v>1</v>
      </c>
      <c r="AX25" s="3" t="s">
        <v>320</v>
      </c>
      <c r="AY25" s="3" t="s">
        <v>320</v>
      </c>
      <c r="AZ25" s="3" t="s">
        <v>320</v>
      </c>
      <c r="BA25" s="3" t="s">
        <v>320</v>
      </c>
      <c r="BB25" s="3" t="s">
        <v>320</v>
      </c>
      <c r="BC25" s="3" t="s">
        <v>320</v>
      </c>
      <c r="BD25" s="3" t="s">
        <v>320</v>
      </c>
      <c r="BE25" s="3" t="s">
        <v>320</v>
      </c>
      <c r="BF25" s="3" t="s">
        <v>320</v>
      </c>
      <c r="BG25" s="3">
        <v>1</v>
      </c>
      <c r="BH25" s="3" t="s">
        <v>320</v>
      </c>
      <c r="BI25" s="3" t="s">
        <v>320</v>
      </c>
      <c r="BJ25" s="3" t="s">
        <v>320</v>
      </c>
      <c r="BK25" s="3" t="s">
        <v>320</v>
      </c>
      <c r="BL25" s="3" t="s">
        <v>320</v>
      </c>
      <c r="BM25" s="3" t="s">
        <v>320</v>
      </c>
      <c r="BN25" s="3">
        <v>1</v>
      </c>
      <c r="BO25" s="3">
        <v>1</v>
      </c>
      <c r="BP25" s="3">
        <v>1</v>
      </c>
      <c r="BQ25" s="3" t="s">
        <v>320</v>
      </c>
      <c r="BR25" s="3" t="s">
        <v>320</v>
      </c>
      <c r="BS25" s="3" t="s">
        <v>320</v>
      </c>
      <c r="BT25" s="3" t="s">
        <v>320</v>
      </c>
      <c r="BU25" s="3" t="s">
        <v>320</v>
      </c>
      <c r="BV25" s="3" t="s">
        <v>320</v>
      </c>
      <c r="BW25" s="3" t="s">
        <v>320</v>
      </c>
      <c r="BX25" s="3" t="s">
        <v>320</v>
      </c>
      <c r="BY25" s="3">
        <v>1</v>
      </c>
      <c r="BZ25" s="3" t="s">
        <v>320</v>
      </c>
      <c r="CA25" s="3" t="s">
        <v>320</v>
      </c>
      <c r="CB25" s="3">
        <v>1</v>
      </c>
      <c r="CC25" s="3" t="s">
        <v>320</v>
      </c>
      <c r="CD25" s="3">
        <v>1</v>
      </c>
      <c r="CE25" s="3" t="s">
        <v>320</v>
      </c>
      <c r="CF25" s="3">
        <v>1</v>
      </c>
      <c r="CG25" s="3" t="s">
        <v>320</v>
      </c>
      <c r="CH25" s="3" t="s">
        <v>320</v>
      </c>
      <c r="CI25" s="3">
        <v>1</v>
      </c>
      <c r="CJ25" s="3">
        <v>3</v>
      </c>
      <c r="CK25" s="21" t="s">
        <v>320</v>
      </c>
      <c r="CL25" s="3" t="s">
        <v>320</v>
      </c>
      <c r="CM25" s="3" t="s">
        <v>320</v>
      </c>
      <c r="CN25" s="3" t="s">
        <v>320</v>
      </c>
      <c r="CO25" s="3">
        <v>1</v>
      </c>
      <c r="CP25" s="21">
        <v>3.72</v>
      </c>
      <c r="CQ25" s="3">
        <v>3.72</v>
      </c>
      <c r="CR25" s="3">
        <v>2</v>
      </c>
      <c r="CS25" s="3" t="s">
        <v>320</v>
      </c>
      <c r="CT25" s="3" t="s">
        <v>320</v>
      </c>
      <c r="CU25" s="3" t="s">
        <v>320</v>
      </c>
      <c r="CV25" s="3" t="s">
        <v>320</v>
      </c>
      <c r="CW25" s="3">
        <v>1</v>
      </c>
      <c r="CX25" s="3">
        <v>2</v>
      </c>
      <c r="CY25" s="3" t="s">
        <v>320</v>
      </c>
      <c r="CZ25" s="3">
        <v>1</v>
      </c>
      <c r="DA25" s="3">
        <v>2.99</v>
      </c>
      <c r="DB25" s="3">
        <v>1</v>
      </c>
      <c r="DC25" s="3">
        <v>1</v>
      </c>
      <c r="DD25" s="3" t="s">
        <v>320</v>
      </c>
      <c r="DE25" s="3">
        <v>1</v>
      </c>
      <c r="DF25" s="3">
        <v>1</v>
      </c>
      <c r="DG25" s="3">
        <v>1</v>
      </c>
      <c r="DH25" s="3">
        <v>1</v>
      </c>
      <c r="DI25" s="3">
        <v>1</v>
      </c>
      <c r="DJ25" s="3" t="s">
        <v>320</v>
      </c>
      <c r="DK25" s="3" t="s">
        <v>320</v>
      </c>
      <c r="DL25" s="3" t="s">
        <v>320</v>
      </c>
      <c r="DM25" s="3" t="s">
        <v>320</v>
      </c>
      <c r="DN25" s="3" t="s">
        <v>320</v>
      </c>
      <c r="DO25" s="3" t="s">
        <v>320</v>
      </c>
      <c r="DP25" s="3" t="s">
        <v>320</v>
      </c>
      <c r="DQ25" s="3" t="s">
        <v>320</v>
      </c>
      <c r="DR25" s="3">
        <v>1</v>
      </c>
      <c r="DS25" s="3">
        <v>1</v>
      </c>
      <c r="DT25" s="3">
        <v>1</v>
      </c>
      <c r="DU25" s="3">
        <v>1</v>
      </c>
      <c r="DV25" s="3" t="s">
        <v>320</v>
      </c>
      <c r="DW25" s="3">
        <v>1</v>
      </c>
      <c r="DX25" s="3">
        <v>1</v>
      </c>
      <c r="DY25" s="3">
        <v>1</v>
      </c>
      <c r="DZ25" s="3">
        <v>1</v>
      </c>
      <c r="EA25" s="3" t="s">
        <v>320</v>
      </c>
      <c r="EB25" s="3" t="s">
        <v>320</v>
      </c>
      <c r="EC25" s="3">
        <v>1</v>
      </c>
      <c r="ED25" s="3">
        <v>2</v>
      </c>
      <c r="EE25" s="3">
        <v>1</v>
      </c>
      <c r="EF25" s="3">
        <v>2</v>
      </c>
      <c r="EG25" s="3">
        <v>1</v>
      </c>
      <c r="EH25" s="3">
        <v>1</v>
      </c>
      <c r="EI25" s="3">
        <v>1</v>
      </c>
      <c r="EJ25" s="3">
        <v>1</v>
      </c>
      <c r="EK25" s="3">
        <v>2</v>
      </c>
      <c r="EL25" s="3">
        <v>2</v>
      </c>
      <c r="EM25" s="3">
        <v>2</v>
      </c>
      <c r="EN25" s="3" t="s">
        <v>320</v>
      </c>
      <c r="EO25" s="3" t="s">
        <v>320</v>
      </c>
      <c r="EP25" s="3" t="s">
        <v>320</v>
      </c>
      <c r="EQ25" s="3" t="s">
        <v>320</v>
      </c>
      <c r="ER25" s="3" t="s">
        <v>320</v>
      </c>
      <c r="ES25" s="3" t="s">
        <v>320</v>
      </c>
      <c r="ET25" s="3" t="s">
        <v>320</v>
      </c>
      <c r="EU25" s="3" t="s">
        <v>320</v>
      </c>
      <c r="EV25" s="3" t="s">
        <v>320</v>
      </c>
      <c r="EW25" s="3" t="s">
        <v>320</v>
      </c>
      <c r="EX25" s="3" t="s">
        <v>320</v>
      </c>
      <c r="EY25" s="3" t="s">
        <v>320</v>
      </c>
      <c r="EZ25" s="3" t="s">
        <v>320</v>
      </c>
      <c r="FA25" s="3" t="s">
        <v>320</v>
      </c>
      <c r="FB25" s="3" t="s">
        <v>320</v>
      </c>
      <c r="FC25" s="3" t="s">
        <v>320</v>
      </c>
      <c r="FD25" s="3" t="s">
        <v>320</v>
      </c>
      <c r="FE25" s="3" t="s">
        <v>320</v>
      </c>
      <c r="FF25" s="3" t="s">
        <v>320</v>
      </c>
      <c r="FG25" s="3" t="s">
        <v>320</v>
      </c>
      <c r="FH25" s="3" t="s">
        <v>320</v>
      </c>
      <c r="FI25" s="3" t="s">
        <v>320</v>
      </c>
      <c r="FJ25" s="3" t="s">
        <v>320</v>
      </c>
      <c r="FK25" s="3" t="s">
        <v>320</v>
      </c>
      <c r="FL25" s="3" t="s">
        <v>320</v>
      </c>
      <c r="FM25" s="3" t="s">
        <v>320</v>
      </c>
      <c r="FN25" s="3" t="s">
        <v>320</v>
      </c>
      <c r="FO25" s="3" t="s">
        <v>320</v>
      </c>
      <c r="FP25" s="3" t="s">
        <v>320</v>
      </c>
      <c r="FQ25" s="3" t="s">
        <v>320</v>
      </c>
      <c r="FR25" s="3" t="s">
        <v>320</v>
      </c>
      <c r="FS25" s="3" t="s">
        <v>320</v>
      </c>
      <c r="FT25" s="3" t="s">
        <v>320</v>
      </c>
      <c r="FU25" s="3" t="s">
        <v>320</v>
      </c>
      <c r="FV25" s="3">
        <v>1</v>
      </c>
      <c r="FW25" s="3">
        <v>4</v>
      </c>
      <c r="FX25" s="3" t="s">
        <v>320</v>
      </c>
      <c r="FY25" s="3" t="s">
        <v>320</v>
      </c>
      <c r="FZ25" s="3" t="s">
        <v>320</v>
      </c>
      <c r="GA25" s="3" t="s">
        <v>320</v>
      </c>
      <c r="GB25" s="3" t="s">
        <v>320</v>
      </c>
      <c r="GC25" s="3" t="s">
        <v>320</v>
      </c>
      <c r="GD25" s="3" t="s">
        <v>320</v>
      </c>
      <c r="GE25" s="3" t="s">
        <v>320</v>
      </c>
      <c r="GF25" s="3">
        <v>1</v>
      </c>
      <c r="GG25" s="3" t="s">
        <v>320</v>
      </c>
      <c r="GH25" s="3" t="s">
        <v>320</v>
      </c>
      <c r="GI25" s="3">
        <v>1</v>
      </c>
      <c r="GJ25" s="3">
        <v>3.75</v>
      </c>
      <c r="GK25" s="3">
        <v>3.75</v>
      </c>
      <c r="GL25" s="3">
        <v>2</v>
      </c>
      <c r="GM25" s="3">
        <v>2</v>
      </c>
      <c r="GN25" s="3">
        <v>1</v>
      </c>
      <c r="GO25" s="3" t="s">
        <v>320</v>
      </c>
      <c r="GP25" s="3" t="s">
        <v>320</v>
      </c>
      <c r="GQ25" s="3" t="s">
        <v>320</v>
      </c>
      <c r="GR25" s="3" t="s">
        <v>320</v>
      </c>
      <c r="GS25" s="3">
        <v>1</v>
      </c>
      <c r="GT25" s="3" t="s">
        <v>320</v>
      </c>
      <c r="GU25" s="3" t="s">
        <v>320</v>
      </c>
      <c r="GV25" s="3">
        <v>1</v>
      </c>
      <c r="GW25" s="3" t="s">
        <v>320</v>
      </c>
      <c r="GX25" s="3" t="s">
        <v>320</v>
      </c>
      <c r="GY25" s="3" t="s">
        <v>320</v>
      </c>
      <c r="GZ25" s="3" t="s">
        <v>320</v>
      </c>
      <c r="HA25" s="3">
        <v>1</v>
      </c>
      <c r="HB25" s="3">
        <v>1</v>
      </c>
      <c r="HC25" s="3">
        <v>1</v>
      </c>
      <c r="HD25" s="3" t="s">
        <v>320</v>
      </c>
      <c r="HE25" s="3" t="s">
        <v>320</v>
      </c>
      <c r="HF25" s="3">
        <v>1</v>
      </c>
      <c r="HG25" s="3" t="s">
        <v>320</v>
      </c>
      <c r="HH25" s="3" t="s">
        <v>320</v>
      </c>
      <c r="HI25" s="3" t="s">
        <v>320</v>
      </c>
      <c r="HJ25" s="3" t="s">
        <v>320</v>
      </c>
      <c r="HK25" s="3" t="s">
        <v>320</v>
      </c>
      <c r="HL25" s="3">
        <v>1</v>
      </c>
      <c r="HM25" s="3" t="s">
        <v>320</v>
      </c>
      <c r="HN25" s="3" t="s">
        <v>320</v>
      </c>
      <c r="HO25" s="3" t="s">
        <v>320</v>
      </c>
      <c r="HP25" s="3" t="s">
        <v>320</v>
      </c>
      <c r="HQ25" s="3" t="s">
        <v>320</v>
      </c>
      <c r="HR25" s="3" t="s">
        <v>320</v>
      </c>
      <c r="HS25" s="3">
        <v>1</v>
      </c>
      <c r="HT25" s="3" t="s">
        <v>320</v>
      </c>
      <c r="HU25" s="3" t="s">
        <v>320</v>
      </c>
      <c r="HV25" s="3" t="s">
        <v>320</v>
      </c>
      <c r="HW25" s="3" t="s">
        <v>320</v>
      </c>
      <c r="HX25" s="3" t="s">
        <v>320</v>
      </c>
      <c r="HY25" s="3" t="s">
        <v>320</v>
      </c>
      <c r="HZ25" s="3" t="s">
        <v>320</v>
      </c>
      <c r="IA25" s="3" t="s">
        <v>320</v>
      </c>
      <c r="IB25" s="3" t="s">
        <v>320</v>
      </c>
      <c r="IC25" s="3" t="s">
        <v>320</v>
      </c>
      <c r="ID25" s="3">
        <v>1</v>
      </c>
      <c r="IE25" s="3" t="s">
        <v>320</v>
      </c>
      <c r="IF25" s="3">
        <v>1</v>
      </c>
      <c r="IG25" s="3">
        <v>1</v>
      </c>
      <c r="IH25" s="3" t="s">
        <v>320</v>
      </c>
      <c r="II25" s="3" t="s">
        <v>320</v>
      </c>
      <c r="IJ25" s="3" t="s">
        <v>320</v>
      </c>
      <c r="IK25" s="3" t="s">
        <v>320</v>
      </c>
      <c r="IL25" s="3" t="s">
        <v>320</v>
      </c>
      <c r="IM25" s="3">
        <v>1</v>
      </c>
      <c r="IN25" s="3" t="s">
        <v>320</v>
      </c>
      <c r="IO25" s="3" t="s">
        <v>320</v>
      </c>
      <c r="IP25" s="3">
        <v>1</v>
      </c>
      <c r="IQ25" s="3">
        <v>1</v>
      </c>
      <c r="IR25" s="3">
        <v>6.99</v>
      </c>
      <c r="IS25" s="3">
        <v>6.99</v>
      </c>
      <c r="IT25" s="3">
        <v>2</v>
      </c>
      <c r="IU25" s="3" t="s">
        <v>320</v>
      </c>
      <c r="IV25" s="3" t="s">
        <v>320</v>
      </c>
      <c r="IW25" s="3" t="s">
        <v>320</v>
      </c>
      <c r="IX25" s="3" t="s">
        <v>320</v>
      </c>
      <c r="IY25" s="3" t="s">
        <v>320</v>
      </c>
      <c r="IZ25" s="3" t="s">
        <v>320</v>
      </c>
      <c r="JA25" s="3" t="s">
        <v>320</v>
      </c>
      <c r="JB25" s="3">
        <v>1</v>
      </c>
      <c r="JC25" s="3">
        <v>1</v>
      </c>
      <c r="JD25" s="3">
        <v>1</v>
      </c>
      <c r="JE25" s="3">
        <v>1</v>
      </c>
      <c r="JF25" s="3">
        <v>1</v>
      </c>
      <c r="JG25" s="3" t="s">
        <v>320</v>
      </c>
      <c r="JH25" s="3">
        <v>1</v>
      </c>
      <c r="JI25" s="3" t="s">
        <v>320</v>
      </c>
      <c r="JJ25" s="3">
        <v>1</v>
      </c>
      <c r="JK25" s="3">
        <v>1</v>
      </c>
      <c r="JL25" s="3" t="s">
        <v>320</v>
      </c>
      <c r="JM25" s="3" t="s">
        <v>320</v>
      </c>
      <c r="JN25" s="3" t="s">
        <v>320</v>
      </c>
      <c r="JO25" s="3" t="s">
        <v>320</v>
      </c>
      <c r="JP25" s="3" t="s">
        <v>320</v>
      </c>
      <c r="JQ25" s="3">
        <v>1</v>
      </c>
      <c r="JR25" s="3" t="s">
        <v>320</v>
      </c>
      <c r="JS25" s="3" t="s">
        <v>320</v>
      </c>
      <c r="JT25" s="3" t="s">
        <v>320</v>
      </c>
      <c r="JU25" s="3">
        <v>1</v>
      </c>
      <c r="JV25" s="3">
        <v>1</v>
      </c>
      <c r="JW25" s="3" t="s">
        <v>320</v>
      </c>
      <c r="JX25" s="3" t="s">
        <v>320</v>
      </c>
      <c r="JY25" s="3">
        <v>1</v>
      </c>
      <c r="JZ25" s="3" t="s">
        <v>320</v>
      </c>
      <c r="KA25" s="3" t="s">
        <v>320</v>
      </c>
      <c r="KB25" s="3" t="s">
        <v>320</v>
      </c>
      <c r="KC25" s="3">
        <v>1</v>
      </c>
      <c r="KD25" s="3" t="s">
        <v>320</v>
      </c>
      <c r="KE25" s="3" t="s">
        <v>320</v>
      </c>
      <c r="KF25" s="3">
        <v>1</v>
      </c>
      <c r="KG25" s="3" t="s">
        <v>320</v>
      </c>
      <c r="KH25" s="3" t="s">
        <v>320</v>
      </c>
      <c r="KI25" s="3" t="s">
        <v>320</v>
      </c>
      <c r="KJ25" s="3">
        <v>1</v>
      </c>
      <c r="KK25" s="3" t="s">
        <v>320</v>
      </c>
      <c r="KL25" s="3" t="s">
        <v>320</v>
      </c>
      <c r="KM25" s="3" t="s">
        <v>320</v>
      </c>
      <c r="KN25" s="3" t="s">
        <v>320</v>
      </c>
      <c r="KO25" s="3" t="s">
        <v>320</v>
      </c>
      <c r="KP25" s="3" t="s">
        <v>320</v>
      </c>
      <c r="KQ25" s="3" t="s">
        <v>320</v>
      </c>
      <c r="KR25" s="3" t="s">
        <v>320</v>
      </c>
      <c r="KS25" s="3" t="s">
        <v>320</v>
      </c>
      <c r="KT25" s="3" t="s">
        <v>320</v>
      </c>
      <c r="KU25" s="3" t="s">
        <v>320</v>
      </c>
      <c r="KV25" s="3" t="s">
        <v>320</v>
      </c>
      <c r="KW25" s="3">
        <v>1</v>
      </c>
      <c r="KX25" s="3">
        <v>1</v>
      </c>
      <c r="KY25" s="3" t="s">
        <v>320</v>
      </c>
      <c r="KZ25" s="3" t="s">
        <v>320</v>
      </c>
      <c r="LA25" s="3" t="s">
        <v>320</v>
      </c>
      <c r="LB25" s="3" t="s">
        <v>320</v>
      </c>
      <c r="LC25" s="3" t="s">
        <v>320</v>
      </c>
      <c r="LD25" s="3" t="s">
        <v>320</v>
      </c>
      <c r="LE25" s="3" t="s">
        <v>320</v>
      </c>
      <c r="LF25" s="3" t="s">
        <v>320</v>
      </c>
      <c r="LG25" s="3" t="s">
        <v>320</v>
      </c>
      <c r="LH25" s="8">
        <v>4</v>
      </c>
    </row>
    <row r="26" spans="1:320" ht="20.100000000000001" customHeight="1" x14ac:dyDescent="0.25">
      <c r="A26" s="7">
        <v>1025</v>
      </c>
      <c r="B26" s="4" t="s">
        <v>326</v>
      </c>
      <c r="C26" s="3">
        <v>96102</v>
      </c>
      <c r="D26" s="3">
        <v>2</v>
      </c>
      <c r="E26" s="3" t="s">
        <v>320</v>
      </c>
      <c r="F26" s="3" t="s">
        <v>320</v>
      </c>
      <c r="G26" s="3" t="s">
        <v>320</v>
      </c>
      <c r="H26" s="3" t="s">
        <v>320</v>
      </c>
      <c r="I26" s="3" t="s">
        <v>320</v>
      </c>
      <c r="J26" s="3" t="s">
        <v>320</v>
      </c>
      <c r="K26" s="3">
        <v>1</v>
      </c>
      <c r="L26" s="3" t="s">
        <v>320</v>
      </c>
      <c r="M26" s="3" t="s">
        <v>320</v>
      </c>
      <c r="N26" s="3" t="s">
        <v>320</v>
      </c>
      <c r="O26" s="3" t="s">
        <v>320</v>
      </c>
      <c r="P26" s="3" t="s">
        <v>320</v>
      </c>
      <c r="Q26" s="3" t="s">
        <v>320</v>
      </c>
      <c r="R26" s="3">
        <v>1</v>
      </c>
      <c r="S26" s="3">
        <v>1</v>
      </c>
      <c r="T26" s="3" t="s">
        <v>320</v>
      </c>
      <c r="U26" s="3">
        <v>1</v>
      </c>
      <c r="V26" s="3">
        <v>1</v>
      </c>
      <c r="W26" s="3">
        <v>1</v>
      </c>
      <c r="X26" s="3">
        <v>1</v>
      </c>
      <c r="Y26" s="3">
        <v>4</v>
      </c>
      <c r="Z26" s="3">
        <v>4</v>
      </c>
      <c r="AA26" s="3" t="s">
        <v>320</v>
      </c>
      <c r="AB26" s="5" t="s">
        <v>319</v>
      </c>
      <c r="AC26" s="3">
        <v>2</v>
      </c>
      <c r="AD26" s="3">
        <v>1</v>
      </c>
      <c r="AE26" s="3">
        <v>1</v>
      </c>
      <c r="AF26" s="3">
        <v>1</v>
      </c>
      <c r="AG26" s="3">
        <v>1</v>
      </c>
      <c r="AH26" s="3" t="s">
        <v>320</v>
      </c>
      <c r="AI26" s="3" t="s">
        <v>320</v>
      </c>
      <c r="AJ26" s="3" t="s">
        <v>320</v>
      </c>
      <c r="AK26" s="3" t="s">
        <v>320</v>
      </c>
      <c r="AL26" s="3" t="s">
        <v>320</v>
      </c>
      <c r="AM26" s="3" t="s">
        <v>320</v>
      </c>
      <c r="AN26" s="3" t="s">
        <v>320</v>
      </c>
      <c r="AO26" s="3" t="s">
        <v>320</v>
      </c>
      <c r="AP26" s="3" t="s">
        <v>320</v>
      </c>
      <c r="AQ26" s="3" t="s">
        <v>320</v>
      </c>
      <c r="AR26" s="3" t="s">
        <v>320</v>
      </c>
      <c r="AS26" s="3" t="s">
        <v>320</v>
      </c>
      <c r="AT26" s="3">
        <v>1</v>
      </c>
      <c r="AU26" s="3" t="s">
        <v>320</v>
      </c>
      <c r="AV26" s="3" t="s">
        <v>320</v>
      </c>
      <c r="AW26" s="3">
        <v>1</v>
      </c>
      <c r="AX26" s="3">
        <v>1</v>
      </c>
      <c r="AY26" s="3" t="s">
        <v>320</v>
      </c>
      <c r="AZ26" s="3" t="s">
        <v>320</v>
      </c>
      <c r="BA26" s="3" t="s">
        <v>320</v>
      </c>
      <c r="BB26" s="3" t="s">
        <v>320</v>
      </c>
      <c r="BC26" s="3" t="s">
        <v>320</v>
      </c>
      <c r="BD26" s="3" t="s">
        <v>320</v>
      </c>
      <c r="BE26" s="3" t="s">
        <v>320</v>
      </c>
      <c r="BF26" s="3" t="s">
        <v>320</v>
      </c>
      <c r="BG26" s="3">
        <v>1</v>
      </c>
      <c r="BH26" s="3" t="s">
        <v>320</v>
      </c>
      <c r="BI26" s="3" t="s">
        <v>320</v>
      </c>
      <c r="BJ26" s="3" t="s">
        <v>320</v>
      </c>
      <c r="BK26" s="3" t="s">
        <v>320</v>
      </c>
      <c r="BL26" s="3" t="s">
        <v>320</v>
      </c>
      <c r="BM26" s="3" t="s">
        <v>320</v>
      </c>
      <c r="BN26" s="3">
        <v>1</v>
      </c>
      <c r="BO26" s="3" t="s">
        <v>320</v>
      </c>
      <c r="BP26" s="3" t="s">
        <v>320</v>
      </c>
      <c r="BQ26" s="3" t="s">
        <v>320</v>
      </c>
      <c r="BR26" s="3" t="s">
        <v>320</v>
      </c>
      <c r="BS26" s="3" t="s">
        <v>320</v>
      </c>
      <c r="BT26" s="3" t="s">
        <v>320</v>
      </c>
      <c r="BU26" s="3">
        <v>1</v>
      </c>
      <c r="BV26" s="3" t="s">
        <v>320</v>
      </c>
      <c r="BW26" s="3" t="s">
        <v>320</v>
      </c>
      <c r="BX26" s="3" t="s">
        <v>320</v>
      </c>
      <c r="BY26" s="3">
        <v>1</v>
      </c>
      <c r="BZ26" s="3" t="s">
        <v>320</v>
      </c>
      <c r="CA26" s="3" t="s">
        <v>320</v>
      </c>
      <c r="CB26" s="3" t="s">
        <v>320</v>
      </c>
      <c r="CC26" s="3">
        <v>1</v>
      </c>
      <c r="CD26" s="3">
        <v>1</v>
      </c>
      <c r="CE26" s="3">
        <v>1</v>
      </c>
      <c r="CF26" s="3" t="s">
        <v>320</v>
      </c>
      <c r="CG26" s="3">
        <v>1</v>
      </c>
      <c r="CH26" s="3" t="s">
        <v>320</v>
      </c>
      <c r="CI26" s="3">
        <v>1</v>
      </c>
      <c r="CJ26" s="3">
        <v>1</v>
      </c>
      <c r="CK26" s="21">
        <v>0.99</v>
      </c>
      <c r="CL26" s="3">
        <v>0.99</v>
      </c>
      <c r="CM26" s="3">
        <v>2</v>
      </c>
      <c r="CN26" s="3">
        <v>2</v>
      </c>
      <c r="CO26" s="3">
        <v>3</v>
      </c>
      <c r="CP26" s="21" t="s">
        <v>320</v>
      </c>
      <c r="CQ26" s="3" t="s">
        <v>320</v>
      </c>
      <c r="CR26" s="3" t="s">
        <v>320</v>
      </c>
      <c r="CS26" s="3">
        <v>1</v>
      </c>
      <c r="CT26" s="3" t="s">
        <v>320</v>
      </c>
      <c r="CU26" s="3" t="s">
        <v>320</v>
      </c>
      <c r="CV26" s="3" t="s">
        <v>320</v>
      </c>
      <c r="CW26" s="3" t="s">
        <v>320</v>
      </c>
      <c r="CX26" s="3" t="s">
        <v>320</v>
      </c>
      <c r="CY26" s="3" t="s">
        <v>320</v>
      </c>
      <c r="CZ26" s="3" t="s">
        <v>320</v>
      </c>
      <c r="DA26" s="3" t="s">
        <v>320</v>
      </c>
      <c r="DB26" s="3">
        <v>1</v>
      </c>
      <c r="DC26" s="3">
        <v>1</v>
      </c>
      <c r="DD26" s="3" t="s">
        <v>320</v>
      </c>
      <c r="DE26" s="3">
        <v>1</v>
      </c>
      <c r="DF26" s="3">
        <v>1</v>
      </c>
      <c r="DG26" s="3" t="s">
        <v>320</v>
      </c>
      <c r="DH26" s="3" t="s">
        <v>320</v>
      </c>
      <c r="DI26" s="3" t="s">
        <v>320</v>
      </c>
      <c r="DJ26" s="3" t="s">
        <v>320</v>
      </c>
      <c r="DK26" s="3" t="s">
        <v>320</v>
      </c>
      <c r="DL26" s="3" t="s">
        <v>320</v>
      </c>
      <c r="DM26" s="3" t="s">
        <v>320</v>
      </c>
      <c r="DN26" s="3" t="s">
        <v>320</v>
      </c>
      <c r="DO26" s="3" t="s">
        <v>320</v>
      </c>
      <c r="DP26" s="3" t="s">
        <v>320</v>
      </c>
      <c r="DQ26" s="3" t="s">
        <v>320</v>
      </c>
      <c r="DR26" s="3">
        <v>1</v>
      </c>
      <c r="DS26" s="3" t="s">
        <v>320</v>
      </c>
      <c r="DT26" s="3">
        <v>1</v>
      </c>
      <c r="DU26" s="3">
        <v>1</v>
      </c>
      <c r="DV26" s="3" t="s">
        <v>320</v>
      </c>
      <c r="DW26" s="3" t="s">
        <v>320</v>
      </c>
      <c r="DX26" s="3">
        <v>1</v>
      </c>
      <c r="DY26" s="3" t="s">
        <v>320</v>
      </c>
      <c r="DZ26" s="3" t="s">
        <v>320</v>
      </c>
      <c r="EA26" s="3" t="s">
        <v>320</v>
      </c>
      <c r="EB26" s="3" t="s">
        <v>320</v>
      </c>
      <c r="EC26" s="3">
        <v>1</v>
      </c>
      <c r="ED26" s="3">
        <v>1</v>
      </c>
      <c r="EE26" s="3">
        <v>2</v>
      </c>
      <c r="EF26" s="3">
        <v>1</v>
      </c>
      <c r="EG26" s="3">
        <v>1</v>
      </c>
      <c r="EH26" s="3">
        <v>1</v>
      </c>
      <c r="EI26" s="3">
        <v>1</v>
      </c>
      <c r="EJ26" s="3">
        <v>1</v>
      </c>
      <c r="EK26" s="3">
        <v>2</v>
      </c>
      <c r="EL26" s="3">
        <v>2</v>
      </c>
      <c r="EM26" s="3">
        <v>2</v>
      </c>
      <c r="EN26" s="3" t="s">
        <v>320</v>
      </c>
      <c r="EO26" s="3" t="s">
        <v>320</v>
      </c>
      <c r="EP26" s="3" t="s">
        <v>320</v>
      </c>
      <c r="EQ26" s="3" t="s">
        <v>320</v>
      </c>
      <c r="ER26" s="3" t="s">
        <v>320</v>
      </c>
      <c r="ES26" s="3" t="s">
        <v>320</v>
      </c>
      <c r="ET26" s="3" t="s">
        <v>320</v>
      </c>
      <c r="EU26" s="3" t="s">
        <v>320</v>
      </c>
      <c r="EV26" s="3" t="s">
        <v>320</v>
      </c>
      <c r="EW26" s="3" t="s">
        <v>320</v>
      </c>
      <c r="EX26" s="3" t="s">
        <v>320</v>
      </c>
      <c r="EY26" s="3" t="s">
        <v>320</v>
      </c>
      <c r="EZ26" s="3" t="s">
        <v>320</v>
      </c>
      <c r="FA26" s="3" t="s">
        <v>320</v>
      </c>
      <c r="FB26" s="3" t="s">
        <v>320</v>
      </c>
      <c r="FC26" s="3" t="s">
        <v>320</v>
      </c>
      <c r="FD26" s="3" t="s">
        <v>320</v>
      </c>
      <c r="FE26" s="3" t="s">
        <v>320</v>
      </c>
      <c r="FF26" s="3" t="s">
        <v>320</v>
      </c>
      <c r="FG26" s="3" t="s">
        <v>320</v>
      </c>
      <c r="FH26" s="3" t="s">
        <v>320</v>
      </c>
      <c r="FI26" s="3" t="s">
        <v>320</v>
      </c>
      <c r="FJ26" s="3" t="s">
        <v>320</v>
      </c>
      <c r="FK26" s="3" t="s">
        <v>320</v>
      </c>
      <c r="FL26" s="3" t="s">
        <v>320</v>
      </c>
      <c r="FM26" s="3" t="s">
        <v>320</v>
      </c>
      <c r="FN26" s="3" t="s">
        <v>320</v>
      </c>
      <c r="FO26" s="3" t="s">
        <v>320</v>
      </c>
      <c r="FP26" s="3" t="s">
        <v>320</v>
      </c>
      <c r="FQ26" s="3" t="s">
        <v>320</v>
      </c>
      <c r="FR26" s="3" t="s">
        <v>320</v>
      </c>
      <c r="FS26" s="3" t="s">
        <v>320</v>
      </c>
      <c r="FT26" s="3" t="s">
        <v>320</v>
      </c>
      <c r="FU26" s="3" t="s">
        <v>320</v>
      </c>
      <c r="FV26" s="3">
        <v>1</v>
      </c>
      <c r="FW26" s="3">
        <v>3</v>
      </c>
      <c r="FX26" s="3" t="s">
        <v>320</v>
      </c>
      <c r="FY26" s="3" t="s">
        <v>320</v>
      </c>
      <c r="FZ26" s="3" t="s">
        <v>320</v>
      </c>
      <c r="GA26" s="3" t="s">
        <v>320</v>
      </c>
      <c r="GB26" s="3" t="s">
        <v>320</v>
      </c>
      <c r="GC26" s="3" t="s">
        <v>320</v>
      </c>
      <c r="GD26" s="3" t="s">
        <v>320</v>
      </c>
      <c r="GE26" s="3" t="s">
        <v>320</v>
      </c>
      <c r="GF26" s="3" t="s">
        <v>320</v>
      </c>
      <c r="GG26" s="3" t="s">
        <v>320</v>
      </c>
      <c r="GH26" s="3">
        <v>1</v>
      </c>
      <c r="GI26" s="3">
        <v>2</v>
      </c>
      <c r="GJ26" s="3" t="s">
        <v>320</v>
      </c>
      <c r="GK26" s="3" t="s">
        <v>320</v>
      </c>
      <c r="GL26" s="3" t="s">
        <v>320</v>
      </c>
      <c r="GM26" s="3" t="s">
        <v>320</v>
      </c>
      <c r="GN26" s="3" t="s">
        <v>320</v>
      </c>
      <c r="GO26" s="3" t="s">
        <v>320</v>
      </c>
      <c r="GP26" s="3">
        <v>1</v>
      </c>
      <c r="GQ26" s="3">
        <v>1</v>
      </c>
      <c r="GR26" s="3" t="s">
        <v>320</v>
      </c>
      <c r="GS26" s="3" t="s">
        <v>320</v>
      </c>
      <c r="GT26" s="3" t="s">
        <v>320</v>
      </c>
      <c r="GU26" s="3" t="s">
        <v>320</v>
      </c>
      <c r="GV26" s="3" t="s">
        <v>320</v>
      </c>
      <c r="GW26" s="3" t="s">
        <v>320</v>
      </c>
      <c r="GX26" s="3" t="s">
        <v>320</v>
      </c>
      <c r="GY26" s="3" t="s">
        <v>320</v>
      </c>
      <c r="GZ26" s="3" t="s">
        <v>320</v>
      </c>
      <c r="HA26" s="3">
        <v>1</v>
      </c>
      <c r="HB26" s="3">
        <v>1</v>
      </c>
      <c r="HC26" s="3">
        <v>2</v>
      </c>
      <c r="HD26" s="3" t="s">
        <v>320</v>
      </c>
      <c r="HE26" s="3" t="s">
        <v>320</v>
      </c>
      <c r="HF26" s="3">
        <v>1</v>
      </c>
      <c r="HG26" s="3" t="s">
        <v>320</v>
      </c>
      <c r="HH26" s="3" t="s">
        <v>320</v>
      </c>
      <c r="HI26" s="3" t="s">
        <v>320</v>
      </c>
      <c r="HJ26" s="3" t="s">
        <v>320</v>
      </c>
      <c r="HK26" s="3" t="s">
        <v>320</v>
      </c>
      <c r="HL26" s="3" t="s">
        <v>320</v>
      </c>
      <c r="HM26" s="3" t="s">
        <v>320</v>
      </c>
      <c r="HN26" s="3" t="s">
        <v>320</v>
      </c>
      <c r="HO26" s="3" t="s">
        <v>320</v>
      </c>
      <c r="HP26" s="3" t="s">
        <v>320</v>
      </c>
      <c r="HQ26" s="3" t="s">
        <v>320</v>
      </c>
      <c r="HR26" s="3" t="s">
        <v>320</v>
      </c>
      <c r="HS26" s="3" t="s">
        <v>320</v>
      </c>
      <c r="HT26" s="3" t="s">
        <v>320</v>
      </c>
      <c r="HU26" s="3" t="s">
        <v>320</v>
      </c>
      <c r="HV26" s="3" t="s">
        <v>320</v>
      </c>
      <c r="HW26" s="3" t="s">
        <v>320</v>
      </c>
      <c r="HX26" s="3" t="s">
        <v>320</v>
      </c>
      <c r="HY26" s="3" t="s">
        <v>320</v>
      </c>
      <c r="HZ26" s="3" t="s">
        <v>320</v>
      </c>
      <c r="IA26" s="3" t="s">
        <v>320</v>
      </c>
      <c r="IB26" s="3" t="s">
        <v>320</v>
      </c>
      <c r="IC26" s="3" t="s">
        <v>320</v>
      </c>
      <c r="ID26" s="3" t="s">
        <v>320</v>
      </c>
      <c r="IE26" s="3" t="s">
        <v>320</v>
      </c>
      <c r="IF26" s="3" t="s">
        <v>320</v>
      </c>
      <c r="IG26" s="3" t="s">
        <v>320</v>
      </c>
      <c r="IH26" s="3" t="s">
        <v>320</v>
      </c>
      <c r="II26" s="3" t="s">
        <v>320</v>
      </c>
      <c r="IJ26" s="3" t="s">
        <v>320</v>
      </c>
      <c r="IK26" s="3" t="s">
        <v>320</v>
      </c>
      <c r="IL26" s="3" t="s">
        <v>320</v>
      </c>
      <c r="IM26" s="3" t="s">
        <v>320</v>
      </c>
      <c r="IN26" s="3" t="s">
        <v>320</v>
      </c>
      <c r="IO26" s="3" t="s">
        <v>320</v>
      </c>
      <c r="IP26" s="3" t="s">
        <v>320</v>
      </c>
      <c r="IQ26" s="3" t="s">
        <v>320</v>
      </c>
      <c r="IR26" s="3" t="s">
        <v>320</v>
      </c>
      <c r="IS26" s="3" t="s">
        <v>320</v>
      </c>
      <c r="IT26" s="3" t="s">
        <v>320</v>
      </c>
      <c r="IU26" s="3" t="s">
        <v>320</v>
      </c>
      <c r="IV26" s="3" t="s">
        <v>320</v>
      </c>
      <c r="IW26" s="3" t="s">
        <v>320</v>
      </c>
      <c r="IX26" s="3" t="s">
        <v>320</v>
      </c>
      <c r="IY26" s="3" t="s">
        <v>320</v>
      </c>
      <c r="IZ26" s="3" t="s">
        <v>320</v>
      </c>
      <c r="JA26" s="3" t="s">
        <v>320</v>
      </c>
      <c r="JB26" s="3">
        <v>1</v>
      </c>
      <c r="JC26" s="3">
        <v>1</v>
      </c>
      <c r="JD26" s="3">
        <v>1</v>
      </c>
      <c r="JE26" s="3">
        <v>1</v>
      </c>
      <c r="JF26" s="3" t="s">
        <v>320</v>
      </c>
      <c r="JG26" s="3" t="s">
        <v>320</v>
      </c>
      <c r="JH26" s="3" t="s">
        <v>320</v>
      </c>
      <c r="JI26" s="3" t="s">
        <v>320</v>
      </c>
      <c r="JJ26" s="3" t="s">
        <v>320</v>
      </c>
      <c r="JK26" s="3">
        <v>1</v>
      </c>
      <c r="JL26" s="3" t="s">
        <v>320</v>
      </c>
      <c r="JM26" s="3" t="s">
        <v>320</v>
      </c>
      <c r="JN26" s="3" t="s">
        <v>320</v>
      </c>
      <c r="JO26" s="3" t="s">
        <v>320</v>
      </c>
      <c r="JP26" s="3" t="s">
        <v>320</v>
      </c>
      <c r="JQ26" s="3">
        <v>1</v>
      </c>
      <c r="JR26" s="3" t="s">
        <v>320</v>
      </c>
      <c r="JS26" s="3" t="s">
        <v>320</v>
      </c>
      <c r="JT26" s="3" t="s">
        <v>320</v>
      </c>
      <c r="JU26" s="3">
        <v>1</v>
      </c>
      <c r="JV26" s="3" t="s">
        <v>320</v>
      </c>
      <c r="JW26" s="3" t="s">
        <v>320</v>
      </c>
      <c r="JX26" s="3" t="s">
        <v>320</v>
      </c>
      <c r="JY26" s="3" t="s">
        <v>320</v>
      </c>
      <c r="JZ26" s="3" t="s">
        <v>320</v>
      </c>
      <c r="KA26" s="3" t="s">
        <v>320</v>
      </c>
      <c r="KB26" s="3">
        <v>1</v>
      </c>
      <c r="KC26" s="3" t="s">
        <v>320</v>
      </c>
      <c r="KD26" s="3" t="s">
        <v>320</v>
      </c>
      <c r="KE26" s="3" t="s">
        <v>320</v>
      </c>
      <c r="KF26" s="3" t="s">
        <v>320</v>
      </c>
      <c r="KG26" s="3" t="s">
        <v>320</v>
      </c>
      <c r="KH26" s="3" t="s">
        <v>320</v>
      </c>
      <c r="KI26" s="3">
        <v>1</v>
      </c>
      <c r="KJ26" s="3" t="s">
        <v>320</v>
      </c>
      <c r="KK26" s="3" t="s">
        <v>320</v>
      </c>
      <c r="KL26" s="3" t="s">
        <v>320</v>
      </c>
      <c r="KM26" s="3" t="s">
        <v>320</v>
      </c>
      <c r="KN26" s="3" t="s">
        <v>320</v>
      </c>
      <c r="KO26" s="3" t="s">
        <v>320</v>
      </c>
      <c r="KP26" s="3">
        <v>1</v>
      </c>
      <c r="KQ26" s="3" t="s">
        <v>320</v>
      </c>
      <c r="KR26" s="3">
        <v>1</v>
      </c>
      <c r="KS26" s="3" t="s">
        <v>320</v>
      </c>
      <c r="KT26" s="3" t="s">
        <v>320</v>
      </c>
      <c r="KU26" s="3" t="s">
        <v>320</v>
      </c>
      <c r="KV26" s="3">
        <v>1</v>
      </c>
      <c r="KW26" s="3" t="s">
        <v>320</v>
      </c>
      <c r="KX26" s="3" t="s">
        <v>320</v>
      </c>
      <c r="KY26" s="3" t="s">
        <v>320</v>
      </c>
      <c r="KZ26" s="3" t="s">
        <v>320</v>
      </c>
      <c r="LA26" s="3" t="s">
        <v>320</v>
      </c>
      <c r="LB26" s="3" t="s">
        <v>320</v>
      </c>
      <c r="LC26" s="3" t="s">
        <v>320</v>
      </c>
      <c r="LD26" s="3" t="s">
        <v>320</v>
      </c>
      <c r="LE26" s="3" t="s">
        <v>320</v>
      </c>
      <c r="LF26" s="3">
        <v>1</v>
      </c>
      <c r="LG26" s="3" t="s">
        <v>320</v>
      </c>
      <c r="LH26" s="8">
        <v>4</v>
      </c>
    </row>
    <row r="27" spans="1:320" ht="20.100000000000001" customHeight="1" x14ac:dyDescent="0.25">
      <c r="A27" s="7">
        <v>1026</v>
      </c>
      <c r="B27" s="4" t="s">
        <v>322</v>
      </c>
      <c r="C27" s="3">
        <v>96060</v>
      </c>
      <c r="D27" s="3">
        <v>3</v>
      </c>
      <c r="E27" s="3" t="s">
        <v>320</v>
      </c>
      <c r="F27" s="3">
        <v>1</v>
      </c>
      <c r="G27" s="3">
        <v>1</v>
      </c>
      <c r="H27" s="3">
        <v>1</v>
      </c>
      <c r="I27" s="3" t="s">
        <v>320</v>
      </c>
      <c r="J27" s="3" t="s">
        <v>320</v>
      </c>
      <c r="K27" s="3" t="s">
        <v>320</v>
      </c>
      <c r="L27" s="3" t="s">
        <v>320</v>
      </c>
      <c r="M27" s="3">
        <v>1</v>
      </c>
      <c r="N27" s="3">
        <v>1</v>
      </c>
      <c r="O27" s="3">
        <v>1</v>
      </c>
      <c r="P27" s="3" t="s">
        <v>320</v>
      </c>
      <c r="Q27" s="3" t="s">
        <v>320</v>
      </c>
      <c r="R27" s="3" t="s">
        <v>320</v>
      </c>
      <c r="S27" s="3">
        <v>1</v>
      </c>
      <c r="T27" s="3">
        <v>1</v>
      </c>
      <c r="U27" s="3">
        <v>1</v>
      </c>
      <c r="V27" s="3">
        <v>1</v>
      </c>
      <c r="W27" s="3">
        <v>1</v>
      </c>
      <c r="X27" s="3">
        <v>1</v>
      </c>
      <c r="Y27" s="3">
        <v>3</v>
      </c>
      <c r="Z27" s="3">
        <v>3</v>
      </c>
      <c r="AA27" s="3" t="s">
        <v>320</v>
      </c>
      <c r="AB27" s="5" t="s">
        <v>319</v>
      </c>
      <c r="AC27" s="3">
        <v>2</v>
      </c>
      <c r="AD27" s="3">
        <v>1</v>
      </c>
      <c r="AE27" s="3">
        <v>1</v>
      </c>
      <c r="AF27" s="3">
        <v>1</v>
      </c>
      <c r="AG27" s="3">
        <v>1</v>
      </c>
      <c r="AH27" s="3">
        <v>1</v>
      </c>
      <c r="AI27" s="3">
        <v>1</v>
      </c>
      <c r="AJ27" s="3">
        <v>1</v>
      </c>
      <c r="AK27" s="3" t="s">
        <v>320</v>
      </c>
      <c r="AL27" s="3" t="s">
        <v>320</v>
      </c>
      <c r="AM27" s="3">
        <v>1</v>
      </c>
      <c r="AN27" s="3">
        <v>1</v>
      </c>
      <c r="AO27" s="3" t="s">
        <v>320</v>
      </c>
      <c r="AP27" s="3">
        <v>1</v>
      </c>
      <c r="AQ27" s="3" t="s">
        <v>320</v>
      </c>
      <c r="AR27" s="3">
        <v>1</v>
      </c>
      <c r="AS27" s="3">
        <v>1</v>
      </c>
      <c r="AT27" s="3" t="s">
        <v>320</v>
      </c>
      <c r="AU27" s="3" t="s">
        <v>320</v>
      </c>
      <c r="AV27" s="3">
        <v>1</v>
      </c>
      <c r="AW27" s="3">
        <v>1</v>
      </c>
      <c r="AX27" s="3">
        <v>1</v>
      </c>
      <c r="AY27" s="3">
        <v>1</v>
      </c>
      <c r="AZ27" s="3" t="s">
        <v>320</v>
      </c>
      <c r="BA27" s="3" t="s">
        <v>320</v>
      </c>
      <c r="BB27" s="3" t="s">
        <v>320</v>
      </c>
      <c r="BC27" s="3" t="s">
        <v>320</v>
      </c>
      <c r="BD27" s="3" t="s">
        <v>320</v>
      </c>
      <c r="BE27" s="3" t="s">
        <v>320</v>
      </c>
      <c r="BF27" s="3" t="s">
        <v>320</v>
      </c>
      <c r="BG27" s="3">
        <v>1</v>
      </c>
      <c r="BH27" s="3" t="s">
        <v>320</v>
      </c>
      <c r="BI27" s="3" t="s">
        <v>320</v>
      </c>
      <c r="BJ27" s="3" t="s">
        <v>320</v>
      </c>
      <c r="BK27" s="3" t="s">
        <v>320</v>
      </c>
      <c r="BL27" s="3" t="s">
        <v>320</v>
      </c>
      <c r="BM27" s="3">
        <v>1</v>
      </c>
      <c r="BN27" s="3" t="s">
        <v>320</v>
      </c>
      <c r="BO27" s="3" t="s">
        <v>320</v>
      </c>
      <c r="BP27" s="3" t="s">
        <v>320</v>
      </c>
      <c r="BQ27" s="3">
        <v>1</v>
      </c>
      <c r="BR27" s="3" t="s">
        <v>320</v>
      </c>
      <c r="BS27" s="3" t="s">
        <v>320</v>
      </c>
      <c r="BT27" s="3" t="s">
        <v>320</v>
      </c>
      <c r="BU27" s="3" t="s">
        <v>320</v>
      </c>
      <c r="BV27" s="3" t="s">
        <v>320</v>
      </c>
      <c r="BW27" s="3" t="s">
        <v>320</v>
      </c>
      <c r="BX27" s="3" t="s">
        <v>320</v>
      </c>
      <c r="BY27" s="3">
        <v>1</v>
      </c>
      <c r="BZ27" s="3" t="s">
        <v>320</v>
      </c>
      <c r="CA27" s="3" t="s">
        <v>320</v>
      </c>
      <c r="CB27" s="3" t="s">
        <v>320</v>
      </c>
      <c r="CC27" s="3">
        <v>1</v>
      </c>
      <c r="CD27" s="3">
        <v>1</v>
      </c>
      <c r="CE27" s="3">
        <v>1</v>
      </c>
      <c r="CF27" s="3">
        <v>1</v>
      </c>
      <c r="CG27" s="3">
        <v>1</v>
      </c>
      <c r="CH27" s="3" t="s">
        <v>320</v>
      </c>
      <c r="CI27" s="3">
        <v>1</v>
      </c>
      <c r="CJ27" s="3">
        <v>1</v>
      </c>
      <c r="CK27" s="21">
        <v>0.69</v>
      </c>
      <c r="CL27" s="3">
        <v>0.69</v>
      </c>
      <c r="CM27" s="3">
        <v>2</v>
      </c>
      <c r="CN27" s="3">
        <v>2</v>
      </c>
      <c r="CO27" s="3">
        <v>1</v>
      </c>
      <c r="CP27" s="21">
        <v>3.59</v>
      </c>
      <c r="CQ27" s="3">
        <v>3.59</v>
      </c>
      <c r="CR27" s="3">
        <v>2</v>
      </c>
      <c r="CS27" s="3" t="s">
        <v>320</v>
      </c>
      <c r="CT27" s="3">
        <v>1</v>
      </c>
      <c r="CU27" s="3" t="s">
        <v>320</v>
      </c>
      <c r="CV27" s="3" t="s">
        <v>320</v>
      </c>
      <c r="CW27" s="3" t="s">
        <v>320</v>
      </c>
      <c r="CX27" s="3">
        <v>2</v>
      </c>
      <c r="CY27" s="3" t="s">
        <v>320</v>
      </c>
      <c r="CZ27" s="3">
        <v>1</v>
      </c>
      <c r="DA27" s="3">
        <v>3.99</v>
      </c>
      <c r="DB27" s="3">
        <v>1</v>
      </c>
      <c r="DC27" s="3">
        <v>1</v>
      </c>
      <c r="DD27" s="3">
        <v>1</v>
      </c>
      <c r="DE27" s="3">
        <v>1</v>
      </c>
      <c r="DF27" s="3">
        <v>1</v>
      </c>
      <c r="DG27" s="3">
        <v>1</v>
      </c>
      <c r="DH27" s="3">
        <v>1</v>
      </c>
      <c r="DI27" s="3">
        <v>1</v>
      </c>
      <c r="DJ27" s="3">
        <v>1</v>
      </c>
      <c r="DK27" s="3" t="s">
        <v>320</v>
      </c>
      <c r="DL27" s="3" t="s">
        <v>320</v>
      </c>
      <c r="DM27" s="3" t="s">
        <v>320</v>
      </c>
      <c r="DN27" s="3">
        <v>1</v>
      </c>
      <c r="DO27" s="3" t="s">
        <v>320</v>
      </c>
      <c r="DP27" s="3" t="s">
        <v>320</v>
      </c>
      <c r="DQ27" s="3">
        <v>1</v>
      </c>
      <c r="DR27" s="3" t="s">
        <v>320</v>
      </c>
      <c r="DS27" s="3">
        <v>2</v>
      </c>
      <c r="DT27" s="3">
        <v>1</v>
      </c>
      <c r="DU27" s="3">
        <v>1</v>
      </c>
      <c r="DV27" s="3">
        <v>1</v>
      </c>
      <c r="DW27" s="3">
        <v>1</v>
      </c>
      <c r="DX27" s="3">
        <v>1</v>
      </c>
      <c r="DY27" s="3" t="s">
        <v>320</v>
      </c>
      <c r="DZ27" s="3" t="s">
        <v>320</v>
      </c>
      <c r="EA27" s="3" t="s">
        <v>320</v>
      </c>
      <c r="EB27" s="3" t="s">
        <v>320</v>
      </c>
      <c r="EC27" s="3">
        <v>1</v>
      </c>
      <c r="ED27" s="3">
        <v>2</v>
      </c>
      <c r="EE27" s="3">
        <v>2</v>
      </c>
      <c r="EF27" s="3">
        <v>2</v>
      </c>
      <c r="EG27" s="3">
        <v>1</v>
      </c>
      <c r="EH27" s="3">
        <v>1</v>
      </c>
      <c r="EI27" s="3">
        <v>4</v>
      </c>
      <c r="EJ27" s="3" t="s">
        <v>320</v>
      </c>
      <c r="EK27" s="3">
        <v>2</v>
      </c>
      <c r="EL27" s="3">
        <v>2</v>
      </c>
      <c r="EM27" s="3">
        <v>2</v>
      </c>
      <c r="EN27" s="3" t="s">
        <v>320</v>
      </c>
      <c r="EO27" s="3" t="s">
        <v>320</v>
      </c>
      <c r="EP27" s="3" t="s">
        <v>320</v>
      </c>
      <c r="EQ27" s="3" t="s">
        <v>320</v>
      </c>
      <c r="ER27" s="3" t="s">
        <v>320</v>
      </c>
      <c r="ES27" s="3" t="s">
        <v>320</v>
      </c>
      <c r="ET27" s="3" t="s">
        <v>320</v>
      </c>
      <c r="EU27" s="3" t="s">
        <v>320</v>
      </c>
      <c r="EV27" s="3" t="s">
        <v>320</v>
      </c>
      <c r="EW27" s="3" t="s">
        <v>320</v>
      </c>
      <c r="EX27" s="3" t="s">
        <v>320</v>
      </c>
      <c r="EY27" s="3" t="s">
        <v>320</v>
      </c>
      <c r="EZ27" s="3" t="s">
        <v>320</v>
      </c>
      <c r="FA27" s="3" t="s">
        <v>320</v>
      </c>
      <c r="FB27" s="3" t="s">
        <v>320</v>
      </c>
      <c r="FC27" s="3" t="s">
        <v>320</v>
      </c>
      <c r="FD27" s="3" t="s">
        <v>320</v>
      </c>
      <c r="FE27" s="3" t="s">
        <v>320</v>
      </c>
      <c r="FF27" s="3" t="s">
        <v>320</v>
      </c>
      <c r="FG27" s="3" t="s">
        <v>320</v>
      </c>
      <c r="FH27" s="3" t="s">
        <v>320</v>
      </c>
      <c r="FI27" s="3" t="s">
        <v>320</v>
      </c>
      <c r="FJ27" s="3" t="s">
        <v>320</v>
      </c>
      <c r="FK27" s="3" t="s">
        <v>320</v>
      </c>
      <c r="FL27" s="3" t="s">
        <v>320</v>
      </c>
      <c r="FM27" s="3" t="s">
        <v>320</v>
      </c>
      <c r="FN27" s="3" t="s">
        <v>320</v>
      </c>
      <c r="FO27" s="3" t="s">
        <v>320</v>
      </c>
      <c r="FP27" s="3" t="s">
        <v>320</v>
      </c>
      <c r="FQ27" s="3" t="s">
        <v>320</v>
      </c>
      <c r="FR27" s="3" t="s">
        <v>320</v>
      </c>
      <c r="FS27" s="3" t="s">
        <v>320</v>
      </c>
      <c r="FT27" s="3" t="s">
        <v>320</v>
      </c>
      <c r="FU27" s="3" t="s">
        <v>320</v>
      </c>
      <c r="FV27" s="3">
        <v>1</v>
      </c>
      <c r="FW27" s="3">
        <v>5</v>
      </c>
      <c r="FX27" s="3" t="s">
        <v>320</v>
      </c>
      <c r="FY27" s="3" t="s">
        <v>320</v>
      </c>
      <c r="FZ27" s="3">
        <v>1</v>
      </c>
      <c r="GA27" s="3">
        <v>2</v>
      </c>
      <c r="GB27" s="3" t="s">
        <v>320</v>
      </c>
      <c r="GC27" s="3" t="s">
        <v>320</v>
      </c>
      <c r="GD27" s="3" t="s">
        <v>320</v>
      </c>
      <c r="GE27" s="3" t="s">
        <v>320</v>
      </c>
      <c r="GF27" s="3">
        <v>1</v>
      </c>
      <c r="GG27" s="3" t="s">
        <v>320</v>
      </c>
      <c r="GH27" s="3" t="s">
        <v>320</v>
      </c>
      <c r="GI27" s="3">
        <v>1</v>
      </c>
      <c r="GJ27" s="3">
        <v>3.49</v>
      </c>
      <c r="GK27" s="3">
        <v>3.49</v>
      </c>
      <c r="GL27" s="3">
        <v>1</v>
      </c>
      <c r="GM27" s="3">
        <v>2</v>
      </c>
      <c r="GN27" s="3">
        <v>1</v>
      </c>
      <c r="GO27" s="3" t="s">
        <v>320</v>
      </c>
      <c r="GP27" s="3" t="s">
        <v>320</v>
      </c>
      <c r="GQ27" s="3" t="s">
        <v>320</v>
      </c>
      <c r="GR27" s="3" t="s">
        <v>320</v>
      </c>
      <c r="GS27" s="3">
        <v>1</v>
      </c>
      <c r="GT27" s="3" t="s">
        <v>320</v>
      </c>
      <c r="GU27" s="3" t="s">
        <v>320</v>
      </c>
      <c r="GV27" s="3">
        <v>1</v>
      </c>
      <c r="GW27" s="3" t="s">
        <v>320</v>
      </c>
      <c r="GX27" s="3" t="s">
        <v>320</v>
      </c>
      <c r="GY27" s="3" t="s">
        <v>320</v>
      </c>
      <c r="GZ27" s="3" t="s">
        <v>320</v>
      </c>
      <c r="HA27" s="3">
        <v>1</v>
      </c>
      <c r="HB27" s="3">
        <v>1</v>
      </c>
      <c r="HC27" s="3">
        <v>1</v>
      </c>
      <c r="HD27" s="3" t="s">
        <v>320</v>
      </c>
      <c r="HE27" s="3" t="s">
        <v>320</v>
      </c>
      <c r="HF27" s="3">
        <v>1</v>
      </c>
      <c r="HG27" s="3" t="s">
        <v>320</v>
      </c>
      <c r="HH27" s="3" t="s">
        <v>320</v>
      </c>
      <c r="HI27" s="3" t="s">
        <v>320</v>
      </c>
      <c r="HJ27" s="3" t="s">
        <v>320</v>
      </c>
      <c r="HK27" s="3">
        <v>1</v>
      </c>
      <c r="HL27" s="3" t="s">
        <v>320</v>
      </c>
      <c r="HM27" s="3">
        <v>1</v>
      </c>
      <c r="HN27" s="3" t="s">
        <v>320</v>
      </c>
      <c r="HO27" s="3" t="s">
        <v>320</v>
      </c>
      <c r="HP27" s="3" t="s">
        <v>320</v>
      </c>
      <c r="HQ27" s="3" t="s">
        <v>320</v>
      </c>
      <c r="HR27" s="3" t="s">
        <v>320</v>
      </c>
      <c r="HS27" s="3" t="s">
        <v>320</v>
      </c>
      <c r="HT27" s="3" t="s">
        <v>320</v>
      </c>
      <c r="HU27" s="3" t="s">
        <v>320</v>
      </c>
      <c r="HV27" s="3">
        <v>1</v>
      </c>
      <c r="HW27" s="3" t="s">
        <v>320</v>
      </c>
      <c r="HX27" s="3" t="s">
        <v>320</v>
      </c>
      <c r="HY27" s="3" t="s">
        <v>320</v>
      </c>
      <c r="HZ27" s="3" t="s">
        <v>320</v>
      </c>
      <c r="IA27" s="3">
        <v>1</v>
      </c>
      <c r="IB27" s="3" t="s">
        <v>320</v>
      </c>
      <c r="IC27" s="3">
        <v>1</v>
      </c>
      <c r="ID27" s="3" t="s">
        <v>320</v>
      </c>
      <c r="IE27" s="3" t="s">
        <v>320</v>
      </c>
      <c r="IF27" s="3">
        <v>1</v>
      </c>
      <c r="IG27" s="3">
        <v>1</v>
      </c>
      <c r="IH27" s="3">
        <v>1</v>
      </c>
      <c r="II27" s="3" t="s">
        <v>320</v>
      </c>
      <c r="IJ27" s="3" t="s">
        <v>320</v>
      </c>
      <c r="IK27" s="3" t="s">
        <v>320</v>
      </c>
      <c r="IL27" s="3" t="s">
        <v>320</v>
      </c>
      <c r="IM27" s="3">
        <v>1</v>
      </c>
      <c r="IN27" s="3" t="s">
        <v>320</v>
      </c>
      <c r="IO27" s="3" t="s">
        <v>320</v>
      </c>
      <c r="IP27" s="3">
        <v>1</v>
      </c>
      <c r="IQ27" s="3">
        <v>1</v>
      </c>
      <c r="IR27" s="3">
        <v>6.99</v>
      </c>
      <c r="IS27" s="3">
        <v>6.99</v>
      </c>
      <c r="IT27" s="3">
        <v>2</v>
      </c>
      <c r="IU27" s="3">
        <v>1</v>
      </c>
      <c r="IV27" s="3" t="s">
        <v>320</v>
      </c>
      <c r="IW27" s="3">
        <v>1</v>
      </c>
      <c r="IX27" s="3">
        <v>1</v>
      </c>
      <c r="IY27" s="3" t="s">
        <v>320</v>
      </c>
      <c r="IZ27" s="3" t="s">
        <v>320</v>
      </c>
      <c r="JA27" s="3">
        <v>1</v>
      </c>
      <c r="JB27" s="3">
        <v>1</v>
      </c>
      <c r="JC27" s="3">
        <v>1</v>
      </c>
      <c r="JD27" s="3">
        <v>1</v>
      </c>
      <c r="JE27" s="3">
        <v>1</v>
      </c>
      <c r="JF27" s="3">
        <v>1</v>
      </c>
      <c r="JG27" s="3">
        <v>1</v>
      </c>
      <c r="JH27" s="3">
        <v>1</v>
      </c>
      <c r="JI27" s="3" t="s">
        <v>320</v>
      </c>
      <c r="JJ27" s="3">
        <v>1</v>
      </c>
      <c r="JK27" s="3">
        <v>1</v>
      </c>
      <c r="JL27" s="3" t="s">
        <v>320</v>
      </c>
      <c r="JM27" s="3" t="s">
        <v>320</v>
      </c>
      <c r="JN27" s="3" t="s">
        <v>320</v>
      </c>
      <c r="JO27" s="3" t="s">
        <v>320</v>
      </c>
      <c r="JP27" s="3" t="s">
        <v>320</v>
      </c>
      <c r="JQ27" s="3">
        <v>1</v>
      </c>
      <c r="JR27" s="3" t="s">
        <v>320</v>
      </c>
      <c r="JS27" s="3" t="s">
        <v>320</v>
      </c>
      <c r="JT27" s="3" t="s">
        <v>320</v>
      </c>
      <c r="JU27" s="3">
        <v>1</v>
      </c>
      <c r="JV27" s="3" t="s">
        <v>320</v>
      </c>
      <c r="JW27" s="3" t="s">
        <v>320</v>
      </c>
      <c r="JX27" s="3">
        <v>1</v>
      </c>
      <c r="JY27" s="3" t="s">
        <v>320</v>
      </c>
      <c r="JZ27" s="3" t="s">
        <v>320</v>
      </c>
      <c r="KA27" s="3" t="s">
        <v>320</v>
      </c>
      <c r="KB27" s="3" t="s">
        <v>320</v>
      </c>
      <c r="KC27" s="3">
        <v>1</v>
      </c>
      <c r="KD27" s="3" t="s">
        <v>320</v>
      </c>
      <c r="KE27" s="3" t="s">
        <v>320</v>
      </c>
      <c r="KF27" s="3" t="s">
        <v>320</v>
      </c>
      <c r="KG27" s="3" t="s">
        <v>320</v>
      </c>
      <c r="KH27" s="3" t="s">
        <v>320</v>
      </c>
      <c r="KI27" s="3" t="s">
        <v>320</v>
      </c>
      <c r="KJ27" s="3" t="s">
        <v>320</v>
      </c>
      <c r="KK27" s="3" t="s">
        <v>320</v>
      </c>
      <c r="KL27" s="3" t="s">
        <v>320</v>
      </c>
      <c r="KM27" s="3" t="s">
        <v>320</v>
      </c>
      <c r="KN27" s="3" t="s">
        <v>320</v>
      </c>
      <c r="KO27" s="3" t="s">
        <v>320</v>
      </c>
      <c r="KP27" s="3">
        <v>1</v>
      </c>
      <c r="KQ27" s="3" t="s">
        <v>320</v>
      </c>
      <c r="KR27" s="3" t="s">
        <v>320</v>
      </c>
      <c r="KS27" s="3" t="s">
        <v>320</v>
      </c>
      <c r="KT27" s="3" t="s">
        <v>320</v>
      </c>
      <c r="KU27" s="3" t="s">
        <v>320</v>
      </c>
      <c r="KV27" s="3" t="s">
        <v>320</v>
      </c>
      <c r="KW27" s="3">
        <v>1</v>
      </c>
      <c r="KX27" s="3">
        <v>1</v>
      </c>
      <c r="KY27" s="3" t="s">
        <v>320</v>
      </c>
      <c r="KZ27" s="3" t="s">
        <v>320</v>
      </c>
      <c r="LA27" s="3" t="s">
        <v>320</v>
      </c>
      <c r="LB27" s="3" t="s">
        <v>320</v>
      </c>
      <c r="LC27" s="3" t="s">
        <v>320</v>
      </c>
      <c r="LD27" s="3" t="s">
        <v>320</v>
      </c>
      <c r="LE27" s="3" t="s">
        <v>320</v>
      </c>
      <c r="LF27" s="3" t="s">
        <v>320</v>
      </c>
      <c r="LG27" s="3" t="s">
        <v>320</v>
      </c>
      <c r="LH27" s="8">
        <v>4</v>
      </c>
    </row>
    <row r="28" spans="1:320" ht="20.100000000000001" customHeight="1" x14ac:dyDescent="0.25">
      <c r="A28" s="7">
        <v>1027</v>
      </c>
      <c r="B28" s="4" t="s">
        <v>322</v>
      </c>
      <c r="C28" s="3">
        <v>96060</v>
      </c>
      <c r="D28" s="3">
        <v>3</v>
      </c>
      <c r="E28" s="3" t="s">
        <v>320</v>
      </c>
      <c r="F28" s="3">
        <v>1</v>
      </c>
      <c r="G28" s="3">
        <v>1</v>
      </c>
      <c r="H28" s="3">
        <v>1</v>
      </c>
      <c r="I28" s="3" t="s">
        <v>320</v>
      </c>
      <c r="J28" s="3" t="s">
        <v>320</v>
      </c>
      <c r="K28" s="3" t="s">
        <v>320</v>
      </c>
      <c r="L28" s="3" t="s">
        <v>320</v>
      </c>
      <c r="M28" s="3">
        <v>1</v>
      </c>
      <c r="N28" s="3" t="s">
        <v>320</v>
      </c>
      <c r="O28" s="3">
        <v>1</v>
      </c>
      <c r="P28" s="3" t="s">
        <v>320</v>
      </c>
      <c r="Q28" s="3" t="s">
        <v>320</v>
      </c>
      <c r="R28" s="3" t="s">
        <v>320</v>
      </c>
      <c r="S28" s="3">
        <v>1</v>
      </c>
      <c r="T28" s="3" t="s">
        <v>320</v>
      </c>
      <c r="U28" s="3">
        <v>1</v>
      </c>
      <c r="V28" s="3">
        <v>1</v>
      </c>
      <c r="W28" s="3" t="s">
        <v>320</v>
      </c>
      <c r="X28" s="3">
        <v>1</v>
      </c>
      <c r="Y28" s="3">
        <v>3</v>
      </c>
      <c r="Z28" s="3">
        <v>3</v>
      </c>
      <c r="AA28" s="3" t="s">
        <v>320</v>
      </c>
      <c r="AB28" s="5" t="s">
        <v>319</v>
      </c>
      <c r="AC28" s="3">
        <v>2</v>
      </c>
      <c r="AD28" s="3">
        <v>1</v>
      </c>
      <c r="AE28" s="3">
        <v>1</v>
      </c>
      <c r="AF28" s="3">
        <v>1</v>
      </c>
      <c r="AG28" s="3">
        <v>1</v>
      </c>
      <c r="AH28" s="3">
        <v>1</v>
      </c>
      <c r="AI28" s="3">
        <v>1</v>
      </c>
      <c r="AJ28" s="3">
        <v>1</v>
      </c>
      <c r="AK28" s="3" t="s">
        <v>320</v>
      </c>
      <c r="AL28" s="3" t="s">
        <v>320</v>
      </c>
      <c r="AM28" s="3" t="s">
        <v>320</v>
      </c>
      <c r="AN28" s="3" t="s">
        <v>320</v>
      </c>
      <c r="AO28" s="3" t="s">
        <v>320</v>
      </c>
      <c r="AP28" s="3" t="s">
        <v>320</v>
      </c>
      <c r="AQ28" s="3" t="s">
        <v>320</v>
      </c>
      <c r="AR28" s="3" t="s">
        <v>320</v>
      </c>
      <c r="AS28" s="3">
        <v>1</v>
      </c>
      <c r="AT28" s="3">
        <v>1</v>
      </c>
      <c r="AU28" s="3" t="s">
        <v>320</v>
      </c>
      <c r="AV28" s="3" t="s">
        <v>320</v>
      </c>
      <c r="AW28" s="3">
        <v>1</v>
      </c>
      <c r="AX28" s="3">
        <v>1</v>
      </c>
      <c r="AY28" s="3" t="s">
        <v>320</v>
      </c>
      <c r="AZ28" s="3" t="s">
        <v>320</v>
      </c>
      <c r="BA28" s="3" t="s">
        <v>320</v>
      </c>
      <c r="BB28" s="3" t="s">
        <v>320</v>
      </c>
      <c r="BC28" s="3" t="s">
        <v>320</v>
      </c>
      <c r="BD28" s="3" t="s">
        <v>320</v>
      </c>
      <c r="BE28" s="3" t="s">
        <v>320</v>
      </c>
      <c r="BF28" s="3" t="s">
        <v>320</v>
      </c>
      <c r="BG28" s="3">
        <v>1</v>
      </c>
      <c r="BH28" s="3" t="s">
        <v>320</v>
      </c>
      <c r="BI28" s="3" t="s">
        <v>320</v>
      </c>
      <c r="BJ28" s="3" t="s">
        <v>320</v>
      </c>
      <c r="BK28" s="3" t="s">
        <v>320</v>
      </c>
      <c r="BL28" s="3" t="s">
        <v>320</v>
      </c>
      <c r="BM28" s="3" t="s">
        <v>320</v>
      </c>
      <c r="BN28" s="3">
        <v>1</v>
      </c>
      <c r="BO28" s="3">
        <v>1</v>
      </c>
      <c r="BP28" s="3">
        <v>1</v>
      </c>
      <c r="BQ28" s="3">
        <v>1</v>
      </c>
      <c r="BR28" s="3" t="s">
        <v>320</v>
      </c>
      <c r="BS28" s="3">
        <v>1</v>
      </c>
      <c r="BT28" s="3" t="s">
        <v>320</v>
      </c>
      <c r="BU28" s="3" t="s">
        <v>320</v>
      </c>
      <c r="BV28" s="3" t="s">
        <v>320</v>
      </c>
      <c r="BW28" s="3" t="s">
        <v>320</v>
      </c>
      <c r="BX28" s="3">
        <v>1</v>
      </c>
      <c r="BY28" s="3" t="s">
        <v>320</v>
      </c>
      <c r="BZ28" s="3" t="s">
        <v>320</v>
      </c>
      <c r="CA28" s="3" t="s">
        <v>320</v>
      </c>
      <c r="CB28" s="3">
        <v>1</v>
      </c>
      <c r="CC28" s="3" t="s">
        <v>320</v>
      </c>
      <c r="CD28" s="3">
        <v>2</v>
      </c>
      <c r="CE28" s="3">
        <v>1</v>
      </c>
      <c r="CF28" s="3">
        <v>1</v>
      </c>
      <c r="CG28" s="3">
        <v>1</v>
      </c>
      <c r="CH28" s="3" t="s">
        <v>320</v>
      </c>
      <c r="CI28" s="3">
        <v>1</v>
      </c>
      <c r="CJ28" s="3">
        <v>3</v>
      </c>
      <c r="CK28" s="21" t="s">
        <v>320</v>
      </c>
      <c r="CL28" s="3" t="s">
        <v>320</v>
      </c>
      <c r="CM28" s="3" t="s">
        <v>320</v>
      </c>
      <c r="CN28" s="3" t="s">
        <v>320</v>
      </c>
      <c r="CO28" s="3">
        <v>1</v>
      </c>
      <c r="CP28" s="21">
        <v>3.99</v>
      </c>
      <c r="CQ28" s="3">
        <v>3.99</v>
      </c>
      <c r="CR28" s="3">
        <v>2</v>
      </c>
      <c r="CS28" s="3" t="s">
        <v>320</v>
      </c>
      <c r="CT28" s="3" t="s">
        <v>320</v>
      </c>
      <c r="CU28" s="3" t="s">
        <v>320</v>
      </c>
      <c r="CV28" s="3" t="s">
        <v>320</v>
      </c>
      <c r="CW28" s="3">
        <v>1</v>
      </c>
      <c r="CX28" s="3">
        <v>2</v>
      </c>
      <c r="CY28" s="3" t="s">
        <v>320</v>
      </c>
      <c r="CZ28" s="3">
        <v>1</v>
      </c>
      <c r="DA28" s="3">
        <v>2.99</v>
      </c>
      <c r="DB28" s="3">
        <v>1</v>
      </c>
      <c r="DC28" s="3">
        <v>1</v>
      </c>
      <c r="DD28" s="3">
        <v>1</v>
      </c>
      <c r="DE28" s="3">
        <v>1</v>
      </c>
      <c r="DF28" s="3">
        <v>1</v>
      </c>
      <c r="DG28" s="3">
        <v>1</v>
      </c>
      <c r="DH28" s="3">
        <v>1</v>
      </c>
      <c r="DI28" s="3">
        <v>1</v>
      </c>
      <c r="DJ28" s="3" t="s">
        <v>320</v>
      </c>
      <c r="DK28" s="3" t="s">
        <v>320</v>
      </c>
      <c r="DL28" s="3">
        <v>1</v>
      </c>
      <c r="DM28" s="3" t="s">
        <v>320</v>
      </c>
      <c r="DN28" s="3" t="s">
        <v>320</v>
      </c>
      <c r="DO28" s="3" t="s">
        <v>320</v>
      </c>
      <c r="DP28" s="3" t="s">
        <v>320</v>
      </c>
      <c r="DQ28" s="3">
        <v>1</v>
      </c>
      <c r="DR28" s="3" t="s">
        <v>320</v>
      </c>
      <c r="DS28" s="3">
        <v>1</v>
      </c>
      <c r="DT28" s="3">
        <v>1</v>
      </c>
      <c r="DU28" s="3">
        <v>1</v>
      </c>
      <c r="DV28" s="3">
        <v>1</v>
      </c>
      <c r="DW28" s="3" t="s">
        <v>320</v>
      </c>
      <c r="DX28" s="3">
        <v>1</v>
      </c>
      <c r="DY28" s="3" t="s">
        <v>320</v>
      </c>
      <c r="DZ28" s="3" t="s">
        <v>320</v>
      </c>
      <c r="EA28" s="3" t="s">
        <v>320</v>
      </c>
      <c r="EB28" s="3" t="s">
        <v>320</v>
      </c>
      <c r="EC28" s="3">
        <v>1</v>
      </c>
      <c r="ED28" s="3">
        <v>2</v>
      </c>
      <c r="EE28" s="3">
        <v>2</v>
      </c>
      <c r="EF28" s="3">
        <v>2</v>
      </c>
      <c r="EG28" s="3" t="s">
        <v>320</v>
      </c>
      <c r="EH28" s="3" t="s">
        <v>320</v>
      </c>
      <c r="EI28" s="3" t="s">
        <v>320</v>
      </c>
      <c r="EJ28" s="3" t="s">
        <v>320</v>
      </c>
      <c r="EK28" s="3" t="s">
        <v>320</v>
      </c>
      <c r="EL28" s="3">
        <v>2</v>
      </c>
      <c r="EM28" s="3">
        <v>2</v>
      </c>
      <c r="EN28" s="3" t="s">
        <v>320</v>
      </c>
      <c r="EO28" s="3" t="s">
        <v>320</v>
      </c>
      <c r="EP28" s="3" t="s">
        <v>320</v>
      </c>
      <c r="EQ28" s="3" t="s">
        <v>320</v>
      </c>
      <c r="ER28" s="3" t="s">
        <v>320</v>
      </c>
      <c r="ES28" s="3" t="s">
        <v>320</v>
      </c>
      <c r="ET28" s="3" t="s">
        <v>320</v>
      </c>
      <c r="EU28" s="3" t="s">
        <v>320</v>
      </c>
      <c r="EV28" s="3" t="s">
        <v>320</v>
      </c>
      <c r="EW28" s="3" t="s">
        <v>320</v>
      </c>
      <c r="EX28" s="3" t="s">
        <v>320</v>
      </c>
      <c r="EY28" s="3" t="s">
        <v>320</v>
      </c>
      <c r="EZ28" s="3" t="s">
        <v>320</v>
      </c>
      <c r="FA28" s="3" t="s">
        <v>320</v>
      </c>
      <c r="FB28" s="3" t="s">
        <v>320</v>
      </c>
      <c r="FC28" s="3" t="s">
        <v>320</v>
      </c>
      <c r="FD28" s="3" t="s">
        <v>320</v>
      </c>
      <c r="FE28" s="3" t="s">
        <v>320</v>
      </c>
      <c r="FF28" s="3" t="s">
        <v>320</v>
      </c>
      <c r="FG28" s="3" t="s">
        <v>320</v>
      </c>
      <c r="FH28" s="3" t="s">
        <v>320</v>
      </c>
      <c r="FI28" s="3" t="s">
        <v>320</v>
      </c>
      <c r="FJ28" s="3" t="s">
        <v>320</v>
      </c>
      <c r="FK28" s="3" t="s">
        <v>320</v>
      </c>
      <c r="FL28" s="3" t="s">
        <v>320</v>
      </c>
      <c r="FM28" s="3" t="s">
        <v>320</v>
      </c>
      <c r="FN28" s="3" t="s">
        <v>320</v>
      </c>
      <c r="FO28" s="3" t="s">
        <v>320</v>
      </c>
      <c r="FP28" s="3" t="s">
        <v>320</v>
      </c>
      <c r="FQ28" s="3" t="s">
        <v>320</v>
      </c>
      <c r="FR28" s="3" t="s">
        <v>320</v>
      </c>
      <c r="FS28" s="3" t="s">
        <v>320</v>
      </c>
      <c r="FT28" s="3" t="s">
        <v>320</v>
      </c>
      <c r="FU28" s="3" t="s">
        <v>320</v>
      </c>
      <c r="FV28" s="3">
        <v>1</v>
      </c>
      <c r="FW28" s="3">
        <v>5</v>
      </c>
      <c r="FX28" s="3" t="s">
        <v>320</v>
      </c>
      <c r="FY28" s="3" t="s">
        <v>320</v>
      </c>
      <c r="FZ28" s="3">
        <v>1</v>
      </c>
      <c r="GA28" s="3">
        <v>3</v>
      </c>
      <c r="GB28" s="3" t="s">
        <v>320</v>
      </c>
      <c r="GC28" s="3" t="s">
        <v>320</v>
      </c>
      <c r="GD28" s="3" t="s">
        <v>320</v>
      </c>
      <c r="GE28" s="3" t="s">
        <v>320</v>
      </c>
      <c r="GF28" s="3">
        <v>1</v>
      </c>
      <c r="GG28" s="3">
        <v>1</v>
      </c>
      <c r="GH28" s="3" t="s">
        <v>320</v>
      </c>
      <c r="GI28" s="3">
        <v>1</v>
      </c>
      <c r="GJ28" s="3">
        <v>3.29</v>
      </c>
      <c r="GK28" s="3">
        <v>3.29</v>
      </c>
      <c r="GL28" s="3">
        <v>2</v>
      </c>
      <c r="GM28" s="3">
        <v>2</v>
      </c>
      <c r="GN28" s="3">
        <v>1</v>
      </c>
      <c r="GO28" s="3" t="s">
        <v>320</v>
      </c>
      <c r="GP28" s="3" t="s">
        <v>320</v>
      </c>
      <c r="GQ28" s="3">
        <v>1</v>
      </c>
      <c r="GR28" s="3">
        <v>1</v>
      </c>
      <c r="GS28" s="3" t="s">
        <v>320</v>
      </c>
      <c r="GT28" s="3" t="s">
        <v>320</v>
      </c>
      <c r="GU28" s="3" t="s">
        <v>320</v>
      </c>
      <c r="GV28" s="3" t="s">
        <v>320</v>
      </c>
      <c r="GW28" s="3" t="s">
        <v>320</v>
      </c>
      <c r="GX28" s="3" t="s">
        <v>320</v>
      </c>
      <c r="GY28" s="3" t="s">
        <v>320</v>
      </c>
      <c r="GZ28" s="3" t="s">
        <v>320</v>
      </c>
      <c r="HA28" s="3">
        <v>1</v>
      </c>
      <c r="HB28" s="3">
        <v>1</v>
      </c>
      <c r="HC28" s="3">
        <v>2</v>
      </c>
      <c r="HD28" s="3" t="s">
        <v>320</v>
      </c>
      <c r="HE28" s="3" t="s">
        <v>320</v>
      </c>
      <c r="HF28" s="3">
        <v>1</v>
      </c>
      <c r="HG28" s="3" t="s">
        <v>320</v>
      </c>
      <c r="HH28" s="3" t="s">
        <v>320</v>
      </c>
      <c r="HI28" s="3" t="s">
        <v>320</v>
      </c>
      <c r="HJ28" s="3" t="s">
        <v>320</v>
      </c>
      <c r="HK28" s="3" t="s">
        <v>320</v>
      </c>
      <c r="HL28" s="3" t="s">
        <v>320</v>
      </c>
      <c r="HM28" s="3" t="s">
        <v>320</v>
      </c>
      <c r="HN28" s="3" t="s">
        <v>320</v>
      </c>
      <c r="HO28" s="3" t="s">
        <v>320</v>
      </c>
      <c r="HP28" s="3" t="s">
        <v>320</v>
      </c>
      <c r="HQ28" s="3" t="s">
        <v>320</v>
      </c>
      <c r="HR28" s="3" t="s">
        <v>320</v>
      </c>
      <c r="HS28" s="3" t="s">
        <v>320</v>
      </c>
      <c r="HT28" s="3" t="s">
        <v>320</v>
      </c>
      <c r="HU28" s="3" t="s">
        <v>320</v>
      </c>
      <c r="HV28" s="3" t="s">
        <v>320</v>
      </c>
      <c r="HW28" s="3" t="s">
        <v>320</v>
      </c>
      <c r="HX28" s="3" t="s">
        <v>320</v>
      </c>
      <c r="HY28" s="3" t="s">
        <v>320</v>
      </c>
      <c r="HZ28" s="3" t="s">
        <v>320</v>
      </c>
      <c r="IA28" s="3" t="s">
        <v>320</v>
      </c>
      <c r="IB28" s="3" t="s">
        <v>320</v>
      </c>
      <c r="IC28" s="3" t="s">
        <v>320</v>
      </c>
      <c r="ID28" s="3" t="s">
        <v>320</v>
      </c>
      <c r="IE28" s="3" t="s">
        <v>320</v>
      </c>
      <c r="IF28" s="3" t="s">
        <v>320</v>
      </c>
      <c r="IG28" s="3" t="s">
        <v>320</v>
      </c>
      <c r="IH28" s="3" t="s">
        <v>320</v>
      </c>
      <c r="II28" s="3" t="s">
        <v>320</v>
      </c>
      <c r="IJ28" s="3" t="s">
        <v>320</v>
      </c>
      <c r="IK28" s="3" t="s">
        <v>320</v>
      </c>
      <c r="IL28" s="3" t="s">
        <v>320</v>
      </c>
      <c r="IM28" s="3" t="s">
        <v>320</v>
      </c>
      <c r="IN28" s="3" t="s">
        <v>320</v>
      </c>
      <c r="IO28" s="3" t="s">
        <v>320</v>
      </c>
      <c r="IP28" s="3" t="s">
        <v>320</v>
      </c>
      <c r="IQ28" s="3" t="s">
        <v>320</v>
      </c>
      <c r="IR28" s="3" t="s">
        <v>320</v>
      </c>
      <c r="IS28" s="3" t="s">
        <v>320</v>
      </c>
      <c r="IT28" s="3" t="s">
        <v>320</v>
      </c>
      <c r="IU28" s="3" t="s">
        <v>320</v>
      </c>
      <c r="IV28" s="3" t="s">
        <v>320</v>
      </c>
      <c r="IW28" s="3" t="s">
        <v>320</v>
      </c>
      <c r="IX28" s="3" t="s">
        <v>320</v>
      </c>
      <c r="IY28" s="3" t="s">
        <v>320</v>
      </c>
      <c r="IZ28" s="3" t="s">
        <v>320</v>
      </c>
      <c r="JA28" s="3" t="s">
        <v>320</v>
      </c>
      <c r="JB28" s="3">
        <v>1</v>
      </c>
      <c r="JC28" s="3">
        <v>1</v>
      </c>
      <c r="JD28" s="3">
        <v>1</v>
      </c>
      <c r="JE28" s="3">
        <v>1</v>
      </c>
      <c r="JF28" s="3">
        <v>1</v>
      </c>
      <c r="JG28" s="3">
        <v>1</v>
      </c>
      <c r="JH28" s="3" t="s">
        <v>320</v>
      </c>
      <c r="JI28" s="3" t="s">
        <v>320</v>
      </c>
      <c r="JJ28" s="3">
        <v>1</v>
      </c>
      <c r="JK28" s="3">
        <v>1</v>
      </c>
      <c r="JL28" s="3" t="s">
        <v>320</v>
      </c>
      <c r="JM28" s="3" t="s">
        <v>320</v>
      </c>
      <c r="JN28" s="3" t="s">
        <v>320</v>
      </c>
      <c r="JO28" s="3" t="s">
        <v>320</v>
      </c>
      <c r="JP28" s="3" t="s">
        <v>320</v>
      </c>
      <c r="JQ28" s="3">
        <v>1</v>
      </c>
      <c r="JR28" s="3" t="s">
        <v>320</v>
      </c>
      <c r="JS28" s="3" t="s">
        <v>320</v>
      </c>
      <c r="JT28" s="3" t="s">
        <v>320</v>
      </c>
      <c r="JU28" s="3">
        <v>1</v>
      </c>
      <c r="JV28" s="3">
        <v>1</v>
      </c>
      <c r="JW28" s="3" t="s">
        <v>320</v>
      </c>
      <c r="JX28" s="3">
        <v>1</v>
      </c>
      <c r="JY28" s="3" t="s">
        <v>320</v>
      </c>
      <c r="JZ28" s="3" t="s">
        <v>320</v>
      </c>
      <c r="KA28" s="3" t="s">
        <v>320</v>
      </c>
      <c r="KB28" s="3" t="s">
        <v>320</v>
      </c>
      <c r="KC28" s="3" t="s">
        <v>320</v>
      </c>
      <c r="KD28" s="3" t="s">
        <v>320</v>
      </c>
      <c r="KE28" s="3" t="s">
        <v>320</v>
      </c>
      <c r="KF28" s="3" t="s">
        <v>320</v>
      </c>
      <c r="KG28" s="3" t="s">
        <v>320</v>
      </c>
      <c r="KH28" s="3" t="s">
        <v>320</v>
      </c>
      <c r="KI28" s="3">
        <v>1</v>
      </c>
      <c r="KJ28" s="3" t="s">
        <v>320</v>
      </c>
      <c r="KK28" s="3" t="s">
        <v>320</v>
      </c>
      <c r="KL28" s="3" t="s">
        <v>320</v>
      </c>
      <c r="KM28" s="3" t="s">
        <v>320</v>
      </c>
      <c r="KN28" s="3" t="s">
        <v>320</v>
      </c>
      <c r="KO28" s="3">
        <v>1</v>
      </c>
      <c r="KP28" s="3" t="s">
        <v>320</v>
      </c>
      <c r="KQ28" s="3" t="s">
        <v>320</v>
      </c>
      <c r="KR28" s="3" t="s">
        <v>320</v>
      </c>
      <c r="KS28" s="3" t="s">
        <v>320</v>
      </c>
      <c r="KT28" s="3" t="s">
        <v>320</v>
      </c>
      <c r="KU28" s="3" t="s">
        <v>320</v>
      </c>
      <c r="KV28" s="3" t="s">
        <v>320</v>
      </c>
      <c r="KW28" s="3">
        <v>1</v>
      </c>
      <c r="KX28" s="3">
        <v>1</v>
      </c>
      <c r="KY28" s="3" t="s">
        <v>320</v>
      </c>
      <c r="KZ28" s="3" t="s">
        <v>320</v>
      </c>
      <c r="LA28" s="3" t="s">
        <v>320</v>
      </c>
      <c r="LB28" s="3" t="s">
        <v>320</v>
      </c>
      <c r="LC28" s="3" t="s">
        <v>320</v>
      </c>
      <c r="LD28" s="3" t="s">
        <v>320</v>
      </c>
      <c r="LE28" s="3" t="s">
        <v>320</v>
      </c>
      <c r="LF28" s="3" t="s">
        <v>320</v>
      </c>
      <c r="LG28" s="3" t="s">
        <v>320</v>
      </c>
      <c r="LH28" s="8">
        <v>4</v>
      </c>
    </row>
    <row r="29" spans="1:320" ht="20.100000000000001" customHeight="1" x14ac:dyDescent="0.25">
      <c r="A29" s="7">
        <v>1028</v>
      </c>
      <c r="B29" s="4" t="s">
        <v>325</v>
      </c>
      <c r="C29" s="3">
        <v>96061</v>
      </c>
      <c r="D29" s="3">
        <v>1</v>
      </c>
      <c r="E29" s="3" t="s">
        <v>320</v>
      </c>
      <c r="F29" s="3" t="s">
        <v>320</v>
      </c>
      <c r="G29" s="3" t="s">
        <v>320</v>
      </c>
      <c r="H29" s="3">
        <v>1</v>
      </c>
      <c r="I29" s="3" t="s">
        <v>320</v>
      </c>
      <c r="J29" s="3" t="s">
        <v>320</v>
      </c>
      <c r="K29" s="3" t="s">
        <v>320</v>
      </c>
      <c r="L29" s="3" t="s">
        <v>320</v>
      </c>
      <c r="M29" s="3" t="s">
        <v>320</v>
      </c>
      <c r="N29" s="3" t="s">
        <v>320</v>
      </c>
      <c r="O29" s="3" t="s">
        <v>320</v>
      </c>
      <c r="P29" s="3" t="s">
        <v>320</v>
      </c>
      <c r="Q29" s="3" t="s">
        <v>320</v>
      </c>
      <c r="R29" s="3">
        <v>1</v>
      </c>
      <c r="S29" s="3">
        <v>1</v>
      </c>
      <c r="T29" s="3">
        <v>1</v>
      </c>
      <c r="U29" s="3">
        <v>1</v>
      </c>
      <c r="V29" s="3">
        <v>1</v>
      </c>
      <c r="W29" s="3">
        <v>1</v>
      </c>
      <c r="X29" s="3">
        <v>1</v>
      </c>
      <c r="Y29" s="3">
        <v>4</v>
      </c>
      <c r="Z29" s="3">
        <v>4</v>
      </c>
      <c r="AA29" s="3" t="s">
        <v>320</v>
      </c>
      <c r="AB29" s="5" t="s">
        <v>319</v>
      </c>
      <c r="AC29" s="3">
        <v>2</v>
      </c>
      <c r="AD29" s="3">
        <v>1</v>
      </c>
      <c r="AE29" s="3">
        <v>1</v>
      </c>
      <c r="AF29" s="3">
        <v>1</v>
      </c>
      <c r="AG29" s="3">
        <v>1</v>
      </c>
      <c r="AH29" s="3">
        <v>1</v>
      </c>
      <c r="AI29" s="3">
        <v>1</v>
      </c>
      <c r="AJ29" s="3" t="s">
        <v>320</v>
      </c>
      <c r="AK29" s="3" t="s">
        <v>320</v>
      </c>
      <c r="AL29" s="3" t="s">
        <v>320</v>
      </c>
      <c r="AM29" s="3">
        <v>1</v>
      </c>
      <c r="AN29" s="3" t="s">
        <v>320</v>
      </c>
      <c r="AO29" s="3" t="s">
        <v>320</v>
      </c>
      <c r="AP29" s="3">
        <v>1</v>
      </c>
      <c r="AQ29" s="3" t="s">
        <v>320</v>
      </c>
      <c r="AR29" s="3">
        <v>1</v>
      </c>
      <c r="AS29" s="3">
        <v>1</v>
      </c>
      <c r="AT29" s="3" t="s">
        <v>320</v>
      </c>
      <c r="AU29" s="3" t="s">
        <v>320</v>
      </c>
      <c r="AV29" s="3" t="s">
        <v>320</v>
      </c>
      <c r="AW29" s="3">
        <v>1</v>
      </c>
      <c r="AX29" s="3">
        <v>1</v>
      </c>
      <c r="AY29" s="3" t="s">
        <v>320</v>
      </c>
      <c r="AZ29" s="3" t="s">
        <v>320</v>
      </c>
      <c r="BA29" s="3" t="s">
        <v>320</v>
      </c>
      <c r="BB29" s="3" t="s">
        <v>320</v>
      </c>
      <c r="BC29" s="3" t="s">
        <v>320</v>
      </c>
      <c r="BD29" s="3" t="s">
        <v>320</v>
      </c>
      <c r="BE29" s="3" t="s">
        <v>320</v>
      </c>
      <c r="BF29" s="3" t="s">
        <v>320</v>
      </c>
      <c r="BG29" s="3">
        <v>1</v>
      </c>
      <c r="BH29" s="3" t="s">
        <v>320</v>
      </c>
      <c r="BI29" s="3" t="s">
        <v>320</v>
      </c>
      <c r="BJ29" s="3" t="s">
        <v>320</v>
      </c>
      <c r="BK29" s="3" t="s">
        <v>320</v>
      </c>
      <c r="BL29" s="3" t="s">
        <v>320</v>
      </c>
      <c r="BM29" s="3" t="s">
        <v>320</v>
      </c>
      <c r="BN29" s="3">
        <v>1</v>
      </c>
      <c r="BO29" s="3">
        <v>1</v>
      </c>
      <c r="BP29" s="3" t="s">
        <v>320</v>
      </c>
      <c r="BQ29" s="3" t="s">
        <v>320</v>
      </c>
      <c r="BR29" s="3" t="s">
        <v>320</v>
      </c>
      <c r="BS29" s="3" t="s">
        <v>320</v>
      </c>
      <c r="BT29" s="3" t="s">
        <v>320</v>
      </c>
      <c r="BU29" s="3" t="s">
        <v>320</v>
      </c>
      <c r="BV29" s="3">
        <v>1</v>
      </c>
      <c r="BW29" s="3">
        <v>1</v>
      </c>
      <c r="BX29" s="3" t="s">
        <v>320</v>
      </c>
      <c r="BY29" s="3" t="s">
        <v>320</v>
      </c>
      <c r="BZ29" s="3">
        <v>1</v>
      </c>
      <c r="CA29" s="3">
        <v>1</v>
      </c>
      <c r="CB29" s="3" t="s">
        <v>320</v>
      </c>
      <c r="CC29" s="3" t="s">
        <v>320</v>
      </c>
      <c r="CD29" s="3">
        <v>1</v>
      </c>
      <c r="CE29" s="3">
        <v>1</v>
      </c>
      <c r="CF29" s="3">
        <v>1</v>
      </c>
      <c r="CG29" s="3" t="s">
        <v>320</v>
      </c>
      <c r="CH29" s="3" t="s">
        <v>320</v>
      </c>
      <c r="CI29" s="3">
        <v>1</v>
      </c>
      <c r="CJ29" s="3">
        <v>1</v>
      </c>
      <c r="CK29" s="21">
        <v>0.89</v>
      </c>
      <c r="CL29" s="3">
        <v>0.89</v>
      </c>
      <c r="CM29" s="3">
        <v>2</v>
      </c>
      <c r="CN29" s="3">
        <v>2</v>
      </c>
      <c r="CO29" s="3">
        <v>1</v>
      </c>
      <c r="CP29" s="21">
        <v>4.95</v>
      </c>
      <c r="CQ29" s="3">
        <v>4.95</v>
      </c>
      <c r="CR29" s="3">
        <v>2</v>
      </c>
      <c r="CS29" s="3" t="s">
        <v>320</v>
      </c>
      <c r="CT29" s="3">
        <v>1</v>
      </c>
      <c r="CU29" s="3" t="s">
        <v>320</v>
      </c>
      <c r="CV29" s="3" t="s">
        <v>320</v>
      </c>
      <c r="CW29" s="3" t="s">
        <v>320</v>
      </c>
      <c r="CX29" s="3">
        <v>2</v>
      </c>
      <c r="CY29" s="3" t="s">
        <v>320</v>
      </c>
      <c r="CZ29" s="3">
        <v>1</v>
      </c>
      <c r="DA29" s="3">
        <v>2.99</v>
      </c>
      <c r="DB29" s="3">
        <v>1</v>
      </c>
      <c r="DC29" s="3">
        <v>1</v>
      </c>
      <c r="DD29" s="3">
        <v>1</v>
      </c>
      <c r="DE29" s="3">
        <v>1</v>
      </c>
      <c r="DF29" s="3" t="s">
        <v>320</v>
      </c>
      <c r="DG29" s="3" t="s">
        <v>320</v>
      </c>
      <c r="DH29" s="3">
        <v>1</v>
      </c>
      <c r="DI29" s="3" t="s">
        <v>320</v>
      </c>
      <c r="DJ29" s="3" t="s">
        <v>320</v>
      </c>
      <c r="DK29" s="3" t="s">
        <v>320</v>
      </c>
      <c r="DL29" s="3" t="s">
        <v>320</v>
      </c>
      <c r="DM29" s="3" t="s">
        <v>320</v>
      </c>
      <c r="DN29" s="3" t="s">
        <v>320</v>
      </c>
      <c r="DO29" s="3" t="s">
        <v>320</v>
      </c>
      <c r="DP29" s="3" t="s">
        <v>320</v>
      </c>
      <c r="DQ29" s="3">
        <v>1</v>
      </c>
      <c r="DR29" s="3" t="s">
        <v>320</v>
      </c>
      <c r="DS29" s="3">
        <v>2</v>
      </c>
      <c r="DT29" s="3" t="s">
        <v>320</v>
      </c>
      <c r="DU29" s="3" t="s">
        <v>320</v>
      </c>
      <c r="DV29" s="3" t="s">
        <v>320</v>
      </c>
      <c r="DW29" s="3" t="s">
        <v>320</v>
      </c>
      <c r="DX29" s="3" t="s">
        <v>320</v>
      </c>
      <c r="DY29" s="3" t="s">
        <v>320</v>
      </c>
      <c r="DZ29" s="3" t="s">
        <v>320</v>
      </c>
      <c r="EA29" s="3" t="s">
        <v>320</v>
      </c>
      <c r="EB29" s="3">
        <v>1</v>
      </c>
      <c r="EC29" s="3">
        <v>1</v>
      </c>
      <c r="ED29" s="3">
        <v>1</v>
      </c>
      <c r="EE29" s="3">
        <v>1</v>
      </c>
      <c r="EF29" s="3">
        <v>2</v>
      </c>
      <c r="EG29" s="3">
        <v>2</v>
      </c>
      <c r="EH29" s="3">
        <v>3</v>
      </c>
      <c r="EI29" s="3">
        <v>3</v>
      </c>
      <c r="EJ29" s="3">
        <v>3</v>
      </c>
      <c r="EK29" s="3">
        <v>2</v>
      </c>
      <c r="EL29" s="3">
        <v>2</v>
      </c>
      <c r="EM29" s="3">
        <v>2</v>
      </c>
      <c r="EN29" s="3" t="s">
        <v>320</v>
      </c>
      <c r="EO29" s="3" t="s">
        <v>320</v>
      </c>
      <c r="EP29" s="3" t="s">
        <v>320</v>
      </c>
      <c r="EQ29" s="3" t="s">
        <v>320</v>
      </c>
      <c r="ER29" s="3" t="s">
        <v>320</v>
      </c>
      <c r="ES29" s="3" t="s">
        <v>320</v>
      </c>
      <c r="ET29" s="3" t="s">
        <v>320</v>
      </c>
      <c r="EU29" s="3" t="s">
        <v>320</v>
      </c>
      <c r="EV29" s="3" t="s">
        <v>320</v>
      </c>
      <c r="EW29" s="3" t="s">
        <v>320</v>
      </c>
      <c r="EX29" s="3" t="s">
        <v>320</v>
      </c>
      <c r="EY29" s="3" t="s">
        <v>320</v>
      </c>
      <c r="EZ29" s="3" t="s">
        <v>320</v>
      </c>
      <c r="FA29" s="3" t="s">
        <v>320</v>
      </c>
      <c r="FB29" s="3" t="s">
        <v>320</v>
      </c>
      <c r="FC29" s="3" t="s">
        <v>320</v>
      </c>
      <c r="FD29" s="3" t="s">
        <v>320</v>
      </c>
      <c r="FE29" s="3" t="s">
        <v>320</v>
      </c>
      <c r="FF29" s="3" t="s">
        <v>320</v>
      </c>
      <c r="FG29" s="3" t="s">
        <v>320</v>
      </c>
      <c r="FH29" s="3" t="s">
        <v>320</v>
      </c>
      <c r="FI29" s="3" t="s">
        <v>320</v>
      </c>
      <c r="FJ29" s="3" t="s">
        <v>320</v>
      </c>
      <c r="FK29" s="3" t="s">
        <v>320</v>
      </c>
      <c r="FL29" s="3" t="s">
        <v>320</v>
      </c>
      <c r="FM29" s="3" t="s">
        <v>320</v>
      </c>
      <c r="FN29" s="3" t="s">
        <v>320</v>
      </c>
      <c r="FO29" s="3" t="s">
        <v>320</v>
      </c>
      <c r="FP29" s="3" t="s">
        <v>320</v>
      </c>
      <c r="FQ29" s="3" t="s">
        <v>320</v>
      </c>
      <c r="FR29" s="3" t="s">
        <v>320</v>
      </c>
      <c r="FS29" s="3" t="s">
        <v>320</v>
      </c>
      <c r="FT29" s="3" t="s">
        <v>320</v>
      </c>
      <c r="FU29" s="3" t="s">
        <v>320</v>
      </c>
      <c r="FV29" s="3">
        <v>1</v>
      </c>
      <c r="FW29" s="3">
        <v>3</v>
      </c>
      <c r="FX29" s="3" t="s">
        <v>320</v>
      </c>
      <c r="FY29" s="3" t="s">
        <v>320</v>
      </c>
      <c r="FZ29" s="3">
        <v>1</v>
      </c>
      <c r="GA29" s="3">
        <v>1</v>
      </c>
      <c r="GB29" s="3">
        <v>4.3899999999999997</v>
      </c>
      <c r="GC29" s="3">
        <v>4.3899999999999997</v>
      </c>
      <c r="GD29" s="3">
        <v>2</v>
      </c>
      <c r="GE29" s="3">
        <v>2</v>
      </c>
      <c r="GF29" s="3" t="s">
        <v>320</v>
      </c>
      <c r="GG29" s="3" t="s">
        <v>320</v>
      </c>
      <c r="GH29" s="3">
        <v>1</v>
      </c>
      <c r="GI29" s="3">
        <v>1</v>
      </c>
      <c r="GJ29" s="3">
        <v>3.59</v>
      </c>
      <c r="GK29" s="3">
        <v>3.59</v>
      </c>
      <c r="GL29" s="3">
        <v>2</v>
      </c>
      <c r="GM29" s="3">
        <v>2</v>
      </c>
      <c r="GN29" s="3">
        <v>1</v>
      </c>
      <c r="GO29" s="3" t="s">
        <v>320</v>
      </c>
      <c r="GP29" s="3" t="s">
        <v>320</v>
      </c>
      <c r="GQ29" s="3" t="s">
        <v>320</v>
      </c>
      <c r="GR29" s="3" t="s">
        <v>320</v>
      </c>
      <c r="GS29" s="3">
        <v>1</v>
      </c>
      <c r="GT29" s="3" t="s">
        <v>320</v>
      </c>
      <c r="GU29" s="3" t="s">
        <v>320</v>
      </c>
      <c r="GV29" s="3">
        <v>1</v>
      </c>
      <c r="GW29" s="3" t="s">
        <v>320</v>
      </c>
      <c r="GX29" s="3" t="s">
        <v>320</v>
      </c>
      <c r="GY29" s="3" t="s">
        <v>320</v>
      </c>
      <c r="GZ29" s="3" t="s">
        <v>320</v>
      </c>
      <c r="HA29" s="3">
        <v>1</v>
      </c>
      <c r="HB29" s="3">
        <v>1</v>
      </c>
      <c r="HC29" s="3">
        <v>1</v>
      </c>
      <c r="HD29" s="3" t="s">
        <v>320</v>
      </c>
      <c r="HE29" s="3" t="s">
        <v>320</v>
      </c>
      <c r="HF29" s="3">
        <v>1</v>
      </c>
      <c r="HG29" s="3" t="s">
        <v>320</v>
      </c>
      <c r="HH29" s="3" t="s">
        <v>320</v>
      </c>
      <c r="HI29" s="3" t="s">
        <v>320</v>
      </c>
      <c r="HJ29" s="3">
        <v>1</v>
      </c>
      <c r="HK29" s="3" t="s">
        <v>320</v>
      </c>
      <c r="HL29" s="3">
        <v>1</v>
      </c>
      <c r="HM29" s="3" t="s">
        <v>320</v>
      </c>
      <c r="HN29" s="3" t="s">
        <v>320</v>
      </c>
      <c r="HO29" s="3" t="s">
        <v>320</v>
      </c>
      <c r="HP29" s="3" t="s">
        <v>320</v>
      </c>
      <c r="HQ29" s="3">
        <v>1</v>
      </c>
      <c r="HR29" s="3" t="s">
        <v>320</v>
      </c>
      <c r="HS29" s="3" t="s">
        <v>320</v>
      </c>
      <c r="HT29" s="3" t="s">
        <v>320</v>
      </c>
      <c r="HU29" s="3" t="s">
        <v>320</v>
      </c>
      <c r="HV29" s="3" t="s">
        <v>320</v>
      </c>
      <c r="HW29" s="3" t="s">
        <v>320</v>
      </c>
      <c r="HX29" s="3" t="s">
        <v>320</v>
      </c>
      <c r="HY29" s="3" t="s">
        <v>320</v>
      </c>
      <c r="HZ29" s="3" t="s">
        <v>320</v>
      </c>
      <c r="IA29" s="3" t="s">
        <v>320</v>
      </c>
      <c r="IB29" s="3">
        <v>1</v>
      </c>
      <c r="IC29" s="3" t="s">
        <v>320</v>
      </c>
      <c r="ID29" s="3" t="s">
        <v>320</v>
      </c>
      <c r="IE29" s="3" t="s">
        <v>320</v>
      </c>
      <c r="IF29" s="3">
        <v>1</v>
      </c>
      <c r="IG29" s="3" t="s">
        <v>320</v>
      </c>
      <c r="IH29" s="3">
        <v>1</v>
      </c>
      <c r="II29" s="3" t="s">
        <v>320</v>
      </c>
      <c r="IJ29" s="3" t="s">
        <v>320</v>
      </c>
      <c r="IK29" s="3" t="s">
        <v>320</v>
      </c>
      <c r="IL29" s="3" t="s">
        <v>320</v>
      </c>
      <c r="IM29" s="3">
        <v>1</v>
      </c>
      <c r="IN29" s="3" t="s">
        <v>320</v>
      </c>
      <c r="IO29" s="3" t="s">
        <v>320</v>
      </c>
      <c r="IP29" s="3">
        <v>1</v>
      </c>
      <c r="IQ29" s="3">
        <v>1</v>
      </c>
      <c r="IR29" s="3">
        <v>10.49</v>
      </c>
      <c r="IS29" s="3">
        <v>10.49</v>
      </c>
      <c r="IT29" s="3">
        <v>2</v>
      </c>
      <c r="IU29" s="3">
        <v>1</v>
      </c>
      <c r="IV29" s="3" t="s">
        <v>320</v>
      </c>
      <c r="IW29" s="3" t="s">
        <v>320</v>
      </c>
      <c r="IX29" s="3" t="s">
        <v>320</v>
      </c>
      <c r="IY29" s="3" t="s">
        <v>320</v>
      </c>
      <c r="IZ29" s="3" t="s">
        <v>320</v>
      </c>
      <c r="JA29" s="3">
        <v>1</v>
      </c>
      <c r="JB29" s="3">
        <v>1</v>
      </c>
      <c r="JC29" s="3">
        <v>1</v>
      </c>
      <c r="JD29" s="3">
        <v>1</v>
      </c>
      <c r="JE29" s="3">
        <v>1</v>
      </c>
      <c r="JF29" s="3">
        <v>1</v>
      </c>
      <c r="JG29" s="3">
        <v>1</v>
      </c>
      <c r="JH29" s="3">
        <v>1</v>
      </c>
      <c r="JI29" s="3" t="s">
        <v>320</v>
      </c>
      <c r="JJ29" s="3">
        <v>1</v>
      </c>
      <c r="JK29" s="3">
        <v>1</v>
      </c>
      <c r="JL29" s="3" t="s">
        <v>320</v>
      </c>
      <c r="JM29" s="3" t="s">
        <v>320</v>
      </c>
      <c r="JN29" s="3" t="s">
        <v>320</v>
      </c>
      <c r="JO29" s="3" t="s">
        <v>320</v>
      </c>
      <c r="JP29" s="3" t="s">
        <v>320</v>
      </c>
      <c r="JQ29" s="3">
        <v>1</v>
      </c>
      <c r="JR29" s="3" t="s">
        <v>320</v>
      </c>
      <c r="JS29" s="3" t="s">
        <v>320</v>
      </c>
      <c r="JT29" s="3" t="s">
        <v>320</v>
      </c>
      <c r="JU29" s="3">
        <v>1</v>
      </c>
      <c r="JV29" s="3">
        <v>1</v>
      </c>
      <c r="JW29" s="3">
        <v>1</v>
      </c>
      <c r="JX29" s="3" t="s">
        <v>320</v>
      </c>
      <c r="JY29" s="3" t="s">
        <v>320</v>
      </c>
      <c r="JZ29" s="3" t="s">
        <v>320</v>
      </c>
      <c r="KA29" s="3" t="s">
        <v>320</v>
      </c>
      <c r="KB29" s="3" t="s">
        <v>320</v>
      </c>
      <c r="KC29" s="3">
        <v>1</v>
      </c>
      <c r="KD29" s="3" t="s">
        <v>320</v>
      </c>
      <c r="KE29" s="3" t="s">
        <v>320</v>
      </c>
      <c r="KF29" s="3" t="s">
        <v>320</v>
      </c>
      <c r="KG29" s="3" t="s">
        <v>320</v>
      </c>
      <c r="KH29" s="3" t="s">
        <v>320</v>
      </c>
      <c r="KI29" s="3" t="s">
        <v>320</v>
      </c>
      <c r="KJ29" s="3" t="s">
        <v>320</v>
      </c>
      <c r="KK29" s="3" t="s">
        <v>320</v>
      </c>
      <c r="KL29" s="3" t="s">
        <v>320</v>
      </c>
      <c r="KM29" s="3" t="s">
        <v>320</v>
      </c>
      <c r="KN29" s="3" t="s">
        <v>320</v>
      </c>
      <c r="KO29" s="3" t="s">
        <v>320</v>
      </c>
      <c r="KP29" s="3">
        <v>1</v>
      </c>
      <c r="KQ29" s="3" t="s">
        <v>320</v>
      </c>
      <c r="KR29" s="3" t="s">
        <v>320</v>
      </c>
      <c r="KS29" s="3" t="s">
        <v>320</v>
      </c>
      <c r="KT29" s="3" t="s">
        <v>320</v>
      </c>
      <c r="KU29" s="3" t="s">
        <v>320</v>
      </c>
      <c r="KV29" s="3" t="s">
        <v>320</v>
      </c>
      <c r="KW29" s="3">
        <v>1</v>
      </c>
      <c r="KX29" s="3">
        <v>1</v>
      </c>
      <c r="KY29" s="3" t="s">
        <v>320</v>
      </c>
      <c r="KZ29" s="3" t="s">
        <v>320</v>
      </c>
      <c r="LA29" s="3" t="s">
        <v>320</v>
      </c>
      <c r="LB29" s="3" t="s">
        <v>320</v>
      </c>
      <c r="LC29" s="3" t="s">
        <v>320</v>
      </c>
      <c r="LD29" s="3" t="s">
        <v>320</v>
      </c>
      <c r="LE29" s="3">
        <v>1</v>
      </c>
      <c r="LF29" s="3" t="s">
        <v>320</v>
      </c>
      <c r="LG29" s="3" t="s">
        <v>320</v>
      </c>
      <c r="LH29" s="8">
        <v>4</v>
      </c>
    </row>
    <row r="30" spans="1:320" ht="20.100000000000001" customHeight="1" x14ac:dyDescent="0.25">
      <c r="A30" s="7">
        <v>1029</v>
      </c>
      <c r="B30" s="4" t="s">
        <v>321</v>
      </c>
      <c r="C30" s="3">
        <v>96119</v>
      </c>
      <c r="D30" s="3">
        <v>3</v>
      </c>
      <c r="E30" s="3" t="s">
        <v>320</v>
      </c>
      <c r="F30" s="3" t="s">
        <v>320</v>
      </c>
      <c r="G30" s="3">
        <v>1</v>
      </c>
      <c r="H30" s="3" t="s">
        <v>320</v>
      </c>
      <c r="I30" s="3" t="s">
        <v>320</v>
      </c>
      <c r="J30" s="3" t="s">
        <v>320</v>
      </c>
      <c r="K30" s="3" t="s">
        <v>320</v>
      </c>
      <c r="L30" s="3" t="s">
        <v>320</v>
      </c>
      <c r="M30" s="3" t="s">
        <v>320</v>
      </c>
      <c r="N30" s="3" t="s">
        <v>320</v>
      </c>
      <c r="O30" s="3" t="s">
        <v>320</v>
      </c>
      <c r="P30" s="3" t="s">
        <v>320</v>
      </c>
      <c r="Q30" s="3" t="s">
        <v>320</v>
      </c>
      <c r="R30" s="3">
        <v>1</v>
      </c>
      <c r="S30" s="3">
        <v>1</v>
      </c>
      <c r="T30" s="3" t="s">
        <v>320</v>
      </c>
      <c r="U30" s="3">
        <v>1</v>
      </c>
      <c r="V30" s="3">
        <v>1</v>
      </c>
      <c r="W30" s="3">
        <v>1</v>
      </c>
      <c r="X30" s="3">
        <v>1</v>
      </c>
      <c r="Y30" s="3">
        <v>4</v>
      </c>
      <c r="Z30" s="3">
        <v>4</v>
      </c>
      <c r="AA30" s="3" t="s">
        <v>320</v>
      </c>
      <c r="AB30" s="5" t="s">
        <v>319</v>
      </c>
      <c r="AC30" s="3">
        <v>2</v>
      </c>
      <c r="AD30" s="3">
        <v>1</v>
      </c>
      <c r="AE30" s="3">
        <v>1</v>
      </c>
      <c r="AF30" s="3" t="s">
        <v>320</v>
      </c>
      <c r="AG30" s="3" t="s">
        <v>320</v>
      </c>
      <c r="AH30" s="3" t="s">
        <v>320</v>
      </c>
      <c r="AI30" s="3" t="s">
        <v>320</v>
      </c>
      <c r="AJ30" s="3" t="s">
        <v>320</v>
      </c>
      <c r="AK30" s="3" t="s">
        <v>320</v>
      </c>
      <c r="AL30" s="3" t="s">
        <v>320</v>
      </c>
      <c r="AM30" s="3" t="s">
        <v>320</v>
      </c>
      <c r="AN30" s="3" t="s">
        <v>320</v>
      </c>
      <c r="AO30" s="3" t="s">
        <v>320</v>
      </c>
      <c r="AP30" s="3" t="s">
        <v>320</v>
      </c>
      <c r="AQ30" s="3" t="s">
        <v>320</v>
      </c>
      <c r="AR30" s="3" t="s">
        <v>320</v>
      </c>
      <c r="AS30" s="3" t="s">
        <v>320</v>
      </c>
      <c r="AT30" s="3" t="s">
        <v>320</v>
      </c>
      <c r="AU30" s="3" t="s">
        <v>320</v>
      </c>
      <c r="AV30" s="3" t="s">
        <v>320</v>
      </c>
      <c r="AW30" s="3" t="s">
        <v>320</v>
      </c>
      <c r="AX30" s="3" t="s">
        <v>320</v>
      </c>
      <c r="AY30" s="3" t="s">
        <v>320</v>
      </c>
      <c r="AZ30" s="3">
        <v>1</v>
      </c>
      <c r="BA30" s="3" t="s">
        <v>320</v>
      </c>
      <c r="BB30" s="3" t="s">
        <v>320</v>
      </c>
      <c r="BC30" s="3" t="s">
        <v>320</v>
      </c>
      <c r="BD30" s="3" t="s">
        <v>320</v>
      </c>
      <c r="BE30" s="3" t="s">
        <v>320</v>
      </c>
      <c r="BF30" s="3" t="s">
        <v>320</v>
      </c>
      <c r="BG30" s="3">
        <v>1</v>
      </c>
      <c r="BH30" s="3" t="s">
        <v>320</v>
      </c>
      <c r="BI30" s="3" t="s">
        <v>320</v>
      </c>
      <c r="BJ30" s="3" t="s">
        <v>320</v>
      </c>
      <c r="BK30" s="3" t="s">
        <v>320</v>
      </c>
      <c r="BL30" s="3" t="s">
        <v>320</v>
      </c>
      <c r="BM30" s="3" t="s">
        <v>320</v>
      </c>
      <c r="BN30" s="3">
        <v>1</v>
      </c>
      <c r="BO30" s="3" t="s">
        <v>320</v>
      </c>
      <c r="BP30" s="3" t="s">
        <v>320</v>
      </c>
      <c r="BQ30" s="3" t="s">
        <v>320</v>
      </c>
      <c r="BR30" s="3" t="s">
        <v>320</v>
      </c>
      <c r="BS30" s="3" t="s">
        <v>320</v>
      </c>
      <c r="BT30" s="3" t="s">
        <v>320</v>
      </c>
      <c r="BU30" s="3">
        <v>1</v>
      </c>
      <c r="BV30" s="3" t="s">
        <v>320</v>
      </c>
      <c r="BW30" s="3" t="s">
        <v>320</v>
      </c>
      <c r="BX30" s="3" t="s">
        <v>320</v>
      </c>
      <c r="BY30" s="3">
        <v>1</v>
      </c>
      <c r="BZ30" s="3" t="s">
        <v>320</v>
      </c>
      <c r="CA30" s="3" t="s">
        <v>320</v>
      </c>
      <c r="CB30" s="3" t="s">
        <v>320</v>
      </c>
      <c r="CC30" s="3">
        <v>1</v>
      </c>
      <c r="CD30" s="3" t="s">
        <v>320</v>
      </c>
      <c r="CE30" s="3" t="s">
        <v>320</v>
      </c>
      <c r="CF30" s="3" t="s">
        <v>320</v>
      </c>
      <c r="CG30" s="3" t="s">
        <v>320</v>
      </c>
      <c r="CH30" s="3" t="s">
        <v>320</v>
      </c>
      <c r="CI30" s="3" t="s">
        <v>320</v>
      </c>
      <c r="CJ30" s="3" t="s">
        <v>320</v>
      </c>
      <c r="CK30" s="21" t="s">
        <v>320</v>
      </c>
      <c r="CL30" s="3" t="s">
        <v>320</v>
      </c>
      <c r="CM30" s="3" t="s">
        <v>320</v>
      </c>
      <c r="CN30" s="3" t="s">
        <v>320</v>
      </c>
      <c r="CO30" s="3">
        <v>1</v>
      </c>
      <c r="CP30" s="21">
        <v>4.79</v>
      </c>
      <c r="CQ30" s="3">
        <v>4.79</v>
      </c>
      <c r="CR30" s="3">
        <v>2</v>
      </c>
      <c r="CS30" s="3" t="s">
        <v>320</v>
      </c>
      <c r="CT30" s="3">
        <v>1</v>
      </c>
      <c r="CU30" s="3" t="s">
        <v>320</v>
      </c>
      <c r="CV30" s="3" t="s">
        <v>320</v>
      </c>
      <c r="CW30" s="3" t="s">
        <v>320</v>
      </c>
      <c r="CX30" s="3">
        <v>1</v>
      </c>
      <c r="CY30" s="3" t="s">
        <v>320</v>
      </c>
      <c r="CZ30" s="3">
        <v>1</v>
      </c>
      <c r="DA30" s="3">
        <v>0.99</v>
      </c>
      <c r="DB30" s="3">
        <v>1</v>
      </c>
      <c r="DC30" s="3" t="s">
        <v>320</v>
      </c>
      <c r="DD30" s="3" t="s">
        <v>320</v>
      </c>
      <c r="DE30" s="3">
        <v>1</v>
      </c>
      <c r="DF30" s="3" t="s">
        <v>320</v>
      </c>
      <c r="DG30" s="3" t="s">
        <v>320</v>
      </c>
      <c r="DH30" s="3">
        <v>1</v>
      </c>
      <c r="DI30" s="3" t="s">
        <v>320</v>
      </c>
      <c r="DJ30" s="3" t="s">
        <v>320</v>
      </c>
      <c r="DK30" s="3" t="s">
        <v>320</v>
      </c>
      <c r="DL30" s="3" t="s">
        <v>320</v>
      </c>
      <c r="DM30" s="3" t="s">
        <v>320</v>
      </c>
      <c r="DN30" s="3" t="s">
        <v>320</v>
      </c>
      <c r="DO30" s="3" t="s">
        <v>320</v>
      </c>
      <c r="DP30" s="3" t="s">
        <v>320</v>
      </c>
      <c r="DQ30" s="3" t="s">
        <v>320</v>
      </c>
      <c r="DR30" s="3">
        <v>1</v>
      </c>
      <c r="DS30" s="3">
        <v>2</v>
      </c>
      <c r="DT30" s="3" t="s">
        <v>320</v>
      </c>
      <c r="DU30" s="3" t="s">
        <v>320</v>
      </c>
      <c r="DV30" s="3" t="s">
        <v>320</v>
      </c>
      <c r="DW30" s="3" t="s">
        <v>320</v>
      </c>
      <c r="DX30" s="3" t="s">
        <v>320</v>
      </c>
      <c r="DY30" s="3" t="s">
        <v>320</v>
      </c>
      <c r="DZ30" s="3" t="s">
        <v>320</v>
      </c>
      <c r="EA30" s="3" t="s">
        <v>320</v>
      </c>
      <c r="EB30" s="3">
        <v>1</v>
      </c>
      <c r="EC30" s="3">
        <v>1</v>
      </c>
      <c r="ED30" s="3">
        <v>2</v>
      </c>
      <c r="EE30" s="3">
        <v>2</v>
      </c>
      <c r="EF30" s="3">
        <v>2</v>
      </c>
      <c r="EG30" s="3">
        <v>4</v>
      </c>
      <c r="EH30" s="3" t="s">
        <v>320</v>
      </c>
      <c r="EI30" s="3">
        <v>4</v>
      </c>
      <c r="EJ30" s="3" t="s">
        <v>320</v>
      </c>
      <c r="EK30" s="3">
        <v>2</v>
      </c>
      <c r="EL30" s="3">
        <v>2</v>
      </c>
      <c r="EM30" s="3">
        <v>2</v>
      </c>
      <c r="EN30" s="3" t="s">
        <v>320</v>
      </c>
      <c r="EO30" s="3" t="s">
        <v>320</v>
      </c>
      <c r="EP30" s="3" t="s">
        <v>320</v>
      </c>
      <c r="EQ30" s="3" t="s">
        <v>320</v>
      </c>
      <c r="ER30" s="3" t="s">
        <v>320</v>
      </c>
      <c r="ES30" s="3" t="s">
        <v>320</v>
      </c>
      <c r="ET30" s="3" t="s">
        <v>320</v>
      </c>
      <c r="EU30" s="3" t="s">
        <v>320</v>
      </c>
      <c r="EV30" s="3" t="s">
        <v>320</v>
      </c>
      <c r="EW30" s="3" t="s">
        <v>320</v>
      </c>
      <c r="EX30" s="3" t="s">
        <v>320</v>
      </c>
      <c r="EY30" s="3" t="s">
        <v>320</v>
      </c>
      <c r="EZ30" s="3" t="s">
        <v>320</v>
      </c>
      <c r="FA30" s="3" t="s">
        <v>320</v>
      </c>
      <c r="FB30" s="3" t="s">
        <v>320</v>
      </c>
      <c r="FC30" s="3" t="s">
        <v>320</v>
      </c>
      <c r="FD30" s="3" t="s">
        <v>320</v>
      </c>
      <c r="FE30" s="3" t="s">
        <v>320</v>
      </c>
      <c r="FF30" s="3" t="s">
        <v>320</v>
      </c>
      <c r="FG30" s="3" t="s">
        <v>320</v>
      </c>
      <c r="FH30" s="3" t="s">
        <v>320</v>
      </c>
      <c r="FI30" s="3" t="s">
        <v>320</v>
      </c>
      <c r="FJ30" s="3" t="s">
        <v>320</v>
      </c>
      <c r="FK30" s="3" t="s">
        <v>320</v>
      </c>
      <c r="FL30" s="3" t="s">
        <v>320</v>
      </c>
      <c r="FM30" s="3" t="s">
        <v>320</v>
      </c>
      <c r="FN30" s="3" t="s">
        <v>320</v>
      </c>
      <c r="FO30" s="3" t="s">
        <v>320</v>
      </c>
      <c r="FP30" s="3" t="s">
        <v>320</v>
      </c>
      <c r="FQ30" s="3" t="s">
        <v>320</v>
      </c>
      <c r="FR30" s="3" t="s">
        <v>320</v>
      </c>
      <c r="FS30" s="3" t="s">
        <v>320</v>
      </c>
      <c r="FT30" s="3" t="s">
        <v>320</v>
      </c>
      <c r="FU30" s="3" t="s">
        <v>320</v>
      </c>
      <c r="FV30" s="3">
        <v>1</v>
      </c>
      <c r="FW30" s="3" t="s">
        <v>320</v>
      </c>
      <c r="FX30" s="3" t="s">
        <v>320</v>
      </c>
      <c r="FY30" s="3" t="s">
        <v>320</v>
      </c>
      <c r="FZ30" s="3" t="s">
        <v>320</v>
      </c>
      <c r="GA30" s="3" t="s">
        <v>320</v>
      </c>
      <c r="GB30" s="3" t="s">
        <v>320</v>
      </c>
      <c r="GC30" s="3" t="s">
        <v>320</v>
      </c>
      <c r="GD30" s="3" t="s">
        <v>320</v>
      </c>
      <c r="GE30" s="3" t="s">
        <v>320</v>
      </c>
      <c r="GF30" s="3" t="s">
        <v>320</v>
      </c>
      <c r="GG30" s="3" t="s">
        <v>320</v>
      </c>
      <c r="GH30" s="3" t="s">
        <v>320</v>
      </c>
      <c r="GI30" s="3" t="s">
        <v>320</v>
      </c>
      <c r="GJ30" s="3" t="s">
        <v>320</v>
      </c>
      <c r="GK30" s="3" t="s">
        <v>320</v>
      </c>
      <c r="GL30" s="3" t="s">
        <v>320</v>
      </c>
      <c r="GM30" s="3" t="s">
        <v>320</v>
      </c>
      <c r="GN30" s="3" t="s">
        <v>320</v>
      </c>
      <c r="GO30" s="3" t="s">
        <v>320</v>
      </c>
      <c r="GP30" s="3">
        <v>1</v>
      </c>
      <c r="GQ30" s="3" t="s">
        <v>320</v>
      </c>
      <c r="GR30" s="3" t="s">
        <v>320</v>
      </c>
      <c r="GS30" s="3" t="s">
        <v>320</v>
      </c>
      <c r="GT30" s="3" t="s">
        <v>320</v>
      </c>
      <c r="GU30" s="3" t="s">
        <v>320</v>
      </c>
      <c r="GV30" s="3" t="s">
        <v>320</v>
      </c>
      <c r="GW30" s="3" t="s">
        <v>320</v>
      </c>
      <c r="GX30" s="3" t="s">
        <v>320</v>
      </c>
      <c r="GY30" s="3" t="s">
        <v>320</v>
      </c>
      <c r="GZ30" s="3" t="s">
        <v>320</v>
      </c>
      <c r="HA30" s="3">
        <v>1</v>
      </c>
      <c r="HB30" s="3">
        <v>1</v>
      </c>
      <c r="HC30" s="3">
        <v>2</v>
      </c>
      <c r="HD30" s="3" t="s">
        <v>320</v>
      </c>
      <c r="HE30" s="3" t="s">
        <v>320</v>
      </c>
      <c r="HF30" s="3">
        <v>1</v>
      </c>
      <c r="HG30" s="3" t="s">
        <v>320</v>
      </c>
      <c r="HH30" s="3" t="s">
        <v>320</v>
      </c>
      <c r="HI30" s="3" t="s">
        <v>320</v>
      </c>
      <c r="HJ30" s="3" t="s">
        <v>320</v>
      </c>
      <c r="HK30" s="3" t="s">
        <v>320</v>
      </c>
      <c r="HL30" s="3" t="s">
        <v>320</v>
      </c>
      <c r="HM30" s="3" t="s">
        <v>320</v>
      </c>
      <c r="HN30" s="3" t="s">
        <v>320</v>
      </c>
      <c r="HO30" s="3" t="s">
        <v>320</v>
      </c>
      <c r="HP30" s="3" t="s">
        <v>320</v>
      </c>
      <c r="HQ30" s="3" t="s">
        <v>320</v>
      </c>
      <c r="HR30" s="3" t="s">
        <v>320</v>
      </c>
      <c r="HS30" s="3" t="s">
        <v>320</v>
      </c>
      <c r="HT30" s="3" t="s">
        <v>320</v>
      </c>
      <c r="HU30" s="3" t="s">
        <v>320</v>
      </c>
      <c r="HV30" s="3" t="s">
        <v>320</v>
      </c>
      <c r="HW30" s="3" t="s">
        <v>320</v>
      </c>
      <c r="HX30" s="3" t="s">
        <v>320</v>
      </c>
      <c r="HY30" s="3" t="s">
        <v>320</v>
      </c>
      <c r="HZ30" s="3" t="s">
        <v>320</v>
      </c>
      <c r="IA30" s="3" t="s">
        <v>320</v>
      </c>
      <c r="IB30" s="3" t="s">
        <v>320</v>
      </c>
      <c r="IC30" s="3" t="s">
        <v>320</v>
      </c>
      <c r="ID30" s="3" t="s">
        <v>320</v>
      </c>
      <c r="IE30" s="3" t="s">
        <v>320</v>
      </c>
      <c r="IF30" s="3" t="s">
        <v>320</v>
      </c>
      <c r="IG30" s="3" t="s">
        <v>320</v>
      </c>
      <c r="IH30" s="3" t="s">
        <v>320</v>
      </c>
      <c r="II30" s="3" t="s">
        <v>320</v>
      </c>
      <c r="IJ30" s="3" t="s">
        <v>320</v>
      </c>
      <c r="IK30" s="3" t="s">
        <v>320</v>
      </c>
      <c r="IL30" s="3" t="s">
        <v>320</v>
      </c>
      <c r="IM30" s="3" t="s">
        <v>320</v>
      </c>
      <c r="IN30" s="3" t="s">
        <v>320</v>
      </c>
      <c r="IO30" s="3" t="s">
        <v>320</v>
      </c>
      <c r="IP30" s="3" t="s">
        <v>320</v>
      </c>
      <c r="IQ30" s="3" t="s">
        <v>320</v>
      </c>
      <c r="IR30" s="3" t="s">
        <v>320</v>
      </c>
      <c r="IS30" s="3" t="s">
        <v>320</v>
      </c>
      <c r="IT30" s="3" t="s">
        <v>320</v>
      </c>
      <c r="IU30" s="3" t="s">
        <v>320</v>
      </c>
      <c r="IV30" s="3" t="s">
        <v>320</v>
      </c>
      <c r="IW30" s="3" t="s">
        <v>320</v>
      </c>
      <c r="IX30" s="3" t="s">
        <v>320</v>
      </c>
      <c r="IY30" s="3" t="s">
        <v>320</v>
      </c>
      <c r="IZ30" s="3" t="s">
        <v>320</v>
      </c>
      <c r="JA30" s="3" t="s">
        <v>320</v>
      </c>
      <c r="JB30" s="3">
        <v>1</v>
      </c>
      <c r="JC30" s="3">
        <v>1</v>
      </c>
      <c r="JD30" s="3" t="s">
        <v>320</v>
      </c>
      <c r="JE30" s="3" t="s">
        <v>320</v>
      </c>
      <c r="JF30" s="3" t="s">
        <v>320</v>
      </c>
      <c r="JG30" s="3" t="s">
        <v>320</v>
      </c>
      <c r="JH30" s="3" t="s">
        <v>320</v>
      </c>
      <c r="JI30" s="3" t="s">
        <v>320</v>
      </c>
      <c r="JJ30" s="3" t="s">
        <v>320</v>
      </c>
      <c r="JK30" s="3" t="s">
        <v>320</v>
      </c>
      <c r="JL30" s="3" t="s">
        <v>320</v>
      </c>
      <c r="JM30" s="3">
        <v>1</v>
      </c>
      <c r="JN30" s="3" t="s">
        <v>320</v>
      </c>
      <c r="JO30" s="3" t="s">
        <v>320</v>
      </c>
      <c r="JP30" s="3" t="s">
        <v>320</v>
      </c>
      <c r="JQ30" s="3">
        <v>1</v>
      </c>
      <c r="JR30" s="3" t="s">
        <v>320</v>
      </c>
      <c r="JS30" s="3" t="s">
        <v>320</v>
      </c>
      <c r="JT30" s="3" t="s">
        <v>320</v>
      </c>
      <c r="JU30" s="3">
        <v>1</v>
      </c>
      <c r="JV30" s="3" t="s">
        <v>320</v>
      </c>
      <c r="JW30" s="3" t="s">
        <v>320</v>
      </c>
      <c r="JX30" s="3" t="s">
        <v>320</v>
      </c>
      <c r="JY30" s="3" t="s">
        <v>320</v>
      </c>
      <c r="JZ30" s="3" t="s">
        <v>320</v>
      </c>
      <c r="KA30" s="3" t="s">
        <v>320</v>
      </c>
      <c r="KB30" s="3">
        <v>1</v>
      </c>
      <c r="KC30" s="3" t="s">
        <v>320</v>
      </c>
      <c r="KD30" s="3" t="s">
        <v>320</v>
      </c>
      <c r="KE30" s="3" t="s">
        <v>320</v>
      </c>
      <c r="KF30" s="3" t="s">
        <v>320</v>
      </c>
      <c r="KG30" s="3" t="s">
        <v>320</v>
      </c>
      <c r="KH30" s="3" t="s">
        <v>320</v>
      </c>
      <c r="KI30" s="3">
        <v>1</v>
      </c>
      <c r="KJ30" s="3" t="s">
        <v>320</v>
      </c>
      <c r="KK30" s="3" t="s">
        <v>320</v>
      </c>
      <c r="KL30" s="3" t="s">
        <v>320</v>
      </c>
      <c r="KM30" s="3" t="s">
        <v>320</v>
      </c>
      <c r="KN30" s="3" t="s">
        <v>320</v>
      </c>
      <c r="KO30" s="3" t="s">
        <v>320</v>
      </c>
      <c r="KP30" s="3">
        <v>1</v>
      </c>
      <c r="KQ30" s="3" t="s">
        <v>320</v>
      </c>
      <c r="KR30" s="3" t="s">
        <v>320</v>
      </c>
      <c r="KS30" s="3" t="s">
        <v>320</v>
      </c>
      <c r="KT30" s="3" t="s">
        <v>320</v>
      </c>
      <c r="KU30" s="3" t="s">
        <v>320</v>
      </c>
      <c r="KV30" s="3" t="s">
        <v>320</v>
      </c>
      <c r="KW30" s="3">
        <v>1</v>
      </c>
      <c r="KX30" s="3" t="s">
        <v>320</v>
      </c>
      <c r="KY30" s="3" t="s">
        <v>320</v>
      </c>
      <c r="KZ30" s="3" t="s">
        <v>320</v>
      </c>
      <c r="LA30" s="3" t="s">
        <v>320</v>
      </c>
      <c r="LB30" s="3" t="s">
        <v>320</v>
      </c>
      <c r="LC30" s="3" t="s">
        <v>320</v>
      </c>
      <c r="LD30" s="3" t="s">
        <v>320</v>
      </c>
      <c r="LE30" s="3" t="s">
        <v>320</v>
      </c>
      <c r="LF30" s="3">
        <v>1</v>
      </c>
      <c r="LG30" s="3" t="s">
        <v>320</v>
      </c>
      <c r="LH30" s="8">
        <v>4</v>
      </c>
    </row>
    <row r="31" spans="1:320" ht="20.100000000000001" customHeight="1" x14ac:dyDescent="0.25">
      <c r="A31" s="7">
        <v>1030</v>
      </c>
      <c r="B31" s="4" t="s">
        <v>322</v>
      </c>
      <c r="C31" s="3">
        <v>96060</v>
      </c>
      <c r="D31" s="3">
        <v>1</v>
      </c>
      <c r="E31" s="3" t="s">
        <v>320</v>
      </c>
      <c r="F31" s="3">
        <v>1</v>
      </c>
      <c r="G31" s="3" t="s">
        <v>320</v>
      </c>
      <c r="H31" s="3" t="s">
        <v>320</v>
      </c>
      <c r="I31" s="3" t="s">
        <v>320</v>
      </c>
      <c r="J31" s="3" t="s">
        <v>320</v>
      </c>
      <c r="K31" s="3" t="s">
        <v>320</v>
      </c>
      <c r="L31" s="3" t="s">
        <v>320</v>
      </c>
      <c r="M31" s="3" t="s">
        <v>320</v>
      </c>
      <c r="N31" s="3" t="s">
        <v>320</v>
      </c>
      <c r="O31" s="3" t="s">
        <v>320</v>
      </c>
      <c r="P31" s="3" t="s">
        <v>320</v>
      </c>
      <c r="Q31" s="3" t="s">
        <v>320</v>
      </c>
      <c r="R31" s="3">
        <v>1</v>
      </c>
      <c r="S31" s="3">
        <v>1</v>
      </c>
      <c r="T31" s="3">
        <v>1</v>
      </c>
      <c r="U31" s="3">
        <v>1</v>
      </c>
      <c r="V31" s="3">
        <v>1</v>
      </c>
      <c r="W31" s="3">
        <v>1</v>
      </c>
      <c r="X31" s="3">
        <v>1</v>
      </c>
      <c r="Y31" s="3">
        <v>4</v>
      </c>
      <c r="Z31" s="3">
        <v>4</v>
      </c>
      <c r="AA31" s="3" t="s">
        <v>320</v>
      </c>
      <c r="AB31" s="5" t="s">
        <v>319</v>
      </c>
      <c r="AC31" s="3">
        <v>2</v>
      </c>
      <c r="AD31" s="3">
        <v>1</v>
      </c>
      <c r="AE31" s="3">
        <v>1</v>
      </c>
      <c r="AF31" s="3">
        <v>1</v>
      </c>
      <c r="AG31" s="3">
        <v>1</v>
      </c>
      <c r="AH31" s="3" t="s">
        <v>320</v>
      </c>
      <c r="AI31" s="3">
        <v>1</v>
      </c>
      <c r="AJ31" s="3" t="s">
        <v>320</v>
      </c>
      <c r="AK31" s="3" t="s">
        <v>320</v>
      </c>
      <c r="AL31" s="3" t="s">
        <v>320</v>
      </c>
      <c r="AM31" s="3">
        <v>1</v>
      </c>
      <c r="AN31" s="3">
        <v>1</v>
      </c>
      <c r="AO31" s="3" t="s">
        <v>320</v>
      </c>
      <c r="AP31" s="3">
        <v>1</v>
      </c>
      <c r="AQ31" s="3" t="s">
        <v>320</v>
      </c>
      <c r="AR31" s="3">
        <v>1</v>
      </c>
      <c r="AS31" s="3" t="s">
        <v>320</v>
      </c>
      <c r="AT31" s="3" t="s">
        <v>320</v>
      </c>
      <c r="AU31" s="3" t="s">
        <v>320</v>
      </c>
      <c r="AV31" s="3">
        <v>1</v>
      </c>
      <c r="AW31" s="3">
        <v>1</v>
      </c>
      <c r="AX31" s="3">
        <v>1</v>
      </c>
      <c r="AY31" s="3">
        <v>1</v>
      </c>
      <c r="AZ31" s="3" t="s">
        <v>320</v>
      </c>
      <c r="BA31" s="3" t="s">
        <v>320</v>
      </c>
      <c r="BB31" s="3" t="s">
        <v>320</v>
      </c>
      <c r="BC31" s="3" t="s">
        <v>320</v>
      </c>
      <c r="BD31" s="3" t="s">
        <v>320</v>
      </c>
      <c r="BE31" s="3" t="s">
        <v>320</v>
      </c>
      <c r="BF31" s="3">
        <v>1</v>
      </c>
      <c r="BG31" s="3" t="s">
        <v>320</v>
      </c>
      <c r="BH31" s="3" t="s">
        <v>320</v>
      </c>
      <c r="BI31" s="3" t="s">
        <v>320</v>
      </c>
      <c r="BJ31" s="3" t="s">
        <v>320</v>
      </c>
      <c r="BK31" s="3" t="s">
        <v>320</v>
      </c>
      <c r="BL31" s="3" t="s">
        <v>320</v>
      </c>
      <c r="BM31" s="3" t="s">
        <v>320</v>
      </c>
      <c r="BN31" s="3">
        <v>1</v>
      </c>
      <c r="BO31" s="3">
        <v>1</v>
      </c>
      <c r="BP31" s="3" t="s">
        <v>320</v>
      </c>
      <c r="BQ31" s="3">
        <v>1</v>
      </c>
      <c r="BR31" s="3" t="s">
        <v>320</v>
      </c>
      <c r="BS31" s="3" t="s">
        <v>320</v>
      </c>
      <c r="BT31" s="3" t="s">
        <v>320</v>
      </c>
      <c r="BU31" s="3" t="s">
        <v>320</v>
      </c>
      <c r="BV31" s="3" t="s">
        <v>320</v>
      </c>
      <c r="BW31" s="3" t="s">
        <v>320</v>
      </c>
      <c r="BX31" s="3">
        <v>1</v>
      </c>
      <c r="BY31" s="3" t="s">
        <v>320</v>
      </c>
      <c r="BZ31" s="3" t="s">
        <v>320</v>
      </c>
      <c r="CA31" s="3" t="s">
        <v>320</v>
      </c>
      <c r="CB31" s="3">
        <v>1</v>
      </c>
      <c r="CC31" s="3" t="s">
        <v>320</v>
      </c>
      <c r="CD31" s="3">
        <v>1</v>
      </c>
      <c r="CE31" s="3" t="s">
        <v>320</v>
      </c>
      <c r="CF31" s="3" t="s">
        <v>320</v>
      </c>
      <c r="CG31" s="3" t="s">
        <v>320</v>
      </c>
      <c r="CH31" s="3">
        <v>1</v>
      </c>
      <c r="CI31" s="3">
        <v>1</v>
      </c>
      <c r="CJ31" s="3">
        <v>3</v>
      </c>
      <c r="CK31" s="21" t="s">
        <v>320</v>
      </c>
      <c r="CL31" s="3" t="s">
        <v>320</v>
      </c>
      <c r="CM31" s="3" t="s">
        <v>320</v>
      </c>
      <c r="CN31" s="3" t="s">
        <v>320</v>
      </c>
      <c r="CO31" s="3">
        <v>1</v>
      </c>
      <c r="CP31" s="21">
        <v>3.7023256</v>
      </c>
      <c r="CQ31" s="3">
        <v>3.98</v>
      </c>
      <c r="CR31" s="3">
        <v>1</v>
      </c>
      <c r="CS31" s="3" t="s">
        <v>320</v>
      </c>
      <c r="CT31" s="3" t="s">
        <v>320</v>
      </c>
      <c r="CU31" s="3" t="s">
        <v>320</v>
      </c>
      <c r="CV31" s="3" t="s">
        <v>320</v>
      </c>
      <c r="CW31" s="3">
        <v>1</v>
      </c>
      <c r="CX31" s="3">
        <v>2</v>
      </c>
      <c r="CY31" s="3" t="s">
        <v>320</v>
      </c>
      <c r="CZ31" s="3">
        <v>1</v>
      </c>
      <c r="DA31" s="3">
        <v>3.49</v>
      </c>
      <c r="DB31" s="3">
        <v>1</v>
      </c>
      <c r="DC31" s="3" t="s">
        <v>320</v>
      </c>
      <c r="DD31" s="3" t="s">
        <v>320</v>
      </c>
      <c r="DE31" s="3">
        <v>1</v>
      </c>
      <c r="DF31" s="3" t="s">
        <v>320</v>
      </c>
      <c r="DG31" s="3" t="s">
        <v>320</v>
      </c>
      <c r="DH31" s="3">
        <v>1</v>
      </c>
      <c r="DI31" s="3" t="s">
        <v>320</v>
      </c>
      <c r="DJ31" s="3">
        <v>1</v>
      </c>
      <c r="DK31" s="3" t="s">
        <v>320</v>
      </c>
      <c r="DL31" s="3" t="s">
        <v>320</v>
      </c>
      <c r="DM31" s="3" t="s">
        <v>320</v>
      </c>
      <c r="DN31" s="3" t="s">
        <v>320</v>
      </c>
      <c r="DO31" s="3">
        <v>1</v>
      </c>
      <c r="DP31" s="3" t="s">
        <v>320</v>
      </c>
      <c r="DQ31" s="3">
        <v>1</v>
      </c>
      <c r="DR31" s="3" t="s">
        <v>320</v>
      </c>
      <c r="DS31" s="3">
        <v>2</v>
      </c>
      <c r="DT31" s="3">
        <v>1</v>
      </c>
      <c r="DU31" s="3" t="s">
        <v>320</v>
      </c>
      <c r="DV31" s="3" t="s">
        <v>320</v>
      </c>
      <c r="DW31" s="3" t="s">
        <v>320</v>
      </c>
      <c r="DX31" s="3" t="s">
        <v>320</v>
      </c>
      <c r="DY31" s="3" t="s">
        <v>320</v>
      </c>
      <c r="DZ31" s="3" t="s">
        <v>320</v>
      </c>
      <c r="EA31" s="3" t="s">
        <v>320</v>
      </c>
      <c r="EB31" s="3" t="s">
        <v>320</v>
      </c>
      <c r="EC31" s="3">
        <v>1</v>
      </c>
      <c r="ED31" s="3">
        <v>1</v>
      </c>
      <c r="EE31" s="3">
        <v>2</v>
      </c>
      <c r="EF31" s="3">
        <v>2</v>
      </c>
      <c r="EG31" s="3">
        <v>1</v>
      </c>
      <c r="EH31" s="3">
        <v>3</v>
      </c>
      <c r="EI31" s="3">
        <v>4</v>
      </c>
      <c r="EJ31" s="3" t="s">
        <v>320</v>
      </c>
      <c r="EK31" s="3">
        <v>1</v>
      </c>
      <c r="EL31" s="3">
        <v>2</v>
      </c>
      <c r="EM31" s="3">
        <v>2</v>
      </c>
      <c r="EN31" s="3" t="s">
        <v>320</v>
      </c>
      <c r="EO31" s="3" t="s">
        <v>320</v>
      </c>
      <c r="EP31" s="3" t="s">
        <v>320</v>
      </c>
      <c r="EQ31" s="3" t="s">
        <v>320</v>
      </c>
      <c r="ER31" s="3" t="s">
        <v>320</v>
      </c>
      <c r="ES31" s="3" t="s">
        <v>320</v>
      </c>
      <c r="ET31" s="3" t="s">
        <v>320</v>
      </c>
      <c r="EU31" s="3" t="s">
        <v>320</v>
      </c>
      <c r="EV31" s="3" t="s">
        <v>320</v>
      </c>
      <c r="EW31" s="3" t="s">
        <v>320</v>
      </c>
      <c r="EX31" s="3" t="s">
        <v>320</v>
      </c>
      <c r="EY31" s="3" t="s">
        <v>320</v>
      </c>
      <c r="EZ31" s="3" t="s">
        <v>320</v>
      </c>
      <c r="FA31" s="3" t="s">
        <v>320</v>
      </c>
      <c r="FB31" s="3" t="s">
        <v>320</v>
      </c>
      <c r="FC31" s="3" t="s">
        <v>320</v>
      </c>
      <c r="FD31" s="3" t="s">
        <v>320</v>
      </c>
      <c r="FE31" s="3" t="s">
        <v>320</v>
      </c>
      <c r="FF31" s="3" t="s">
        <v>320</v>
      </c>
      <c r="FG31" s="3" t="s">
        <v>320</v>
      </c>
      <c r="FH31" s="3" t="s">
        <v>320</v>
      </c>
      <c r="FI31" s="3" t="s">
        <v>320</v>
      </c>
      <c r="FJ31" s="3" t="s">
        <v>320</v>
      </c>
      <c r="FK31" s="3" t="s">
        <v>320</v>
      </c>
      <c r="FL31" s="3" t="s">
        <v>320</v>
      </c>
      <c r="FM31" s="3" t="s">
        <v>320</v>
      </c>
      <c r="FN31" s="3" t="s">
        <v>320</v>
      </c>
      <c r="FO31" s="3" t="s">
        <v>320</v>
      </c>
      <c r="FP31" s="3" t="s">
        <v>320</v>
      </c>
      <c r="FQ31" s="3" t="s">
        <v>320</v>
      </c>
      <c r="FR31" s="3" t="s">
        <v>320</v>
      </c>
      <c r="FS31" s="3" t="s">
        <v>320</v>
      </c>
      <c r="FT31" s="3" t="s">
        <v>320</v>
      </c>
      <c r="FU31" s="3" t="s">
        <v>320</v>
      </c>
      <c r="FV31" s="3">
        <v>1</v>
      </c>
      <c r="FW31" s="3">
        <v>2</v>
      </c>
      <c r="FX31" s="3">
        <v>1</v>
      </c>
      <c r="FY31" s="3" t="s">
        <v>320</v>
      </c>
      <c r="FZ31" s="3" t="s">
        <v>320</v>
      </c>
      <c r="GA31" s="3">
        <v>1</v>
      </c>
      <c r="GB31" s="3">
        <v>4.0279069999999999</v>
      </c>
      <c r="GC31" s="3">
        <v>4.33</v>
      </c>
      <c r="GD31" s="3">
        <v>2</v>
      </c>
      <c r="GE31" s="3">
        <v>1</v>
      </c>
      <c r="GF31" s="3" t="s">
        <v>320</v>
      </c>
      <c r="GG31" s="3" t="s">
        <v>320</v>
      </c>
      <c r="GH31" s="3">
        <v>1</v>
      </c>
      <c r="GI31" s="3">
        <v>1</v>
      </c>
      <c r="GJ31" s="3">
        <v>3.8418605000000001</v>
      </c>
      <c r="GK31" s="3">
        <v>4.13</v>
      </c>
      <c r="GL31" s="3">
        <v>2</v>
      </c>
      <c r="GM31" s="3">
        <v>1</v>
      </c>
      <c r="GN31" s="3">
        <v>1</v>
      </c>
      <c r="GO31" s="3" t="s">
        <v>320</v>
      </c>
      <c r="GP31" s="3" t="s">
        <v>320</v>
      </c>
      <c r="GQ31" s="3">
        <v>1</v>
      </c>
      <c r="GR31" s="3" t="s">
        <v>320</v>
      </c>
      <c r="GS31" s="3" t="s">
        <v>320</v>
      </c>
      <c r="GT31" s="3">
        <v>1</v>
      </c>
      <c r="GU31" s="3" t="s">
        <v>320</v>
      </c>
      <c r="GV31" s="3" t="s">
        <v>320</v>
      </c>
      <c r="GW31" s="3" t="s">
        <v>320</v>
      </c>
      <c r="GX31" s="3" t="s">
        <v>320</v>
      </c>
      <c r="GY31" s="3" t="s">
        <v>320</v>
      </c>
      <c r="GZ31" s="3" t="s">
        <v>320</v>
      </c>
      <c r="HA31" s="3">
        <v>1</v>
      </c>
      <c r="HB31" s="3">
        <v>1</v>
      </c>
      <c r="HC31" s="3">
        <v>1</v>
      </c>
      <c r="HD31" s="3" t="s">
        <v>320</v>
      </c>
      <c r="HE31" s="3" t="s">
        <v>320</v>
      </c>
      <c r="HF31" s="3">
        <v>1</v>
      </c>
      <c r="HG31" s="3">
        <v>1</v>
      </c>
      <c r="HH31" s="3" t="s">
        <v>320</v>
      </c>
      <c r="HI31" s="3" t="s">
        <v>320</v>
      </c>
      <c r="HJ31" s="3" t="s">
        <v>320</v>
      </c>
      <c r="HK31" s="3">
        <v>1</v>
      </c>
      <c r="HL31" s="3">
        <v>1</v>
      </c>
      <c r="HM31" s="3">
        <v>1</v>
      </c>
      <c r="HN31" s="3" t="s">
        <v>320</v>
      </c>
      <c r="HO31" s="3" t="s">
        <v>320</v>
      </c>
      <c r="HP31" s="3" t="s">
        <v>320</v>
      </c>
      <c r="HQ31" s="3" t="s">
        <v>320</v>
      </c>
      <c r="HR31" s="3" t="s">
        <v>320</v>
      </c>
      <c r="HS31" s="3" t="s">
        <v>320</v>
      </c>
      <c r="HT31" s="3" t="s">
        <v>320</v>
      </c>
      <c r="HU31" s="3" t="s">
        <v>320</v>
      </c>
      <c r="HV31" s="3">
        <v>1</v>
      </c>
      <c r="HW31" s="3">
        <v>1</v>
      </c>
      <c r="HX31" s="3" t="s">
        <v>320</v>
      </c>
      <c r="HY31" s="3" t="s">
        <v>320</v>
      </c>
      <c r="HZ31" s="3" t="s">
        <v>320</v>
      </c>
      <c r="IA31" s="3">
        <v>1</v>
      </c>
      <c r="IB31" s="3" t="s">
        <v>320</v>
      </c>
      <c r="IC31" s="3">
        <v>1</v>
      </c>
      <c r="ID31" s="3" t="s">
        <v>320</v>
      </c>
      <c r="IE31" s="3" t="s">
        <v>320</v>
      </c>
      <c r="IF31" s="3">
        <v>1</v>
      </c>
      <c r="IG31" s="3">
        <v>1</v>
      </c>
      <c r="IH31" s="3">
        <v>1</v>
      </c>
      <c r="II31" s="3" t="s">
        <v>320</v>
      </c>
      <c r="IJ31" s="3" t="s">
        <v>320</v>
      </c>
      <c r="IK31" s="3" t="s">
        <v>320</v>
      </c>
      <c r="IL31" s="3">
        <v>1</v>
      </c>
      <c r="IM31" s="3" t="s">
        <v>320</v>
      </c>
      <c r="IN31" s="3" t="s">
        <v>320</v>
      </c>
      <c r="IO31" s="3" t="s">
        <v>320</v>
      </c>
      <c r="IP31" s="3">
        <v>1</v>
      </c>
      <c r="IQ31" s="3">
        <v>1</v>
      </c>
      <c r="IR31" s="3" t="s">
        <v>320</v>
      </c>
      <c r="IS31" s="3">
        <v>6.44</v>
      </c>
      <c r="IT31" s="3">
        <v>3</v>
      </c>
      <c r="IU31" s="3">
        <v>1</v>
      </c>
      <c r="IV31" s="3" t="s">
        <v>320</v>
      </c>
      <c r="IW31" s="3" t="s">
        <v>320</v>
      </c>
      <c r="IX31" s="3" t="s">
        <v>320</v>
      </c>
      <c r="IY31" s="3">
        <v>1</v>
      </c>
      <c r="IZ31" s="3" t="s">
        <v>320</v>
      </c>
      <c r="JA31" s="3" t="s">
        <v>320</v>
      </c>
      <c r="JB31" s="3">
        <v>1</v>
      </c>
      <c r="JC31" s="3">
        <v>1</v>
      </c>
      <c r="JD31" s="3">
        <v>1</v>
      </c>
      <c r="JE31" s="3">
        <v>1</v>
      </c>
      <c r="JF31" s="3" t="s">
        <v>320</v>
      </c>
      <c r="JG31" s="3">
        <v>1</v>
      </c>
      <c r="JH31" s="3">
        <v>1</v>
      </c>
      <c r="JI31" s="3" t="s">
        <v>320</v>
      </c>
      <c r="JJ31" s="3" t="s">
        <v>320</v>
      </c>
      <c r="JK31" s="3" t="s">
        <v>320</v>
      </c>
      <c r="JL31" s="3" t="s">
        <v>320</v>
      </c>
      <c r="JM31" s="3">
        <v>1</v>
      </c>
      <c r="JN31" s="3" t="s">
        <v>320</v>
      </c>
      <c r="JO31" s="3" t="s">
        <v>320</v>
      </c>
      <c r="JP31" s="3" t="s">
        <v>320</v>
      </c>
      <c r="JQ31" s="3">
        <v>1</v>
      </c>
      <c r="JR31" s="3" t="s">
        <v>320</v>
      </c>
      <c r="JS31" s="3" t="s">
        <v>320</v>
      </c>
      <c r="JT31" s="3" t="s">
        <v>320</v>
      </c>
      <c r="JU31" s="3">
        <v>1</v>
      </c>
      <c r="JV31" s="3">
        <v>1</v>
      </c>
      <c r="JW31" s="3" t="s">
        <v>320</v>
      </c>
      <c r="JX31" s="3" t="s">
        <v>320</v>
      </c>
      <c r="JY31" s="3" t="s">
        <v>320</v>
      </c>
      <c r="JZ31" s="3" t="s">
        <v>320</v>
      </c>
      <c r="KA31" s="3" t="s">
        <v>320</v>
      </c>
      <c r="KB31" s="3" t="s">
        <v>320</v>
      </c>
      <c r="KC31" s="3" t="s">
        <v>320</v>
      </c>
      <c r="KD31" s="3" t="s">
        <v>320</v>
      </c>
      <c r="KE31" s="3" t="s">
        <v>320</v>
      </c>
      <c r="KF31" s="3" t="s">
        <v>320</v>
      </c>
      <c r="KG31" s="3" t="s">
        <v>320</v>
      </c>
      <c r="KH31" s="3" t="s">
        <v>320</v>
      </c>
      <c r="KI31" s="3">
        <v>1</v>
      </c>
      <c r="KJ31" s="3">
        <v>1</v>
      </c>
      <c r="KK31" s="3" t="s">
        <v>320</v>
      </c>
      <c r="KL31" s="3" t="s">
        <v>320</v>
      </c>
      <c r="KM31" s="3" t="s">
        <v>320</v>
      </c>
      <c r="KN31" s="3" t="s">
        <v>320</v>
      </c>
      <c r="KO31" s="3" t="s">
        <v>320</v>
      </c>
      <c r="KP31" s="3" t="s">
        <v>320</v>
      </c>
      <c r="KQ31" s="3" t="s">
        <v>320</v>
      </c>
      <c r="KR31" s="3" t="s">
        <v>320</v>
      </c>
      <c r="KS31" s="3" t="s">
        <v>320</v>
      </c>
      <c r="KT31" s="3" t="s">
        <v>320</v>
      </c>
      <c r="KU31" s="3" t="s">
        <v>320</v>
      </c>
      <c r="KV31" s="3" t="s">
        <v>320</v>
      </c>
      <c r="KW31" s="3">
        <v>1</v>
      </c>
      <c r="KX31" s="3" t="s">
        <v>320</v>
      </c>
      <c r="KY31" s="3" t="s">
        <v>320</v>
      </c>
      <c r="KZ31" s="3" t="s">
        <v>320</v>
      </c>
      <c r="LA31" s="3" t="s">
        <v>320</v>
      </c>
      <c r="LB31" s="3" t="s">
        <v>320</v>
      </c>
      <c r="LC31" s="3" t="s">
        <v>320</v>
      </c>
      <c r="LD31" s="3" t="s">
        <v>320</v>
      </c>
      <c r="LE31" s="3" t="s">
        <v>320</v>
      </c>
      <c r="LF31" s="3">
        <v>1</v>
      </c>
      <c r="LG31" s="3" t="s">
        <v>320</v>
      </c>
      <c r="LH31" s="8">
        <v>3</v>
      </c>
    </row>
    <row r="32" spans="1:320" ht="20.100000000000001" customHeight="1" x14ac:dyDescent="0.25">
      <c r="A32" s="7">
        <v>1031</v>
      </c>
      <c r="B32" s="4" t="s">
        <v>321</v>
      </c>
      <c r="C32" s="3">
        <v>96119</v>
      </c>
      <c r="D32" s="3">
        <v>1</v>
      </c>
      <c r="E32" s="3" t="s">
        <v>320</v>
      </c>
      <c r="F32" s="3" t="s">
        <v>320</v>
      </c>
      <c r="G32" s="3" t="s">
        <v>320</v>
      </c>
      <c r="H32" s="3" t="s">
        <v>320</v>
      </c>
      <c r="I32" s="3" t="s">
        <v>320</v>
      </c>
      <c r="J32" s="3" t="s">
        <v>320</v>
      </c>
      <c r="K32" s="3">
        <v>1</v>
      </c>
      <c r="L32" s="3">
        <v>1</v>
      </c>
      <c r="M32" s="3" t="s">
        <v>320</v>
      </c>
      <c r="N32" s="3" t="s">
        <v>320</v>
      </c>
      <c r="O32" s="3" t="s">
        <v>320</v>
      </c>
      <c r="P32" s="3" t="s">
        <v>320</v>
      </c>
      <c r="Q32" s="3" t="s">
        <v>320</v>
      </c>
      <c r="R32" s="3" t="s">
        <v>320</v>
      </c>
      <c r="S32" s="3">
        <v>1</v>
      </c>
      <c r="T32" s="3">
        <v>1</v>
      </c>
      <c r="U32" s="3">
        <v>1</v>
      </c>
      <c r="V32" s="3">
        <v>1</v>
      </c>
      <c r="W32" s="3" t="s">
        <v>320</v>
      </c>
      <c r="X32" s="3">
        <v>1</v>
      </c>
      <c r="Y32" s="3">
        <v>1</v>
      </c>
      <c r="Z32" s="3">
        <v>1</v>
      </c>
      <c r="AA32" s="3" t="s">
        <v>320</v>
      </c>
      <c r="AB32" s="5" t="s">
        <v>319</v>
      </c>
      <c r="AC32" s="3">
        <v>2</v>
      </c>
      <c r="AD32" s="3">
        <v>1</v>
      </c>
      <c r="AE32" s="3">
        <v>1</v>
      </c>
      <c r="AF32" s="3">
        <v>1</v>
      </c>
      <c r="AG32" s="3">
        <v>1</v>
      </c>
      <c r="AH32" s="3">
        <v>1</v>
      </c>
      <c r="AI32" s="3" t="s">
        <v>320</v>
      </c>
      <c r="AJ32" s="3" t="s">
        <v>320</v>
      </c>
      <c r="AK32" s="3" t="s">
        <v>320</v>
      </c>
      <c r="AL32" s="3" t="s">
        <v>320</v>
      </c>
      <c r="AM32" s="3">
        <v>1</v>
      </c>
      <c r="AN32" s="3" t="s">
        <v>320</v>
      </c>
      <c r="AO32" s="3" t="s">
        <v>320</v>
      </c>
      <c r="AP32" s="3">
        <v>1</v>
      </c>
      <c r="AQ32" s="3" t="s">
        <v>320</v>
      </c>
      <c r="AR32" s="3">
        <v>1</v>
      </c>
      <c r="AS32" s="3" t="s">
        <v>320</v>
      </c>
      <c r="AT32" s="3" t="s">
        <v>320</v>
      </c>
      <c r="AU32" s="3" t="s">
        <v>320</v>
      </c>
      <c r="AV32" s="3" t="s">
        <v>320</v>
      </c>
      <c r="AW32" s="3" t="s">
        <v>320</v>
      </c>
      <c r="AX32" s="3">
        <v>1</v>
      </c>
      <c r="AY32" s="3" t="s">
        <v>320</v>
      </c>
      <c r="AZ32" s="3" t="s">
        <v>320</v>
      </c>
      <c r="BA32" s="3" t="s">
        <v>320</v>
      </c>
      <c r="BB32" s="3" t="s">
        <v>320</v>
      </c>
      <c r="BC32" s="3" t="s">
        <v>320</v>
      </c>
      <c r="BD32" s="3" t="s">
        <v>320</v>
      </c>
      <c r="BE32" s="3" t="s">
        <v>320</v>
      </c>
      <c r="BF32" s="3" t="s">
        <v>320</v>
      </c>
      <c r="BG32" s="3">
        <v>1</v>
      </c>
      <c r="BH32" s="3" t="s">
        <v>320</v>
      </c>
      <c r="BI32" s="3" t="s">
        <v>320</v>
      </c>
      <c r="BJ32" s="3" t="s">
        <v>320</v>
      </c>
      <c r="BK32" s="3" t="s">
        <v>320</v>
      </c>
      <c r="BL32" s="3" t="s">
        <v>320</v>
      </c>
      <c r="BM32" s="3" t="s">
        <v>320</v>
      </c>
      <c r="BN32" s="3">
        <v>1</v>
      </c>
      <c r="BO32" s="3" t="s">
        <v>320</v>
      </c>
      <c r="BP32" s="3" t="s">
        <v>320</v>
      </c>
      <c r="BQ32" s="3" t="s">
        <v>320</v>
      </c>
      <c r="BR32" s="3" t="s">
        <v>320</v>
      </c>
      <c r="BS32" s="3" t="s">
        <v>320</v>
      </c>
      <c r="BT32" s="3" t="s">
        <v>320</v>
      </c>
      <c r="BU32" s="3">
        <v>1</v>
      </c>
      <c r="BV32" s="3" t="s">
        <v>320</v>
      </c>
      <c r="BW32" s="3" t="s">
        <v>320</v>
      </c>
      <c r="BX32" s="3" t="s">
        <v>320</v>
      </c>
      <c r="BY32" s="3">
        <v>1</v>
      </c>
      <c r="BZ32" s="3" t="s">
        <v>320</v>
      </c>
      <c r="CA32" s="3" t="s">
        <v>320</v>
      </c>
      <c r="CB32" s="3" t="s">
        <v>320</v>
      </c>
      <c r="CC32" s="3">
        <v>1</v>
      </c>
      <c r="CD32" s="3">
        <v>2</v>
      </c>
      <c r="CE32" s="3">
        <v>1</v>
      </c>
      <c r="CF32" s="3" t="s">
        <v>320</v>
      </c>
      <c r="CG32" s="3" t="s">
        <v>320</v>
      </c>
      <c r="CH32" s="3" t="s">
        <v>320</v>
      </c>
      <c r="CI32" s="3">
        <v>1</v>
      </c>
      <c r="CJ32" s="3">
        <v>3</v>
      </c>
      <c r="CK32" s="21" t="s">
        <v>320</v>
      </c>
      <c r="CL32" s="3" t="s">
        <v>320</v>
      </c>
      <c r="CM32" s="3" t="s">
        <v>320</v>
      </c>
      <c r="CN32" s="3" t="s">
        <v>320</v>
      </c>
      <c r="CO32" s="3">
        <v>1</v>
      </c>
      <c r="CP32" s="21">
        <v>4.6399999999999997</v>
      </c>
      <c r="CQ32" s="3">
        <v>4.6399999999999997</v>
      </c>
      <c r="CR32" s="3">
        <v>2</v>
      </c>
      <c r="CS32" s="3" t="s">
        <v>320</v>
      </c>
      <c r="CT32" s="3" t="s">
        <v>320</v>
      </c>
      <c r="CU32" s="3" t="s">
        <v>320</v>
      </c>
      <c r="CV32" s="3" t="s">
        <v>320</v>
      </c>
      <c r="CW32" s="3">
        <v>1</v>
      </c>
      <c r="CX32" s="3">
        <v>2</v>
      </c>
      <c r="CY32" s="3" t="s">
        <v>320</v>
      </c>
      <c r="CZ32" s="3">
        <v>1</v>
      </c>
      <c r="DA32" s="3">
        <v>3</v>
      </c>
      <c r="DB32" s="3" t="s">
        <v>320</v>
      </c>
      <c r="DC32" s="3" t="s">
        <v>320</v>
      </c>
      <c r="DD32" s="3" t="s">
        <v>320</v>
      </c>
      <c r="DE32" s="3" t="s">
        <v>320</v>
      </c>
      <c r="DF32" s="3" t="s">
        <v>320</v>
      </c>
      <c r="DG32" s="3" t="s">
        <v>320</v>
      </c>
      <c r="DH32" s="3" t="s">
        <v>320</v>
      </c>
      <c r="DI32" s="3" t="s">
        <v>320</v>
      </c>
      <c r="DJ32" s="3" t="s">
        <v>320</v>
      </c>
      <c r="DK32" s="3">
        <v>1</v>
      </c>
      <c r="DL32" s="3" t="s">
        <v>320</v>
      </c>
      <c r="DM32" s="3" t="s">
        <v>320</v>
      </c>
      <c r="DN32" s="3" t="s">
        <v>320</v>
      </c>
      <c r="DO32" s="3" t="s">
        <v>320</v>
      </c>
      <c r="DP32" s="3" t="s">
        <v>320</v>
      </c>
      <c r="DQ32" s="3" t="s">
        <v>320</v>
      </c>
      <c r="DR32" s="3">
        <v>1</v>
      </c>
      <c r="DS32" s="3" t="s">
        <v>320</v>
      </c>
      <c r="DT32" s="3" t="s">
        <v>320</v>
      </c>
      <c r="DU32" s="3" t="s">
        <v>320</v>
      </c>
      <c r="DV32" s="3" t="s">
        <v>320</v>
      </c>
      <c r="DW32" s="3" t="s">
        <v>320</v>
      </c>
      <c r="DX32" s="3" t="s">
        <v>320</v>
      </c>
      <c r="DY32" s="3" t="s">
        <v>320</v>
      </c>
      <c r="DZ32" s="3" t="s">
        <v>320</v>
      </c>
      <c r="EA32" s="3" t="s">
        <v>320</v>
      </c>
      <c r="EB32" s="3">
        <v>1</v>
      </c>
      <c r="EC32" s="3">
        <v>2</v>
      </c>
      <c r="ED32" s="3">
        <v>2</v>
      </c>
      <c r="EE32" s="3">
        <v>2</v>
      </c>
      <c r="EF32" s="3">
        <v>2</v>
      </c>
      <c r="EG32" s="3" t="s">
        <v>320</v>
      </c>
      <c r="EH32" s="3" t="s">
        <v>320</v>
      </c>
      <c r="EI32" s="3" t="s">
        <v>320</v>
      </c>
      <c r="EJ32" s="3" t="s">
        <v>320</v>
      </c>
      <c r="EK32" s="3" t="s">
        <v>320</v>
      </c>
      <c r="EL32" s="3">
        <v>2</v>
      </c>
      <c r="EM32" s="3">
        <v>2</v>
      </c>
      <c r="EN32" s="3" t="s">
        <v>320</v>
      </c>
      <c r="EO32" s="3" t="s">
        <v>320</v>
      </c>
      <c r="EP32" s="3" t="s">
        <v>320</v>
      </c>
      <c r="EQ32" s="3" t="s">
        <v>320</v>
      </c>
      <c r="ER32" s="3" t="s">
        <v>320</v>
      </c>
      <c r="ES32" s="3" t="s">
        <v>320</v>
      </c>
      <c r="ET32" s="3" t="s">
        <v>320</v>
      </c>
      <c r="EU32" s="3" t="s">
        <v>320</v>
      </c>
      <c r="EV32" s="3" t="s">
        <v>320</v>
      </c>
      <c r="EW32" s="3" t="s">
        <v>320</v>
      </c>
      <c r="EX32" s="3" t="s">
        <v>320</v>
      </c>
      <c r="EY32" s="3" t="s">
        <v>320</v>
      </c>
      <c r="EZ32" s="3" t="s">
        <v>320</v>
      </c>
      <c r="FA32" s="3" t="s">
        <v>320</v>
      </c>
      <c r="FB32" s="3" t="s">
        <v>320</v>
      </c>
      <c r="FC32" s="3" t="s">
        <v>320</v>
      </c>
      <c r="FD32" s="3" t="s">
        <v>320</v>
      </c>
      <c r="FE32" s="3" t="s">
        <v>320</v>
      </c>
      <c r="FF32" s="3" t="s">
        <v>320</v>
      </c>
      <c r="FG32" s="3" t="s">
        <v>320</v>
      </c>
      <c r="FH32" s="3" t="s">
        <v>320</v>
      </c>
      <c r="FI32" s="3" t="s">
        <v>320</v>
      </c>
      <c r="FJ32" s="3" t="s">
        <v>320</v>
      </c>
      <c r="FK32" s="3" t="s">
        <v>320</v>
      </c>
      <c r="FL32" s="3" t="s">
        <v>320</v>
      </c>
      <c r="FM32" s="3" t="s">
        <v>320</v>
      </c>
      <c r="FN32" s="3" t="s">
        <v>320</v>
      </c>
      <c r="FO32" s="3" t="s">
        <v>320</v>
      </c>
      <c r="FP32" s="3" t="s">
        <v>320</v>
      </c>
      <c r="FQ32" s="3" t="s">
        <v>320</v>
      </c>
      <c r="FR32" s="3" t="s">
        <v>320</v>
      </c>
      <c r="FS32" s="3" t="s">
        <v>320</v>
      </c>
      <c r="FT32" s="3" t="s">
        <v>320</v>
      </c>
      <c r="FU32" s="3" t="s">
        <v>320</v>
      </c>
      <c r="FV32" s="3">
        <v>1</v>
      </c>
      <c r="FW32" s="3">
        <v>3</v>
      </c>
      <c r="FX32" s="3" t="s">
        <v>320</v>
      </c>
      <c r="FY32" s="3" t="s">
        <v>320</v>
      </c>
      <c r="FZ32" s="3" t="s">
        <v>320</v>
      </c>
      <c r="GA32" s="3" t="s">
        <v>320</v>
      </c>
      <c r="GB32" s="3" t="s">
        <v>320</v>
      </c>
      <c r="GC32" s="3" t="s">
        <v>320</v>
      </c>
      <c r="GD32" s="3" t="s">
        <v>320</v>
      </c>
      <c r="GE32" s="3" t="s">
        <v>320</v>
      </c>
      <c r="GF32" s="3" t="s">
        <v>320</v>
      </c>
      <c r="GG32" s="3" t="s">
        <v>320</v>
      </c>
      <c r="GH32" s="3">
        <v>1</v>
      </c>
      <c r="GI32" s="3">
        <v>1</v>
      </c>
      <c r="GJ32" s="3">
        <v>4.93</v>
      </c>
      <c r="GK32" s="3">
        <v>4.93</v>
      </c>
      <c r="GL32" s="3">
        <v>2</v>
      </c>
      <c r="GM32" s="3">
        <v>2</v>
      </c>
      <c r="GN32" s="3" t="s">
        <v>320</v>
      </c>
      <c r="GO32" s="3" t="s">
        <v>320</v>
      </c>
      <c r="GP32" s="3">
        <v>1</v>
      </c>
      <c r="GQ32" s="3" t="s">
        <v>320</v>
      </c>
      <c r="GR32" s="3" t="s">
        <v>320</v>
      </c>
      <c r="GS32" s="3">
        <v>1</v>
      </c>
      <c r="GT32" s="3" t="s">
        <v>320</v>
      </c>
      <c r="GU32" s="3" t="s">
        <v>320</v>
      </c>
      <c r="GV32" s="3">
        <v>1</v>
      </c>
      <c r="GW32" s="3" t="s">
        <v>320</v>
      </c>
      <c r="GX32" s="3" t="s">
        <v>320</v>
      </c>
      <c r="GY32" s="3" t="s">
        <v>320</v>
      </c>
      <c r="GZ32" s="3" t="s">
        <v>320</v>
      </c>
      <c r="HA32" s="3">
        <v>1</v>
      </c>
      <c r="HB32" s="3">
        <v>1</v>
      </c>
      <c r="HC32" s="3">
        <v>1</v>
      </c>
      <c r="HD32" s="3" t="s">
        <v>320</v>
      </c>
      <c r="HE32" s="3" t="s">
        <v>320</v>
      </c>
      <c r="HF32" s="3">
        <v>1</v>
      </c>
      <c r="HG32" s="3" t="s">
        <v>320</v>
      </c>
      <c r="HH32" s="3" t="s">
        <v>320</v>
      </c>
      <c r="HI32" s="3" t="s">
        <v>320</v>
      </c>
      <c r="HJ32" s="3" t="s">
        <v>320</v>
      </c>
      <c r="HK32" s="3" t="s">
        <v>320</v>
      </c>
      <c r="HL32" s="3">
        <v>1</v>
      </c>
      <c r="HM32" s="3" t="s">
        <v>320</v>
      </c>
      <c r="HN32" s="3" t="s">
        <v>320</v>
      </c>
      <c r="HO32" s="3" t="s">
        <v>320</v>
      </c>
      <c r="HP32" s="3" t="s">
        <v>320</v>
      </c>
      <c r="HQ32" s="3" t="s">
        <v>320</v>
      </c>
      <c r="HR32" s="3" t="s">
        <v>320</v>
      </c>
      <c r="HS32" s="3" t="s">
        <v>320</v>
      </c>
      <c r="HT32" s="3" t="s">
        <v>320</v>
      </c>
      <c r="HU32" s="3">
        <v>1</v>
      </c>
      <c r="HV32" s="3" t="s">
        <v>320</v>
      </c>
      <c r="HW32" s="3" t="s">
        <v>320</v>
      </c>
      <c r="HX32" s="3" t="s">
        <v>320</v>
      </c>
      <c r="HY32" s="3" t="s">
        <v>320</v>
      </c>
      <c r="HZ32" s="3" t="s">
        <v>320</v>
      </c>
      <c r="IA32" s="3" t="s">
        <v>320</v>
      </c>
      <c r="IB32" s="3" t="s">
        <v>320</v>
      </c>
      <c r="IC32" s="3" t="s">
        <v>320</v>
      </c>
      <c r="ID32" s="3">
        <v>1</v>
      </c>
      <c r="IE32" s="3" t="s">
        <v>320</v>
      </c>
      <c r="IF32" s="3">
        <v>1</v>
      </c>
      <c r="IG32" s="3" t="s">
        <v>320</v>
      </c>
      <c r="IH32" s="3" t="s">
        <v>320</v>
      </c>
      <c r="II32" s="3" t="s">
        <v>320</v>
      </c>
      <c r="IJ32" s="3" t="s">
        <v>320</v>
      </c>
      <c r="IK32" s="3" t="s">
        <v>320</v>
      </c>
      <c r="IL32" s="3" t="s">
        <v>320</v>
      </c>
      <c r="IM32" s="3">
        <v>1</v>
      </c>
      <c r="IN32" s="3" t="s">
        <v>320</v>
      </c>
      <c r="IO32" s="3" t="s">
        <v>320</v>
      </c>
      <c r="IP32" s="3">
        <v>1</v>
      </c>
      <c r="IQ32" s="3">
        <v>1</v>
      </c>
      <c r="IR32" s="3">
        <v>9.99</v>
      </c>
      <c r="IS32" s="3">
        <v>9.99</v>
      </c>
      <c r="IT32" s="3">
        <v>2</v>
      </c>
      <c r="IU32" s="3" t="s">
        <v>320</v>
      </c>
      <c r="IV32" s="3" t="s">
        <v>320</v>
      </c>
      <c r="IW32" s="3" t="s">
        <v>320</v>
      </c>
      <c r="IX32" s="3">
        <v>1</v>
      </c>
      <c r="IY32" s="3" t="s">
        <v>320</v>
      </c>
      <c r="IZ32" s="3" t="s">
        <v>320</v>
      </c>
      <c r="JA32" s="3">
        <v>1</v>
      </c>
      <c r="JB32" s="3">
        <v>1</v>
      </c>
      <c r="JC32" s="3">
        <v>1</v>
      </c>
      <c r="JD32" s="3">
        <v>1</v>
      </c>
      <c r="JE32" s="3">
        <v>1</v>
      </c>
      <c r="JF32" s="3">
        <v>1</v>
      </c>
      <c r="JG32" s="3" t="s">
        <v>320</v>
      </c>
      <c r="JH32" s="3">
        <v>1</v>
      </c>
      <c r="JI32" s="3" t="s">
        <v>320</v>
      </c>
      <c r="JJ32" s="3" t="s">
        <v>320</v>
      </c>
      <c r="JK32" s="3" t="s">
        <v>320</v>
      </c>
      <c r="JL32" s="3" t="s">
        <v>320</v>
      </c>
      <c r="JM32" s="3">
        <v>1</v>
      </c>
      <c r="JN32" s="3" t="s">
        <v>320</v>
      </c>
      <c r="JO32" s="3" t="s">
        <v>320</v>
      </c>
      <c r="JP32" s="3" t="s">
        <v>320</v>
      </c>
      <c r="JQ32" s="3">
        <v>1</v>
      </c>
      <c r="JR32" s="3" t="s">
        <v>320</v>
      </c>
      <c r="JS32" s="3" t="s">
        <v>320</v>
      </c>
      <c r="JT32" s="3" t="s">
        <v>320</v>
      </c>
      <c r="JU32" s="3">
        <v>1</v>
      </c>
      <c r="JV32" s="3" t="s">
        <v>320</v>
      </c>
      <c r="JW32" s="3" t="s">
        <v>320</v>
      </c>
      <c r="JX32" s="3" t="s">
        <v>320</v>
      </c>
      <c r="JY32" s="3" t="s">
        <v>320</v>
      </c>
      <c r="JZ32" s="3" t="s">
        <v>320</v>
      </c>
      <c r="KA32" s="3">
        <v>1</v>
      </c>
      <c r="KB32" s="3" t="s">
        <v>320</v>
      </c>
      <c r="KC32" s="3" t="s">
        <v>320</v>
      </c>
      <c r="KD32" s="3" t="s">
        <v>320</v>
      </c>
      <c r="KE32" s="3" t="s">
        <v>320</v>
      </c>
      <c r="KF32" s="3" t="s">
        <v>320</v>
      </c>
      <c r="KG32" s="3" t="s">
        <v>320</v>
      </c>
      <c r="KH32" s="3" t="s">
        <v>320</v>
      </c>
      <c r="KI32" s="3">
        <v>1</v>
      </c>
      <c r="KJ32" s="3" t="s">
        <v>320</v>
      </c>
      <c r="KK32" s="3" t="s">
        <v>320</v>
      </c>
      <c r="KL32" s="3" t="s">
        <v>320</v>
      </c>
      <c r="KM32" s="3" t="s">
        <v>320</v>
      </c>
      <c r="KN32" s="3" t="s">
        <v>320</v>
      </c>
      <c r="KO32" s="3" t="s">
        <v>320</v>
      </c>
      <c r="KP32" s="3">
        <v>1</v>
      </c>
      <c r="KQ32" s="3" t="s">
        <v>320</v>
      </c>
      <c r="KR32" s="3" t="s">
        <v>320</v>
      </c>
      <c r="KS32" s="3" t="s">
        <v>320</v>
      </c>
      <c r="KT32" s="3" t="s">
        <v>320</v>
      </c>
      <c r="KU32" s="3" t="s">
        <v>320</v>
      </c>
      <c r="KV32" s="3" t="s">
        <v>320</v>
      </c>
      <c r="KW32" s="3">
        <v>1</v>
      </c>
      <c r="KX32" s="3" t="s">
        <v>320</v>
      </c>
      <c r="KY32" s="3" t="s">
        <v>320</v>
      </c>
      <c r="KZ32" s="3" t="s">
        <v>320</v>
      </c>
      <c r="LA32" s="3" t="s">
        <v>320</v>
      </c>
      <c r="LB32" s="3" t="s">
        <v>320</v>
      </c>
      <c r="LC32" s="3" t="s">
        <v>320</v>
      </c>
      <c r="LD32" s="3" t="s">
        <v>320</v>
      </c>
      <c r="LE32" s="3" t="s">
        <v>320</v>
      </c>
      <c r="LF32" s="3">
        <v>1</v>
      </c>
      <c r="LG32" s="3" t="s">
        <v>320</v>
      </c>
      <c r="LH32" s="8">
        <v>4</v>
      </c>
    </row>
    <row r="33" spans="1:320" ht="20.100000000000001" customHeight="1" x14ac:dyDescent="0.25">
      <c r="A33" s="7">
        <v>1032</v>
      </c>
      <c r="B33" s="4" t="s">
        <v>327</v>
      </c>
      <c r="C33" s="3">
        <v>96098</v>
      </c>
      <c r="D33" s="3">
        <v>1</v>
      </c>
      <c r="E33" s="3" t="s">
        <v>320</v>
      </c>
      <c r="F33" s="3" t="s">
        <v>320</v>
      </c>
      <c r="G33" s="3">
        <v>1</v>
      </c>
      <c r="H33" s="3" t="s">
        <v>320</v>
      </c>
      <c r="I33" s="3" t="s">
        <v>320</v>
      </c>
      <c r="J33" s="3" t="s">
        <v>320</v>
      </c>
      <c r="K33" s="3" t="s">
        <v>320</v>
      </c>
      <c r="L33" s="3" t="s">
        <v>320</v>
      </c>
      <c r="M33" s="3" t="s">
        <v>320</v>
      </c>
      <c r="N33" s="3" t="s">
        <v>320</v>
      </c>
      <c r="O33" s="3" t="s">
        <v>320</v>
      </c>
      <c r="P33" s="3" t="s">
        <v>320</v>
      </c>
      <c r="Q33" s="3" t="s">
        <v>320</v>
      </c>
      <c r="R33" s="3">
        <v>1</v>
      </c>
      <c r="S33" s="3">
        <v>1</v>
      </c>
      <c r="T33" s="3" t="s">
        <v>320</v>
      </c>
      <c r="U33" s="3">
        <v>1</v>
      </c>
      <c r="V33" s="3">
        <v>1</v>
      </c>
      <c r="W33" s="3">
        <v>1</v>
      </c>
      <c r="X33" s="3">
        <v>1</v>
      </c>
      <c r="Y33" s="3">
        <v>4</v>
      </c>
      <c r="Z33" s="3">
        <v>4</v>
      </c>
      <c r="AA33" s="3" t="s">
        <v>320</v>
      </c>
      <c r="AB33" s="5" t="s">
        <v>319</v>
      </c>
      <c r="AC33" s="3">
        <v>2</v>
      </c>
      <c r="AD33" s="3">
        <v>1</v>
      </c>
      <c r="AE33" s="3">
        <v>1</v>
      </c>
      <c r="AF33" s="3">
        <v>1</v>
      </c>
      <c r="AG33" s="3">
        <v>1</v>
      </c>
      <c r="AH33" s="3">
        <v>1</v>
      </c>
      <c r="AI33" s="3" t="s">
        <v>320</v>
      </c>
      <c r="AJ33" s="3" t="s">
        <v>320</v>
      </c>
      <c r="AK33" s="3" t="s">
        <v>320</v>
      </c>
      <c r="AL33" s="3" t="s">
        <v>320</v>
      </c>
      <c r="AM33" s="3" t="s">
        <v>320</v>
      </c>
      <c r="AN33" s="3" t="s">
        <v>320</v>
      </c>
      <c r="AO33" s="3" t="s">
        <v>320</v>
      </c>
      <c r="AP33" s="3" t="s">
        <v>320</v>
      </c>
      <c r="AQ33" s="3" t="s">
        <v>320</v>
      </c>
      <c r="AR33" s="3" t="s">
        <v>320</v>
      </c>
      <c r="AS33" s="3" t="s">
        <v>320</v>
      </c>
      <c r="AT33" s="3" t="s">
        <v>320</v>
      </c>
      <c r="AU33" s="3" t="s">
        <v>320</v>
      </c>
      <c r="AV33" s="3" t="s">
        <v>320</v>
      </c>
      <c r="AW33" s="3" t="s">
        <v>320</v>
      </c>
      <c r="AX33" s="3">
        <v>1</v>
      </c>
      <c r="AY33" s="3" t="s">
        <v>320</v>
      </c>
      <c r="AZ33" s="3" t="s">
        <v>320</v>
      </c>
      <c r="BA33" s="3" t="s">
        <v>320</v>
      </c>
      <c r="BB33" s="3" t="s">
        <v>320</v>
      </c>
      <c r="BC33" s="3" t="s">
        <v>320</v>
      </c>
      <c r="BD33" s="3" t="s">
        <v>320</v>
      </c>
      <c r="BE33" s="3" t="s">
        <v>320</v>
      </c>
      <c r="BF33" s="3" t="s">
        <v>320</v>
      </c>
      <c r="BG33" s="3">
        <v>1</v>
      </c>
      <c r="BH33" s="3" t="s">
        <v>320</v>
      </c>
      <c r="BI33" s="3" t="s">
        <v>320</v>
      </c>
      <c r="BJ33" s="3" t="s">
        <v>320</v>
      </c>
      <c r="BK33" s="3" t="s">
        <v>320</v>
      </c>
      <c r="BL33" s="3" t="s">
        <v>320</v>
      </c>
      <c r="BM33" s="3" t="s">
        <v>320</v>
      </c>
      <c r="BN33" s="3">
        <v>1</v>
      </c>
      <c r="BO33" s="3">
        <v>1</v>
      </c>
      <c r="BP33" s="3" t="s">
        <v>320</v>
      </c>
      <c r="BQ33" s="3" t="s">
        <v>320</v>
      </c>
      <c r="BR33" s="3" t="s">
        <v>320</v>
      </c>
      <c r="BS33" s="3" t="s">
        <v>320</v>
      </c>
      <c r="BT33" s="3" t="s">
        <v>320</v>
      </c>
      <c r="BU33" s="3" t="s">
        <v>320</v>
      </c>
      <c r="BV33" s="3" t="s">
        <v>320</v>
      </c>
      <c r="BW33" s="3" t="s">
        <v>320</v>
      </c>
      <c r="BX33" s="3" t="s">
        <v>320</v>
      </c>
      <c r="BY33" s="3">
        <v>1</v>
      </c>
      <c r="BZ33" s="3" t="s">
        <v>320</v>
      </c>
      <c r="CA33" s="3" t="s">
        <v>320</v>
      </c>
      <c r="CB33" s="3" t="s">
        <v>320</v>
      </c>
      <c r="CC33" s="3">
        <v>1</v>
      </c>
      <c r="CD33" s="3">
        <v>2</v>
      </c>
      <c r="CE33" s="3" t="s">
        <v>320</v>
      </c>
      <c r="CF33" s="3" t="s">
        <v>320</v>
      </c>
      <c r="CG33" s="3" t="s">
        <v>320</v>
      </c>
      <c r="CH33" s="3">
        <v>1</v>
      </c>
      <c r="CI33" s="3">
        <v>2</v>
      </c>
      <c r="CJ33" s="3" t="s">
        <v>320</v>
      </c>
      <c r="CK33" s="21" t="s">
        <v>320</v>
      </c>
      <c r="CL33" s="3" t="s">
        <v>320</v>
      </c>
      <c r="CM33" s="3" t="s">
        <v>320</v>
      </c>
      <c r="CN33" s="3" t="s">
        <v>320</v>
      </c>
      <c r="CO33" s="3">
        <v>1</v>
      </c>
      <c r="CP33" s="21">
        <v>5.75</v>
      </c>
      <c r="CQ33" s="3">
        <v>5.75</v>
      </c>
      <c r="CR33" s="3">
        <v>2</v>
      </c>
      <c r="CS33" s="3" t="s">
        <v>320</v>
      </c>
      <c r="CT33" s="3" t="s">
        <v>320</v>
      </c>
      <c r="CU33" s="3" t="s">
        <v>320</v>
      </c>
      <c r="CV33" s="3" t="s">
        <v>320</v>
      </c>
      <c r="CW33" s="3">
        <v>1</v>
      </c>
      <c r="CX33" s="3">
        <v>1</v>
      </c>
      <c r="CY33" s="3" t="s">
        <v>320</v>
      </c>
      <c r="CZ33" s="3">
        <v>2</v>
      </c>
      <c r="DA33" s="3" t="s">
        <v>320</v>
      </c>
      <c r="DB33" s="3">
        <v>1</v>
      </c>
      <c r="DC33" s="3">
        <v>1</v>
      </c>
      <c r="DD33" s="3" t="s">
        <v>320</v>
      </c>
      <c r="DE33" s="3" t="s">
        <v>320</v>
      </c>
      <c r="DF33" s="3" t="s">
        <v>320</v>
      </c>
      <c r="DG33" s="3" t="s">
        <v>320</v>
      </c>
      <c r="DH33" s="3">
        <v>1</v>
      </c>
      <c r="DI33" s="3" t="s">
        <v>320</v>
      </c>
      <c r="DJ33" s="3" t="s">
        <v>320</v>
      </c>
      <c r="DK33" s="3" t="s">
        <v>320</v>
      </c>
      <c r="DL33" s="3" t="s">
        <v>320</v>
      </c>
      <c r="DM33" s="3" t="s">
        <v>320</v>
      </c>
      <c r="DN33" s="3" t="s">
        <v>320</v>
      </c>
      <c r="DO33" s="3" t="s">
        <v>320</v>
      </c>
      <c r="DP33" s="3" t="s">
        <v>320</v>
      </c>
      <c r="DQ33" s="3" t="s">
        <v>320</v>
      </c>
      <c r="DR33" s="3">
        <v>1</v>
      </c>
      <c r="DS33" s="3">
        <v>2</v>
      </c>
      <c r="DT33" s="3" t="s">
        <v>320</v>
      </c>
      <c r="DU33" s="3">
        <v>1</v>
      </c>
      <c r="DV33" s="3" t="s">
        <v>320</v>
      </c>
      <c r="DW33" s="3" t="s">
        <v>320</v>
      </c>
      <c r="DX33" s="3" t="s">
        <v>320</v>
      </c>
      <c r="DY33" s="3" t="s">
        <v>320</v>
      </c>
      <c r="DZ33" s="3" t="s">
        <v>320</v>
      </c>
      <c r="EA33" s="3" t="s">
        <v>320</v>
      </c>
      <c r="EB33" s="3" t="s">
        <v>320</v>
      </c>
      <c r="EC33" s="3">
        <v>1</v>
      </c>
      <c r="ED33" s="3">
        <v>2</v>
      </c>
      <c r="EE33" s="3">
        <v>2</v>
      </c>
      <c r="EF33" s="3">
        <v>1</v>
      </c>
      <c r="EG33" s="3">
        <v>1</v>
      </c>
      <c r="EH33" s="3">
        <v>1</v>
      </c>
      <c r="EI33" s="3">
        <v>1</v>
      </c>
      <c r="EJ33" s="3">
        <v>1</v>
      </c>
      <c r="EK33" s="3">
        <v>2</v>
      </c>
      <c r="EL33" s="3">
        <v>2</v>
      </c>
      <c r="EM33" s="3">
        <v>2</v>
      </c>
      <c r="EN33" s="3" t="s">
        <v>320</v>
      </c>
      <c r="EO33" s="3" t="s">
        <v>320</v>
      </c>
      <c r="EP33" s="3" t="s">
        <v>320</v>
      </c>
      <c r="EQ33" s="3" t="s">
        <v>320</v>
      </c>
      <c r="ER33" s="3" t="s">
        <v>320</v>
      </c>
      <c r="ES33" s="3" t="s">
        <v>320</v>
      </c>
      <c r="ET33" s="3" t="s">
        <v>320</v>
      </c>
      <c r="EU33" s="3" t="s">
        <v>320</v>
      </c>
      <c r="EV33" s="3" t="s">
        <v>320</v>
      </c>
      <c r="EW33" s="3" t="s">
        <v>320</v>
      </c>
      <c r="EX33" s="3" t="s">
        <v>320</v>
      </c>
      <c r="EY33" s="3" t="s">
        <v>320</v>
      </c>
      <c r="EZ33" s="3" t="s">
        <v>320</v>
      </c>
      <c r="FA33" s="3" t="s">
        <v>320</v>
      </c>
      <c r="FB33" s="3" t="s">
        <v>320</v>
      </c>
      <c r="FC33" s="3" t="s">
        <v>320</v>
      </c>
      <c r="FD33" s="3" t="s">
        <v>320</v>
      </c>
      <c r="FE33" s="3" t="s">
        <v>320</v>
      </c>
      <c r="FF33" s="3" t="s">
        <v>320</v>
      </c>
      <c r="FG33" s="3" t="s">
        <v>320</v>
      </c>
      <c r="FH33" s="3" t="s">
        <v>320</v>
      </c>
      <c r="FI33" s="3" t="s">
        <v>320</v>
      </c>
      <c r="FJ33" s="3" t="s">
        <v>320</v>
      </c>
      <c r="FK33" s="3" t="s">
        <v>320</v>
      </c>
      <c r="FL33" s="3" t="s">
        <v>320</v>
      </c>
      <c r="FM33" s="3" t="s">
        <v>320</v>
      </c>
      <c r="FN33" s="3" t="s">
        <v>320</v>
      </c>
      <c r="FO33" s="3" t="s">
        <v>320</v>
      </c>
      <c r="FP33" s="3" t="s">
        <v>320</v>
      </c>
      <c r="FQ33" s="3" t="s">
        <v>320</v>
      </c>
      <c r="FR33" s="3" t="s">
        <v>320</v>
      </c>
      <c r="FS33" s="3" t="s">
        <v>320</v>
      </c>
      <c r="FT33" s="3" t="s">
        <v>320</v>
      </c>
      <c r="FU33" s="3" t="s">
        <v>320</v>
      </c>
      <c r="FV33" s="3">
        <v>1</v>
      </c>
      <c r="FW33" s="3">
        <v>1</v>
      </c>
      <c r="FX33" s="3" t="s">
        <v>320</v>
      </c>
      <c r="FY33" s="3" t="s">
        <v>320</v>
      </c>
      <c r="FZ33" s="3" t="s">
        <v>320</v>
      </c>
      <c r="GA33" s="3" t="s">
        <v>320</v>
      </c>
      <c r="GB33" s="3" t="s">
        <v>320</v>
      </c>
      <c r="GC33" s="3" t="s">
        <v>320</v>
      </c>
      <c r="GD33" s="3" t="s">
        <v>320</v>
      </c>
      <c r="GE33" s="3" t="s">
        <v>320</v>
      </c>
      <c r="GF33" s="3" t="s">
        <v>320</v>
      </c>
      <c r="GG33" s="3" t="s">
        <v>320</v>
      </c>
      <c r="GH33" s="3">
        <v>1</v>
      </c>
      <c r="GI33" s="3">
        <v>3</v>
      </c>
      <c r="GJ33" s="3" t="s">
        <v>320</v>
      </c>
      <c r="GK33" s="3" t="s">
        <v>320</v>
      </c>
      <c r="GL33" s="3" t="s">
        <v>320</v>
      </c>
      <c r="GM33" s="3" t="s">
        <v>320</v>
      </c>
      <c r="GN33" s="3">
        <v>1</v>
      </c>
      <c r="GO33" s="3" t="s">
        <v>320</v>
      </c>
      <c r="GP33" s="3" t="s">
        <v>320</v>
      </c>
      <c r="GQ33" s="3" t="s">
        <v>320</v>
      </c>
      <c r="GR33" s="3" t="s">
        <v>320</v>
      </c>
      <c r="GS33" s="3">
        <v>1</v>
      </c>
      <c r="GT33" s="3" t="s">
        <v>320</v>
      </c>
      <c r="GU33" s="3" t="s">
        <v>320</v>
      </c>
      <c r="GV33" s="3" t="s">
        <v>320</v>
      </c>
      <c r="GW33" s="3" t="s">
        <v>320</v>
      </c>
      <c r="GX33" s="3" t="s">
        <v>320</v>
      </c>
      <c r="GY33" s="3" t="s">
        <v>320</v>
      </c>
      <c r="GZ33" s="3" t="s">
        <v>320</v>
      </c>
      <c r="HA33" s="3">
        <v>1</v>
      </c>
      <c r="HB33" s="3">
        <v>1</v>
      </c>
      <c r="HC33" s="3">
        <v>2</v>
      </c>
      <c r="HD33" s="3" t="s">
        <v>320</v>
      </c>
      <c r="HE33" s="3" t="s">
        <v>320</v>
      </c>
      <c r="HF33" s="3">
        <v>1</v>
      </c>
      <c r="HG33" s="3" t="s">
        <v>320</v>
      </c>
      <c r="HH33" s="3" t="s">
        <v>320</v>
      </c>
      <c r="HI33" s="3" t="s">
        <v>320</v>
      </c>
      <c r="HJ33" s="3" t="s">
        <v>320</v>
      </c>
      <c r="HK33" s="3" t="s">
        <v>320</v>
      </c>
      <c r="HL33" s="3" t="s">
        <v>320</v>
      </c>
      <c r="HM33" s="3" t="s">
        <v>320</v>
      </c>
      <c r="HN33" s="3" t="s">
        <v>320</v>
      </c>
      <c r="HO33" s="3" t="s">
        <v>320</v>
      </c>
      <c r="HP33" s="3" t="s">
        <v>320</v>
      </c>
      <c r="HQ33" s="3" t="s">
        <v>320</v>
      </c>
      <c r="HR33" s="3" t="s">
        <v>320</v>
      </c>
      <c r="HS33" s="3" t="s">
        <v>320</v>
      </c>
      <c r="HT33" s="3" t="s">
        <v>320</v>
      </c>
      <c r="HU33" s="3" t="s">
        <v>320</v>
      </c>
      <c r="HV33" s="3" t="s">
        <v>320</v>
      </c>
      <c r="HW33" s="3" t="s">
        <v>320</v>
      </c>
      <c r="HX33" s="3" t="s">
        <v>320</v>
      </c>
      <c r="HY33" s="3" t="s">
        <v>320</v>
      </c>
      <c r="HZ33" s="3" t="s">
        <v>320</v>
      </c>
      <c r="IA33" s="3" t="s">
        <v>320</v>
      </c>
      <c r="IB33" s="3" t="s">
        <v>320</v>
      </c>
      <c r="IC33" s="3" t="s">
        <v>320</v>
      </c>
      <c r="ID33" s="3" t="s">
        <v>320</v>
      </c>
      <c r="IE33" s="3" t="s">
        <v>320</v>
      </c>
      <c r="IF33" s="3" t="s">
        <v>320</v>
      </c>
      <c r="IG33" s="3" t="s">
        <v>320</v>
      </c>
      <c r="IH33" s="3" t="s">
        <v>320</v>
      </c>
      <c r="II33" s="3" t="s">
        <v>320</v>
      </c>
      <c r="IJ33" s="3" t="s">
        <v>320</v>
      </c>
      <c r="IK33" s="3" t="s">
        <v>320</v>
      </c>
      <c r="IL33" s="3" t="s">
        <v>320</v>
      </c>
      <c r="IM33" s="3" t="s">
        <v>320</v>
      </c>
      <c r="IN33" s="3" t="s">
        <v>320</v>
      </c>
      <c r="IO33" s="3" t="s">
        <v>320</v>
      </c>
      <c r="IP33" s="3" t="s">
        <v>320</v>
      </c>
      <c r="IQ33" s="3" t="s">
        <v>320</v>
      </c>
      <c r="IR33" s="3" t="s">
        <v>320</v>
      </c>
      <c r="IS33" s="3" t="s">
        <v>320</v>
      </c>
      <c r="IT33" s="3" t="s">
        <v>320</v>
      </c>
      <c r="IU33" s="3" t="s">
        <v>320</v>
      </c>
      <c r="IV33" s="3" t="s">
        <v>320</v>
      </c>
      <c r="IW33" s="3" t="s">
        <v>320</v>
      </c>
      <c r="IX33" s="3" t="s">
        <v>320</v>
      </c>
      <c r="IY33" s="3" t="s">
        <v>320</v>
      </c>
      <c r="IZ33" s="3" t="s">
        <v>320</v>
      </c>
      <c r="JA33" s="3" t="s">
        <v>320</v>
      </c>
      <c r="JB33" s="3">
        <v>1</v>
      </c>
      <c r="JC33" s="3" t="s">
        <v>320</v>
      </c>
      <c r="JD33" s="3" t="s">
        <v>320</v>
      </c>
      <c r="JE33" s="3" t="s">
        <v>320</v>
      </c>
      <c r="JF33" s="3" t="s">
        <v>320</v>
      </c>
      <c r="JG33" s="3" t="s">
        <v>320</v>
      </c>
      <c r="JH33" s="3" t="s">
        <v>320</v>
      </c>
      <c r="JI33" s="3">
        <v>1</v>
      </c>
      <c r="JJ33" s="3">
        <v>1</v>
      </c>
      <c r="JK33" s="3">
        <v>1</v>
      </c>
      <c r="JL33" s="3" t="s">
        <v>320</v>
      </c>
      <c r="JM33" s="3" t="s">
        <v>320</v>
      </c>
      <c r="JN33" s="3" t="s">
        <v>320</v>
      </c>
      <c r="JO33" s="3" t="s">
        <v>320</v>
      </c>
      <c r="JP33" s="3" t="s">
        <v>320</v>
      </c>
      <c r="JQ33" s="3">
        <v>1</v>
      </c>
      <c r="JR33" s="3" t="s">
        <v>320</v>
      </c>
      <c r="JS33" s="3" t="s">
        <v>320</v>
      </c>
      <c r="JT33" s="3" t="s">
        <v>320</v>
      </c>
      <c r="JU33" s="3">
        <v>1</v>
      </c>
      <c r="JV33" s="3" t="s">
        <v>320</v>
      </c>
      <c r="JW33" s="3" t="s">
        <v>320</v>
      </c>
      <c r="JX33" s="3" t="s">
        <v>320</v>
      </c>
      <c r="JY33" s="3" t="s">
        <v>320</v>
      </c>
      <c r="JZ33" s="3" t="s">
        <v>320</v>
      </c>
      <c r="KA33" s="3" t="s">
        <v>320</v>
      </c>
      <c r="KB33" s="3">
        <v>1</v>
      </c>
      <c r="KC33" s="3" t="s">
        <v>320</v>
      </c>
      <c r="KD33" s="3" t="s">
        <v>320</v>
      </c>
      <c r="KE33" s="3" t="s">
        <v>320</v>
      </c>
      <c r="KF33" s="3" t="s">
        <v>320</v>
      </c>
      <c r="KG33" s="3" t="s">
        <v>320</v>
      </c>
      <c r="KH33" s="3" t="s">
        <v>320</v>
      </c>
      <c r="KI33" s="3">
        <v>1</v>
      </c>
      <c r="KJ33" s="3" t="s">
        <v>320</v>
      </c>
      <c r="KK33" s="3" t="s">
        <v>320</v>
      </c>
      <c r="KL33" s="3" t="s">
        <v>320</v>
      </c>
      <c r="KM33" s="3" t="s">
        <v>320</v>
      </c>
      <c r="KN33" s="3" t="s">
        <v>320</v>
      </c>
      <c r="KO33" s="3" t="s">
        <v>320</v>
      </c>
      <c r="KP33" s="3">
        <v>1</v>
      </c>
      <c r="KQ33" s="3" t="s">
        <v>320</v>
      </c>
      <c r="KR33" s="3" t="s">
        <v>320</v>
      </c>
      <c r="KS33" s="3" t="s">
        <v>320</v>
      </c>
      <c r="KT33" s="3" t="s">
        <v>320</v>
      </c>
      <c r="KU33" s="3" t="s">
        <v>320</v>
      </c>
      <c r="KV33" s="3">
        <v>1</v>
      </c>
      <c r="KW33" s="3" t="s">
        <v>320</v>
      </c>
      <c r="KX33" s="3" t="s">
        <v>320</v>
      </c>
      <c r="KY33" s="3" t="s">
        <v>320</v>
      </c>
      <c r="KZ33" s="3" t="s">
        <v>320</v>
      </c>
      <c r="LA33" s="3" t="s">
        <v>320</v>
      </c>
      <c r="LB33" s="3" t="s">
        <v>320</v>
      </c>
      <c r="LC33" s="3" t="s">
        <v>320</v>
      </c>
      <c r="LD33" s="3" t="s">
        <v>320</v>
      </c>
      <c r="LE33" s="3" t="s">
        <v>320</v>
      </c>
      <c r="LF33" s="3">
        <v>1</v>
      </c>
      <c r="LG33" s="3" t="s">
        <v>320</v>
      </c>
      <c r="LH33" s="8">
        <v>4</v>
      </c>
    </row>
    <row r="34" spans="1:320" ht="20.100000000000001" customHeight="1" x14ac:dyDescent="0.25">
      <c r="A34" s="7">
        <v>1033</v>
      </c>
      <c r="B34" s="4" t="s">
        <v>321</v>
      </c>
      <c r="C34" s="3">
        <v>96119</v>
      </c>
      <c r="D34" s="3">
        <v>2</v>
      </c>
      <c r="E34" s="3" t="s">
        <v>320</v>
      </c>
      <c r="F34" s="3" t="s">
        <v>320</v>
      </c>
      <c r="G34" s="3">
        <v>1</v>
      </c>
      <c r="H34" s="3">
        <v>1</v>
      </c>
      <c r="I34" s="3" t="s">
        <v>320</v>
      </c>
      <c r="J34" s="3" t="s">
        <v>320</v>
      </c>
      <c r="K34" s="3" t="s">
        <v>320</v>
      </c>
      <c r="L34" s="3" t="s">
        <v>320</v>
      </c>
      <c r="M34" s="3">
        <v>1</v>
      </c>
      <c r="N34" s="3" t="s">
        <v>320</v>
      </c>
      <c r="O34" s="3">
        <v>1</v>
      </c>
      <c r="P34" s="3" t="s">
        <v>320</v>
      </c>
      <c r="Q34" s="3" t="s">
        <v>320</v>
      </c>
      <c r="R34" s="3" t="s">
        <v>320</v>
      </c>
      <c r="S34" s="3">
        <v>1</v>
      </c>
      <c r="T34" s="3">
        <v>1</v>
      </c>
      <c r="U34" s="3">
        <v>1</v>
      </c>
      <c r="V34" s="3">
        <v>1</v>
      </c>
      <c r="W34" s="3" t="s">
        <v>320</v>
      </c>
      <c r="X34" s="3">
        <v>1</v>
      </c>
      <c r="Y34" s="3">
        <v>1</v>
      </c>
      <c r="Z34" s="3">
        <v>1</v>
      </c>
      <c r="AA34" s="3" t="s">
        <v>320</v>
      </c>
      <c r="AB34" s="5" t="s">
        <v>319</v>
      </c>
      <c r="AC34" s="3">
        <v>2</v>
      </c>
      <c r="AD34" s="3">
        <v>1</v>
      </c>
      <c r="AE34" s="3">
        <v>1</v>
      </c>
      <c r="AF34" s="3">
        <v>1</v>
      </c>
      <c r="AG34" s="3">
        <v>1</v>
      </c>
      <c r="AH34" s="3">
        <v>1</v>
      </c>
      <c r="AI34" s="3" t="s">
        <v>320</v>
      </c>
      <c r="AJ34" s="3" t="s">
        <v>320</v>
      </c>
      <c r="AK34" s="3" t="s">
        <v>320</v>
      </c>
      <c r="AL34" s="3" t="s">
        <v>320</v>
      </c>
      <c r="AM34" s="3">
        <v>1</v>
      </c>
      <c r="AN34" s="3" t="s">
        <v>320</v>
      </c>
      <c r="AO34" s="3" t="s">
        <v>320</v>
      </c>
      <c r="AP34" s="3">
        <v>1</v>
      </c>
      <c r="AQ34" s="3" t="s">
        <v>320</v>
      </c>
      <c r="AR34" s="3">
        <v>1</v>
      </c>
      <c r="AS34" s="3" t="s">
        <v>320</v>
      </c>
      <c r="AT34" s="3" t="s">
        <v>320</v>
      </c>
      <c r="AU34" s="3" t="s">
        <v>320</v>
      </c>
      <c r="AV34" s="3" t="s">
        <v>320</v>
      </c>
      <c r="AW34" s="3" t="s">
        <v>320</v>
      </c>
      <c r="AX34" s="3">
        <v>1</v>
      </c>
      <c r="AY34" s="3" t="s">
        <v>320</v>
      </c>
      <c r="AZ34" s="3" t="s">
        <v>320</v>
      </c>
      <c r="BA34" s="3" t="s">
        <v>320</v>
      </c>
      <c r="BB34" s="3" t="s">
        <v>320</v>
      </c>
      <c r="BC34" s="3" t="s">
        <v>320</v>
      </c>
      <c r="BD34" s="3" t="s">
        <v>320</v>
      </c>
      <c r="BE34" s="3" t="s">
        <v>320</v>
      </c>
      <c r="BF34" s="3" t="s">
        <v>320</v>
      </c>
      <c r="BG34" s="3">
        <v>1</v>
      </c>
      <c r="BH34" s="3" t="s">
        <v>320</v>
      </c>
      <c r="BI34" s="3" t="s">
        <v>320</v>
      </c>
      <c r="BJ34" s="3" t="s">
        <v>320</v>
      </c>
      <c r="BK34" s="3" t="s">
        <v>320</v>
      </c>
      <c r="BL34" s="3" t="s">
        <v>320</v>
      </c>
      <c r="BM34" s="3" t="s">
        <v>320</v>
      </c>
      <c r="BN34" s="3">
        <v>1</v>
      </c>
      <c r="BO34" s="3" t="s">
        <v>320</v>
      </c>
      <c r="BP34" s="3" t="s">
        <v>320</v>
      </c>
      <c r="BQ34" s="3" t="s">
        <v>320</v>
      </c>
      <c r="BR34" s="3" t="s">
        <v>320</v>
      </c>
      <c r="BS34" s="3" t="s">
        <v>320</v>
      </c>
      <c r="BT34" s="3" t="s">
        <v>320</v>
      </c>
      <c r="BU34" s="3">
        <v>1</v>
      </c>
      <c r="BV34" s="3" t="s">
        <v>320</v>
      </c>
      <c r="BW34" s="3" t="s">
        <v>320</v>
      </c>
      <c r="BX34" s="3" t="s">
        <v>320</v>
      </c>
      <c r="BY34" s="3">
        <v>1</v>
      </c>
      <c r="BZ34" s="3" t="s">
        <v>320</v>
      </c>
      <c r="CA34" s="3" t="s">
        <v>320</v>
      </c>
      <c r="CB34" s="3">
        <v>1</v>
      </c>
      <c r="CC34" s="3" t="s">
        <v>320</v>
      </c>
      <c r="CD34" s="3">
        <v>1</v>
      </c>
      <c r="CE34" s="3">
        <v>1</v>
      </c>
      <c r="CF34" s="3" t="s">
        <v>320</v>
      </c>
      <c r="CG34" s="3" t="s">
        <v>320</v>
      </c>
      <c r="CH34" s="3" t="s">
        <v>320</v>
      </c>
      <c r="CI34" s="3">
        <v>1</v>
      </c>
      <c r="CJ34" s="3">
        <v>1</v>
      </c>
      <c r="CK34" s="21">
        <v>1.0900000000000001</v>
      </c>
      <c r="CL34" s="3">
        <v>1.0900000000000001</v>
      </c>
      <c r="CM34" s="3">
        <v>2</v>
      </c>
      <c r="CN34" s="3">
        <v>2</v>
      </c>
      <c r="CO34" s="3">
        <v>1</v>
      </c>
      <c r="CP34" s="21">
        <v>4.53</v>
      </c>
      <c r="CQ34" s="3">
        <v>4.53</v>
      </c>
      <c r="CR34" s="3">
        <v>2</v>
      </c>
      <c r="CS34" s="3" t="s">
        <v>320</v>
      </c>
      <c r="CT34" s="3" t="s">
        <v>320</v>
      </c>
      <c r="CU34" s="3" t="s">
        <v>320</v>
      </c>
      <c r="CV34" s="3" t="s">
        <v>320</v>
      </c>
      <c r="CW34" s="3">
        <v>1</v>
      </c>
      <c r="CX34" s="3">
        <v>2</v>
      </c>
      <c r="CY34" s="3" t="s">
        <v>320</v>
      </c>
      <c r="CZ34" s="3">
        <v>1</v>
      </c>
      <c r="DA34" s="3">
        <v>3.09</v>
      </c>
      <c r="DB34" s="3">
        <v>1</v>
      </c>
      <c r="DC34" s="3" t="s">
        <v>320</v>
      </c>
      <c r="DD34" s="3" t="s">
        <v>320</v>
      </c>
      <c r="DE34" s="3">
        <v>1</v>
      </c>
      <c r="DF34" s="3" t="s">
        <v>320</v>
      </c>
      <c r="DG34" s="3" t="s">
        <v>320</v>
      </c>
      <c r="DH34" s="3" t="s">
        <v>320</v>
      </c>
      <c r="DI34" s="3" t="s">
        <v>320</v>
      </c>
      <c r="DJ34" s="3" t="s">
        <v>320</v>
      </c>
      <c r="DK34" s="3" t="s">
        <v>320</v>
      </c>
      <c r="DL34" s="3" t="s">
        <v>320</v>
      </c>
      <c r="DM34" s="3" t="s">
        <v>320</v>
      </c>
      <c r="DN34" s="3" t="s">
        <v>320</v>
      </c>
      <c r="DO34" s="3" t="s">
        <v>320</v>
      </c>
      <c r="DP34" s="3" t="s">
        <v>320</v>
      </c>
      <c r="DQ34" s="3" t="s">
        <v>320</v>
      </c>
      <c r="DR34" s="3">
        <v>1</v>
      </c>
      <c r="DS34" s="3" t="s">
        <v>320</v>
      </c>
      <c r="DT34" s="3" t="s">
        <v>320</v>
      </c>
      <c r="DU34" s="3" t="s">
        <v>320</v>
      </c>
      <c r="DV34" s="3" t="s">
        <v>320</v>
      </c>
      <c r="DW34" s="3" t="s">
        <v>320</v>
      </c>
      <c r="DX34" s="3" t="s">
        <v>320</v>
      </c>
      <c r="DY34" s="3" t="s">
        <v>320</v>
      </c>
      <c r="DZ34" s="3" t="s">
        <v>320</v>
      </c>
      <c r="EA34" s="3" t="s">
        <v>320</v>
      </c>
      <c r="EB34" s="3">
        <v>1</v>
      </c>
      <c r="EC34" s="3">
        <v>2</v>
      </c>
      <c r="ED34" s="3">
        <v>1</v>
      </c>
      <c r="EE34" s="3">
        <v>2</v>
      </c>
      <c r="EF34" s="3">
        <v>2</v>
      </c>
      <c r="EG34" s="3" t="s">
        <v>320</v>
      </c>
      <c r="EH34" s="3" t="s">
        <v>320</v>
      </c>
      <c r="EI34" s="3" t="s">
        <v>320</v>
      </c>
      <c r="EJ34" s="3" t="s">
        <v>320</v>
      </c>
      <c r="EK34" s="3" t="s">
        <v>320</v>
      </c>
      <c r="EL34" s="3">
        <v>2</v>
      </c>
      <c r="EM34" s="3">
        <v>2</v>
      </c>
      <c r="EN34" s="3" t="s">
        <v>320</v>
      </c>
      <c r="EO34" s="3" t="s">
        <v>320</v>
      </c>
      <c r="EP34" s="3" t="s">
        <v>320</v>
      </c>
      <c r="EQ34" s="3" t="s">
        <v>320</v>
      </c>
      <c r="ER34" s="3" t="s">
        <v>320</v>
      </c>
      <c r="ES34" s="3" t="s">
        <v>320</v>
      </c>
      <c r="ET34" s="3" t="s">
        <v>320</v>
      </c>
      <c r="EU34" s="3" t="s">
        <v>320</v>
      </c>
      <c r="EV34" s="3" t="s">
        <v>320</v>
      </c>
      <c r="EW34" s="3" t="s">
        <v>320</v>
      </c>
      <c r="EX34" s="3" t="s">
        <v>320</v>
      </c>
      <c r="EY34" s="3" t="s">
        <v>320</v>
      </c>
      <c r="EZ34" s="3" t="s">
        <v>320</v>
      </c>
      <c r="FA34" s="3" t="s">
        <v>320</v>
      </c>
      <c r="FB34" s="3" t="s">
        <v>320</v>
      </c>
      <c r="FC34" s="3" t="s">
        <v>320</v>
      </c>
      <c r="FD34" s="3" t="s">
        <v>320</v>
      </c>
      <c r="FE34" s="3" t="s">
        <v>320</v>
      </c>
      <c r="FF34" s="3" t="s">
        <v>320</v>
      </c>
      <c r="FG34" s="3" t="s">
        <v>320</v>
      </c>
      <c r="FH34" s="3" t="s">
        <v>320</v>
      </c>
      <c r="FI34" s="3" t="s">
        <v>320</v>
      </c>
      <c r="FJ34" s="3" t="s">
        <v>320</v>
      </c>
      <c r="FK34" s="3" t="s">
        <v>320</v>
      </c>
      <c r="FL34" s="3" t="s">
        <v>320</v>
      </c>
      <c r="FM34" s="3" t="s">
        <v>320</v>
      </c>
      <c r="FN34" s="3" t="s">
        <v>320</v>
      </c>
      <c r="FO34" s="3" t="s">
        <v>320</v>
      </c>
      <c r="FP34" s="3" t="s">
        <v>320</v>
      </c>
      <c r="FQ34" s="3" t="s">
        <v>320</v>
      </c>
      <c r="FR34" s="3" t="s">
        <v>320</v>
      </c>
      <c r="FS34" s="3" t="s">
        <v>320</v>
      </c>
      <c r="FT34" s="3" t="s">
        <v>320</v>
      </c>
      <c r="FU34" s="3" t="s">
        <v>320</v>
      </c>
      <c r="FV34" s="3">
        <v>1</v>
      </c>
      <c r="FW34" s="3">
        <v>3</v>
      </c>
      <c r="FX34" s="3" t="s">
        <v>320</v>
      </c>
      <c r="FY34" s="3" t="s">
        <v>320</v>
      </c>
      <c r="FZ34" s="3" t="s">
        <v>320</v>
      </c>
      <c r="GA34" s="3" t="s">
        <v>320</v>
      </c>
      <c r="GB34" s="3" t="s">
        <v>320</v>
      </c>
      <c r="GC34" s="3" t="s">
        <v>320</v>
      </c>
      <c r="GD34" s="3" t="s">
        <v>320</v>
      </c>
      <c r="GE34" s="3" t="s">
        <v>320</v>
      </c>
      <c r="GF34" s="3" t="s">
        <v>320</v>
      </c>
      <c r="GG34" s="3" t="s">
        <v>320</v>
      </c>
      <c r="GH34" s="3">
        <v>1</v>
      </c>
      <c r="GI34" s="3">
        <v>1</v>
      </c>
      <c r="GJ34" s="3">
        <v>4.24</v>
      </c>
      <c r="GK34" s="3">
        <v>4.24</v>
      </c>
      <c r="GL34" s="3">
        <v>2</v>
      </c>
      <c r="GM34" s="3">
        <v>2</v>
      </c>
      <c r="GN34" s="3" t="s">
        <v>320</v>
      </c>
      <c r="GO34" s="3" t="s">
        <v>320</v>
      </c>
      <c r="GP34" s="3">
        <v>1</v>
      </c>
      <c r="GQ34" s="3" t="s">
        <v>320</v>
      </c>
      <c r="GR34" s="3" t="s">
        <v>320</v>
      </c>
      <c r="GS34" s="3">
        <v>1</v>
      </c>
      <c r="GT34" s="3" t="s">
        <v>320</v>
      </c>
      <c r="GU34" s="3" t="s">
        <v>320</v>
      </c>
      <c r="GV34" s="3">
        <v>1</v>
      </c>
      <c r="GW34" s="3" t="s">
        <v>320</v>
      </c>
      <c r="GX34" s="3" t="s">
        <v>320</v>
      </c>
      <c r="GY34" s="3" t="s">
        <v>320</v>
      </c>
      <c r="GZ34" s="3" t="s">
        <v>320</v>
      </c>
      <c r="HA34" s="3">
        <v>1</v>
      </c>
      <c r="HB34" s="3">
        <v>1</v>
      </c>
      <c r="HC34" s="3">
        <v>1</v>
      </c>
      <c r="HD34" s="3" t="s">
        <v>320</v>
      </c>
      <c r="HE34" s="3" t="s">
        <v>320</v>
      </c>
      <c r="HF34" s="3">
        <v>1</v>
      </c>
      <c r="HG34" s="3">
        <v>1</v>
      </c>
      <c r="HH34" s="3" t="s">
        <v>320</v>
      </c>
      <c r="HI34" s="3" t="s">
        <v>320</v>
      </c>
      <c r="HJ34" s="3" t="s">
        <v>320</v>
      </c>
      <c r="HK34" s="3" t="s">
        <v>320</v>
      </c>
      <c r="HL34" s="3">
        <v>1</v>
      </c>
      <c r="HM34" s="3" t="s">
        <v>320</v>
      </c>
      <c r="HN34" s="3" t="s">
        <v>320</v>
      </c>
      <c r="HO34" s="3" t="s">
        <v>320</v>
      </c>
      <c r="HP34" s="3" t="s">
        <v>320</v>
      </c>
      <c r="HQ34" s="3" t="s">
        <v>320</v>
      </c>
      <c r="HR34" s="3" t="s">
        <v>320</v>
      </c>
      <c r="HS34" s="3">
        <v>1</v>
      </c>
      <c r="HT34" s="3" t="s">
        <v>320</v>
      </c>
      <c r="HU34" s="3" t="s">
        <v>320</v>
      </c>
      <c r="HV34" s="3" t="s">
        <v>320</v>
      </c>
      <c r="HW34" s="3" t="s">
        <v>320</v>
      </c>
      <c r="HX34" s="3" t="s">
        <v>320</v>
      </c>
      <c r="HY34" s="3" t="s">
        <v>320</v>
      </c>
      <c r="HZ34" s="3" t="s">
        <v>320</v>
      </c>
      <c r="IA34" s="3" t="s">
        <v>320</v>
      </c>
      <c r="IB34" s="3">
        <v>1</v>
      </c>
      <c r="IC34" s="3" t="s">
        <v>320</v>
      </c>
      <c r="ID34" s="3" t="s">
        <v>320</v>
      </c>
      <c r="IE34" s="3" t="s">
        <v>320</v>
      </c>
      <c r="IF34" s="3">
        <v>1</v>
      </c>
      <c r="IG34" s="3" t="s">
        <v>320</v>
      </c>
      <c r="IH34" s="3" t="s">
        <v>320</v>
      </c>
      <c r="II34" s="3" t="s">
        <v>320</v>
      </c>
      <c r="IJ34" s="3" t="s">
        <v>320</v>
      </c>
      <c r="IK34" s="3" t="s">
        <v>320</v>
      </c>
      <c r="IL34" s="3">
        <v>1</v>
      </c>
      <c r="IM34" s="3" t="s">
        <v>320</v>
      </c>
      <c r="IN34" s="3" t="s">
        <v>320</v>
      </c>
      <c r="IO34" s="3" t="s">
        <v>320</v>
      </c>
      <c r="IP34" s="3">
        <v>1</v>
      </c>
      <c r="IQ34" s="3">
        <v>1</v>
      </c>
      <c r="IR34" s="3">
        <v>10.99</v>
      </c>
      <c r="IS34" s="3">
        <v>10.99</v>
      </c>
      <c r="IT34" s="3">
        <v>2</v>
      </c>
      <c r="IU34" s="3">
        <v>1</v>
      </c>
      <c r="IV34" s="3" t="s">
        <v>320</v>
      </c>
      <c r="IW34" s="3" t="s">
        <v>320</v>
      </c>
      <c r="IX34" s="3" t="s">
        <v>320</v>
      </c>
      <c r="IY34" s="3" t="s">
        <v>320</v>
      </c>
      <c r="IZ34" s="3" t="s">
        <v>320</v>
      </c>
      <c r="JA34" s="3">
        <v>1</v>
      </c>
      <c r="JB34" s="3">
        <v>1</v>
      </c>
      <c r="JC34" s="3">
        <v>1</v>
      </c>
      <c r="JD34" s="3" t="s">
        <v>320</v>
      </c>
      <c r="JE34" s="3" t="s">
        <v>320</v>
      </c>
      <c r="JF34" s="3" t="s">
        <v>320</v>
      </c>
      <c r="JG34" s="3" t="s">
        <v>320</v>
      </c>
      <c r="JH34" s="3">
        <v>1</v>
      </c>
      <c r="JI34" s="3" t="s">
        <v>320</v>
      </c>
      <c r="JJ34" s="3" t="s">
        <v>320</v>
      </c>
      <c r="JK34" s="3" t="s">
        <v>320</v>
      </c>
      <c r="JL34" s="3" t="s">
        <v>320</v>
      </c>
      <c r="JM34" s="3">
        <v>1</v>
      </c>
      <c r="JN34" s="3" t="s">
        <v>320</v>
      </c>
      <c r="JO34" s="3" t="s">
        <v>320</v>
      </c>
      <c r="JP34" s="3" t="s">
        <v>320</v>
      </c>
      <c r="JQ34" s="3">
        <v>1</v>
      </c>
      <c r="JR34" s="3" t="s">
        <v>320</v>
      </c>
      <c r="JS34" s="3" t="s">
        <v>320</v>
      </c>
      <c r="JT34" s="3" t="s">
        <v>320</v>
      </c>
      <c r="JU34" s="3">
        <v>1</v>
      </c>
      <c r="JV34" s="3" t="s">
        <v>320</v>
      </c>
      <c r="JW34" s="3" t="s">
        <v>320</v>
      </c>
      <c r="JX34" s="3" t="s">
        <v>320</v>
      </c>
      <c r="JY34" s="3" t="s">
        <v>320</v>
      </c>
      <c r="JZ34" s="3" t="s">
        <v>320</v>
      </c>
      <c r="KA34" s="3" t="s">
        <v>320</v>
      </c>
      <c r="KB34" s="3">
        <v>1</v>
      </c>
      <c r="KC34" s="3">
        <v>1</v>
      </c>
      <c r="KD34" s="3" t="s">
        <v>320</v>
      </c>
      <c r="KE34" s="3" t="s">
        <v>320</v>
      </c>
      <c r="KF34" s="3" t="s">
        <v>320</v>
      </c>
      <c r="KG34" s="3" t="s">
        <v>320</v>
      </c>
      <c r="KH34" s="3" t="s">
        <v>320</v>
      </c>
      <c r="KI34" s="3" t="s">
        <v>320</v>
      </c>
      <c r="KJ34" s="3" t="s">
        <v>320</v>
      </c>
      <c r="KK34" s="3" t="s">
        <v>320</v>
      </c>
      <c r="KL34" s="3" t="s">
        <v>320</v>
      </c>
      <c r="KM34" s="3" t="s">
        <v>320</v>
      </c>
      <c r="KN34" s="3" t="s">
        <v>320</v>
      </c>
      <c r="KO34" s="3" t="s">
        <v>320</v>
      </c>
      <c r="KP34" s="3">
        <v>1</v>
      </c>
      <c r="KQ34" s="3" t="s">
        <v>320</v>
      </c>
      <c r="KR34" s="3" t="s">
        <v>320</v>
      </c>
      <c r="KS34" s="3" t="s">
        <v>320</v>
      </c>
      <c r="KT34" s="3" t="s">
        <v>320</v>
      </c>
      <c r="KU34" s="3" t="s">
        <v>320</v>
      </c>
      <c r="KV34" s="3" t="s">
        <v>320</v>
      </c>
      <c r="KW34" s="3">
        <v>1</v>
      </c>
      <c r="KX34" s="3" t="s">
        <v>320</v>
      </c>
      <c r="KY34" s="3" t="s">
        <v>320</v>
      </c>
      <c r="KZ34" s="3" t="s">
        <v>320</v>
      </c>
      <c r="LA34" s="3" t="s">
        <v>320</v>
      </c>
      <c r="LB34" s="3" t="s">
        <v>320</v>
      </c>
      <c r="LC34" s="3" t="s">
        <v>320</v>
      </c>
      <c r="LD34" s="3" t="s">
        <v>320</v>
      </c>
      <c r="LE34" s="3" t="s">
        <v>320</v>
      </c>
      <c r="LF34" s="3">
        <v>1</v>
      </c>
      <c r="LG34" s="3" t="s">
        <v>320</v>
      </c>
      <c r="LH34" s="8">
        <v>4</v>
      </c>
    </row>
    <row r="35" spans="1:320" ht="20.100000000000001" customHeight="1" x14ac:dyDescent="0.25">
      <c r="A35" s="7">
        <v>1034</v>
      </c>
      <c r="B35" s="4" t="s">
        <v>321</v>
      </c>
      <c r="C35" s="3">
        <v>96119</v>
      </c>
      <c r="D35" s="3">
        <v>2</v>
      </c>
      <c r="E35" s="3" t="s">
        <v>320</v>
      </c>
      <c r="F35" s="3" t="s">
        <v>320</v>
      </c>
      <c r="G35" s="3">
        <v>1</v>
      </c>
      <c r="H35" s="3">
        <v>1</v>
      </c>
      <c r="I35" s="3" t="s">
        <v>320</v>
      </c>
      <c r="J35" s="3" t="s">
        <v>320</v>
      </c>
      <c r="K35" s="3" t="s">
        <v>320</v>
      </c>
      <c r="L35" s="3" t="s">
        <v>320</v>
      </c>
      <c r="M35" s="3" t="s">
        <v>320</v>
      </c>
      <c r="N35" s="3" t="s">
        <v>320</v>
      </c>
      <c r="O35" s="3" t="s">
        <v>320</v>
      </c>
      <c r="P35" s="3" t="s">
        <v>320</v>
      </c>
      <c r="Q35" s="3" t="s">
        <v>320</v>
      </c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</v>
      </c>
      <c r="X35" s="3">
        <v>1</v>
      </c>
      <c r="Y35" s="3">
        <v>1</v>
      </c>
      <c r="Z35" s="3">
        <v>1</v>
      </c>
      <c r="AA35" s="3" t="s">
        <v>320</v>
      </c>
      <c r="AB35" s="5" t="s">
        <v>319</v>
      </c>
      <c r="AC35" s="3">
        <v>2</v>
      </c>
      <c r="AD35" s="3">
        <v>1</v>
      </c>
      <c r="AE35" s="3">
        <v>1</v>
      </c>
      <c r="AF35" s="3">
        <v>1</v>
      </c>
      <c r="AG35" s="3">
        <v>1</v>
      </c>
      <c r="AH35" s="3">
        <v>1</v>
      </c>
      <c r="AI35" s="3">
        <v>1</v>
      </c>
      <c r="AJ35" s="3">
        <v>1</v>
      </c>
      <c r="AK35" s="3" t="s">
        <v>320</v>
      </c>
      <c r="AL35" s="3" t="s">
        <v>320</v>
      </c>
      <c r="AM35" s="3">
        <v>1</v>
      </c>
      <c r="AN35" s="3">
        <v>1</v>
      </c>
      <c r="AO35" s="3" t="s">
        <v>320</v>
      </c>
      <c r="AP35" s="3" t="s">
        <v>320</v>
      </c>
      <c r="AQ35" s="3" t="s">
        <v>320</v>
      </c>
      <c r="AR35" s="3">
        <v>1</v>
      </c>
      <c r="AS35" s="3" t="s">
        <v>320</v>
      </c>
      <c r="AT35" s="3" t="s">
        <v>320</v>
      </c>
      <c r="AU35" s="3" t="s">
        <v>320</v>
      </c>
      <c r="AV35" s="3" t="s">
        <v>320</v>
      </c>
      <c r="AW35" s="3" t="s">
        <v>320</v>
      </c>
      <c r="AX35" s="3">
        <v>1</v>
      </c>
      <c r="AY35" s="3" t="s">
        <v>320</v>
      </c>
      <c r="AZ35" s="3" t="s">
        <v>320</v>
      </c>
      <c r="BA35" s="3" t="s">
        <v>320</v>
      </c>
      <c r="BB35" s="3" t="s">
        <v>320</v>
      </c>
      <c r="BC35" s="3" t="s">
        <v>320</v>
      </c>
      <c r="BD35" s="3" t="s">
        <v>320</v>
      </c>
      <c r="BE35" s="3" t="s">
        <v>320</v>
      </c>
      <c r="BF35" s="3" t="s">
        <v>320</v>
      </c>
      <c r="BG35" s="3">
        <v>1</v>
      </c>
      <c r="BH35" s="3">
        <v>1</v>
      </c>
      <c r="BI35" s="3" t="s">
        <v>320</v>
      </c>
      <c r="BJ35" s="3" t="s">
        <v>320</v>
      </c>
      <c r="BK35" s="3">
        <v>1</v>
      </c>
      <c r="BL35" s="3" t="s">
        <v>320</v>
      </c>
      <c r="BM35" s="3">
        <v>1</v>
      </c>
      <c r="BN35" s="3" t="s">
        <v>320</v>
      </c>
      <c r="BO35" s="3">
        <v>1</v>
      </c>
      <c r="BP35" s="3" t="s">
        <v>320</v>
      </c>
      <c r="BQ35" s="3">
        <v>1</v>
      </c>
      <c r="BR35" s="3" t="s">
        <v>320</v>
      </c>
      <c r="BS35" s="3" t="s">
        <v>320</v>
      </c>
      <c r="BT35" s="3" t="s">
        <v>320</v>
      </c>
      <c r="BU35" s="3" t="s">
        <v>320</v>
      </c>
      <c r="BV35" s="3" t="s">
        <v>320</v>
      </c>
      <c r="BW35" s="3" t="s">
        <v>320</v>
      </c>
      <c r="BX35" s="3" t="s">
        <v>320</v>
      </c>
      <c r="BY35" s="3">
        <v>1</v>
      </c>
      <c r="BZ35" s="3" t="s">
        <v>320</v>
      </c>
      <c r="CA35" s="3" t="s">
        <v>320</v>
      </c>
      <c r="CB35" s="3" t="s">
        <v>320</v>
      </c>
      <c r="CC35" s="3">
        <v>1</v>
      </c>
      <c r="CD35" s="3">
        <v>2</v>
      </c>
      <c r="CE35" s="3">
        <v>1</v>
      </c>
      <c r="CF35" s="3" t="s">
        <v>320</v>
      </c>
      <c r="CG35" s="3" t="s">
        <v>320</v>
      </c>
      <c r="CH35" s="3" t="s">
        <v>320</v>
      </c>
      <c r="CI35" s="3">
        <v>1</v>
      </c>
      <c r="CJ35" s="3">
        <v>3</v>
      </c>
      <c r="CK35" s="21" t="s">
        <v>320</v>
      </c>
      <c r="CL35" s="3" t="s">
        <v>320</v>
      </c>
      <c r="CM35" s="3" t="s">
        <v>320</v>
      </c>
      <c r="CN35" s="3" t="s">
        <v>320</v>
      </c>
      <c r="CO35" s="3">
        <v>2</v>
      </c>
      <c r="CP35" s="21">
        <v>4.3899999999999997</v>
      </c>
      <c r="CQ35" s="3">
        <v>4.3899999999999997</v>
      </c>
      <c r="CR35" s="3">
        <v>2</v>
      </c>
      <c r="CS35" s="3" t="s">
        <v>320</v>
      </c>
      <c r="CT35" s="3" t="s">
        <v>320</v>
      </c>
      <c r="CU35" s="3" t="s">
        <v>320</v>
      </c>
      <c r="CV35" s="3" t="s">
        <v>320</v>
      </c>
      <c r="CW35" s="3">
        <v>1</v>
      </c>
      <c r="CX35" s="3">
        <v>2</v>
      </c>
      <c r="CY35" s="3" t="s">
        <v>320</v>
      </c>
      <c r="CZ35" s="3">
        <v>1</v>
      </c>
      <c r="DA35" s="3">
        <v>2.4900000000000002</v>
      </c>
      <c r="DB35" s="3">
        <v>1</v>
      </c>
      <c r="DC35" s="3" t="s">
        <v>320</v>
      </c>
      <c r="DD35" s="3">
        <v>1</v>
      </c>
      <c r="DE35" s="3">
        <v>1</v>
      </c>
      <c r="DF35" s="3" t="s">
        <v>320</v>
      </c>
      <c r="DG35" s="3">
        <v>1</v>
      </c>
      <c r="DH35" s="3">
        <v>1</v>
      </c>
      <c r="DI35" s="3" t="s">
        <v>320</v>
      </c>
      <c r="DJ35" s="3" t="s">
        <v>320</v>
      </c>
      <c r="DK35" s="3" t="s">
        <v>320</v>
      </c>
      <c r="DL35" s="3" t="s">
        <v>320</v>
      </c>
      <c r="DM35" s="3" t="s">
        <v>320</v>
      </c>
      <c r="DN35" s="3" t="s">
        <v>320</v>
      </c>
      <c r="DO35" s="3">
        <v>1</v>
      </c>
      <c r="DP35" s="3">
        <v>1</v>
      </c>
      <c r="DQ35" s="3" t="s">
        <v>320</v>
      </c>
      <c r="DR35" s="3" t="s">
        <v>320</v>
      </c>
      <c r="DS35" s="3">
        <v>1</v>
      </c>
      <c r="DT35" s="3">
        <v>1</v>
      </c>
      <c r="DU35" s="3" t="s">
        <v>320</v>
      </c>
      <c r="DV35" s="3" t="s">
        <v>320</v>
      </c>
      <c r="DW35" s="3" t="s">
        <v>320</v>
      </c>
      <c r="DX35" s="3" t="s">
        <v>320</v>
      </c>
      <c r="DY35" s="3" t="s">
        <v>320</v>
      </c>
      <c r="DZ35" s="3">
        <v>1</v>
      </c>
      <c r="EA35" s="3" t="s">
        <v>320</v>
      </c>
      <c r="EB35" s="3" t="s">
        <v>320</v>
      </c>
      <c r="EC35" s="3">
        <v>1</v>
      </c>
      <c r="ED35" s="3">
        <v>1</v>
      </c>
      <c r="EE35" s="3">
        <v>2</v>
      </c>
      <c r="EF35" s="3">
        <v>2</v>
      </c>
      <c r="EG35" s="3">
        <v>4</v>
      </c>
      <c r="EH35" s="3" t="s">
        <v>320</v>
      </c>
      <c r="EI35" s="3">
        <v>1</v>
      </c>
      <c r="EJ35" s="3">
        <v>1</v>
      </c>
      <c r="EK35" s="3">
        <v>2</v>
      </c>
      <c r="EL35" s="3">
        <v>2</v>
      </c>
      <c r="EM35" s="3">
        <v>2</v>
      </c>
      <c r="EN35" s="3" t="s">
        <v>320</v>
      </c>
      <c r="EO35" s="3" t="s">
        <v>320</v>
      </c>
      <c r="EP35" s="3" t="s">
        <v>320</v>
      </c>
      <c r="EQ35" s="3" t="s">
        <v>320</v>
      </c>
      <c r="ER35" s="3" t="s">
        <v>320</v>
      </c>
      <c r="ES35" s="3" t="s">
        <v>320</v>
      </c>
      <c r="ET35" s="3" t="s">
        <v>320</v>
      </c>
      <c r="EU35" s="3" t="s">
        <v>320</v>
      </c>
      <c r="EV35" s="3" t="s">
        <v>320</v>
      </c>
      <c r="EW35" s="3" t="s">
        <v>320</v>
      </c>
      <c r="EX35" s="3" t="s">
        <v>320</v>
      </c>
      <c r="EY35" s="3" t="s">
        <v>320</v>
      </c>
      <c r="EZ35" s="3" t="s">
        <v>320</v>
      </c>
      <c r="FA35" s="3" t="s">
        <v>320</v>
      </c>
      <c r="FB35" s="3" t="s">
        <v>320</v>
      </c>
      <c r="FC35" s="3" t="s">
        <v>320</v>
      </c>
      <c r="FD35" s="3" t="s">
        <v>320</v>
      </c>
      <c r="FE35" s="3" t="s">
        <v>320</v>
      </c>
      <c r="FF35" s="3" t="s">
        <v>320</v>
      </c>
      <c r="FG35" s="3" t="s">
        <v>320</v>
      </c>
      <c r="FH35" s="3" t="s">
        <v>320</v>
      </c>
      <c r="FI35" s="3" t="s">
        <v>320</v>
      </c>
      <c r="FJ35" s="3" t="s">
        <v>320</v>
      </c>
      <c r="FK35" s="3" t="s">
        <v>320</v>
      </c>
      <c r="FL35" s="3" t="s">
        <v>320</v>
      </c>
      <c r="FM35" s="3" t="s">
        <v>320</v>
      </c>
      <c r="FN35" s="3" t="s">
        <v>320</v>
      </c>
      <c r="FO35" s="3" t="s">
        <v>320</v>
      </c>
      <c r="FP35" s="3" t="s">
        <v>320</v>
      </c>
      <c r="FQ35" s="3" t="s">
        <v>320</v>
      </c>
      <c r="FR35" s="3" t="s">
        <v>320</v>
      </c>
      <c r="FS35" s="3" t="s">
        <v>320</v>
      </c>
      <c r="FT35" s="3" t="s">
        <v>320</v>
      </c>
      <c r="FU35" s="3" t="s">
        <v>320</v>
      </c>
      <c r="FV35" s="3">
        <v>1</v>
      </c>
      <c r="FW35" s="3">
        <v>4</v>
      </c>
      <c r="FX35" s="3" t="s">
        <v>320</v>
      </c>
      <c r="FY35" s="3" t="s">
        <v>320</v>
      </c>
      <c r="FZ35" s="3">
        <v>1</v>
      </c>
      <c r="GA35" s="3">
        <v>1</v>
      </c>
      <c r="GB35" s="3">
        <v>4.13</v>
      </c>
      <c r="GC35" s="3">
        <v>4.13</v>
      </c>
      <c r="GD35" s="3">
        <v>2</v>
      </c>
      <c r="GE35" s="3">
        <v>2</v>
      </c>
      <c r="GF35" s="3" t="s">
        <v>320</v>
      </c>
      <c r="GG35" s="3" t="s">
        <v>320</v>
      </c>
      <c r="GH35" s="3">
        <v>1</v>
      </c>
      <c r="GI35" s="3">
        <v>1</v>
      </c>
      <c r="GJ35" s="3">
        <v>4.24</v>
      </c>
      <c r="GK35" s="3">
        <v>4.24</v>
      </c>
      <c r="GL35" s="3">
        <v>2</v>
      </c>
      <c r="GM35" s="3">
        <v>2</v>
      </c>
      <c r="GN35" s="3">
        <v>1</v>
      </c>
      <c r="GO35" s="3" t="s">
        <v>320</v>
      </c>
      <c r="GP35" s="3" t="s">
        <v>320</v>
      </c>
      <c r="GQ35" s="3">
        <v>1</v>
      </c>
      <c r="GR35" s="3" t="s">
        <v>320</v>
      </c>
      <c r="GS35" s="3" t="s">
        <v>320</v>
      </c>
      <c r="GT35" s="3" t="s">
        <v>320</v>
      </c>
      <c r="GU35" s="3" t="s">
        <v>320</v>
      </c>
      <c r="GV35" s="3">
        <v>1</v>
      </c>
      <c r="GW35" s="3" t="s">
        <v>320</v>
      </c>
      <c r="GX35" s="3" t="s">
        <v>320</v>
      </c>
      <c r="GY35" s="3" t="s">
        <v>320</v>
      </c>
      <c r="GZ35" s="3" t="s">
        <v>320</v>
      </c>
      <c r="HA35" s="3">
        <v>1</v>
      </c>
      <c r="HB35" s="3">
        <v>1</v>
      </c>
      <c r="HC35" s="3">
        <v>1</v>
      </c>
      <c r="HD35" s="3" t="s">
        <v>320</v>
      </c>
      <c r="HE35" s="3" t="s">
        <v>320</v>
      </c>
      <c r="HF35" s="3">
        <v>1</v>
      </c>
      <c r="HG35" s="3" t="s">
        <v>320</v>
      </c>
      <c r="HH35" s="3" t="s">
        <v>320</v>
      </c>
      <c r="HI35" s="3" t="s">
        <v>320</v>
      </c>
      <c r="HJ35" s="3" t="s">
        <v>320</v>
      </c>
      <c r="HK35" s="3" t="s">
        <v>320</v>
      </c>
      <c r="HL35" s="3">
        <v>1</v>
      </c>
      <c r="HM35" s="3" t="s">
        <v>320</v>
      </c>
      <c r="HN35" s="3" t="s">
        <v>320</v>
      </c>
      <c r="HO35" s="3" t="s">
        <v>320</v>
      </c>
      <c r="HP35" s="3" t="s">
        <v>320</v>
      </c>
      <c r="HQ35" s="3" t="s">
        <v>320</v>
      </c>
      <c r="HR35" s="3" t="s">
        <v>320</v>
      </c>
      <c r="HS35" s="3">
        <v>1</v>
      </c>
      <c r="HT35" s="3" t="s">
        <v>320</v>
      </c>
      <c r="HU35" s="3" t="s">
        <v>320</v>
      </c>
      <c r="HV35" s="3" t="s">
        <v>320</v>
      </c>
      <c r="HW35" s="3" t="s">
        <v>320</v>
      </c>
      <c r="HX35" s="3" t="s">
        <v>320</v>
      </c>
      <c r="HY35" s="3" t="s">
        <v>320</v>
      </c>
      <c r="HZ35" s="3" t="s">
        <v>320</v>
      </c>
      <c r="IA35" s="3" t="s">
        <v>320</v>
      </c>
      <c r="IB35" s="3" t="s">
        <v>320</v>
      </c>
      <c r="IC35" s="3" t="s">
        <v>320</v>
      </c>
      <c r="ID35" s="3">
        <v>1</v>
      </c>
      <c r="IE35" s="3" t="s">
        <v>320</v>
      </c>
      <c r="IF35" s="3">
        <v>1</v>
      </c>
      <c r="IG35" s="3" t="s">
        <v>320</v>
      </c>
      <c r="IH35" s="3" t="s">
        <v>320</v>
      </c>
      <c r="II35" s="3" t="s">
        <v>320</v>
      </c>
      <c r="IJ35" s="3" t="s">
        <v>320</v>
      </c>
      <c r="IK35" s="3" t="s">
        <v>320</v>
      </c>
      <c r="IL35" s="3" t="s">
        <v>320</v>
      </c>
      <c r="IM35" s="3">
        <v>1</v>
      </c>
      <c r="IN35" s="3" t="s">
        <v>320</v>
      </c>
      <c r="IO35" s="3" t="s">
        <v>320</v>
      </c>
      <c r="IP35" s="3">
        <v>1</v>
      </c>
      <c r="IQ35" s="3">
        <v>2</v>
      </c>
      <c r="IR35" s="3" t="s">
        <v>320</v>
      </c>
      <c r="IS35" s="3" t="s">
        <v>320</v>
      </c>
      <c r="IT35" s="3" t="s">
        <v>320</v>
      </c>
      <c r="IU35" s="3" t="s">
        <v>320</v>
      </c>
      <c r="IV35" s="3" t="s">
        <v>320</v>
      </c>
      <c r="IW35" s="3" t="s">
        <v>320</v>
      </c>
      <c r="IX35" s="3" t="s">
        <v>320</v>
      </c>
      <c r="IY35" s="3" t="s">
        <v>320</v>
      </c>
      <c r="IZ35" s="3" t="s">
        <v>320</v>
      </c>
      <c r="JA35" s="3" t="s">
        <v>320</v>
      </c>
      <c r="JB35" s="3">
        <v>1</v>
      </c>
      <c r="JC35" s="3">
        <v>1</v>
      </c>
      <c r="JD35" s="3">
        <v>1</v>
      </c>
      <c r="JE35" s="3">
        <v>1</v>
      </c>
      <c r="JF35" s="3">
        <v>1</v>
      </c>
      <c r="JG35" s="3">
        <v>1</v>
      </c>
      <c r="JH35" s="3">
        <v>1</v>
      </c>
      <c r="JI35" s="3" t="s">
        <v>320</v>
      </c>
      <c r="JJ35" s="3" t="s">
        <v>320</v>
      </c>
      <c r="JK35" s="3" t="s">
        <v>320</v>
      </c>
      <c r="JL35" s="3" t="s">
        <v>320</v>
      </c>
      <c r="JM35" s="3">
        <v>1</v>
      </c>
      <c r="JN35" s="3" t="s">
        <v>320</v>
      </c>
      <c r="JO35" s="3" t="s">
        <v>320</v>
      </c>
      <c r="JP35" s="3" t="s">
        <v>320</v>
      </c>
      <c r="JQ35" s="3">
        <v>1</v>
      </c>
      <c r="JR35" s="3" t="s">
        <v>320</v>
      </c>
      <c r="JS35" s="3" t="s">
        <v>320</v>
      </c>
      <c r="JT35" s="3" t="s">
        <v>320</v>
      </c>
      <c r="JU35" s="3">
        <v>1</v>
      </c>
      <c r="JV35" s="3">
        <v>1</v>
      </c>
      <c r="JW35" s="3">
        <v>1</v>
      </c>
      <c r="JX35" s="3" t="s">
        <v>320</v>
      </c>
      <c r="JY35" s="3" t="s">
        <v>320</v>
      </c>
      <c r="JZ35" s="3" t="s">
        <v>320</v>
      </c>
      <c r="KA35" s="3" t="s">
        <v>320</v>
      </c>
      <c r="KB35" s="3" t="s">
        <v>320</v>
      </c>
      <c r="KC35" s="3" t="s">
        <v>320</v>
      </c>
      <c r="KD35" s="3" t="s">
        <v>320</v>
      </c>
      <c r="KE35" s="3" t="s">
        <v>320</v>
      </c>
      <c r="KF35" s="3" t="s">
        <v>320</v>
      </c>
      <c r="KG35" s="3" t="s">
        <v>320</v>
      </c>
      <c r="KH35" s="3" t="s">
        <v>320</v>
      </c>
      <c r="KI35" s="3">
        <v>1</v>
      </c>
      <c r="KJ35" s="3">
        <v>1</v>
      </c>
      <c r="KK35" s="3" t="s">
        <v>320</v>
      </c>
      <c r="KL35" s="3" t="s">
        <v>320</v>
      </c>
      <c r="KM35" s="3" t="s">
        <v>320</v>
      </c>
      <c r="KN35" s="3" t="s">
        <v>320</v>
      </c>
      <c r="KO35" s="3" t="s">
        <v>320</v>
      </c>
      <c r="KP35" s="3" t="s">
        <v>320</v>
      </c>
      <c r="KQ35" s="3" t="s">
        <v>320</v>
      </c>
      <c r="KR35" s="3" t="s">
        <v>320</v>
      </c>
      <c r="KS35" s="3" t="s">
        <v>320</v>
      </c>
      <c r="KT35" s="3" t="s">
        <v>320</v>
      </c>
      <c r="KU35" s="3" t="s">
        <v>320</v>
      </c>
      <c r="KV35" s="3" t="s">
        <v>320</v>
      </c>
      <c r="KW35" s="3">
        <v>1</v>
      </c>
      <c r="KX35" s="3" t="s">
        <v>320</v>
      </c>
      <c r="KY35" s="3" t="s">
        <v>320</v>
      </c>
      <c r="KZ35" s="3" t="s">
        <v>320</v>
      </c>
      <c r="LA35" s="3" t="s">
        <v>320</v>
      </c>
      <c r="LB35" s="3" t="s">
        <v>320</v>
      </c>
      <c r="LC35" s="3" t="s">
        <v>320</v>
      </c>
      <c r="LD35" s="3" t="s">
        <v>320</v>
      </c>
      <c r="LE35" s="3" t="s">
        <v>320</v>
      </c>
      <c r="LF35" s="3">
        <v>1</v>
      </c>
      <c r="LG35" s="3" t="s">
        <v>320</v>
      </c>
      <c r="LH35" s="8">
        <v>4</v>
      </c>
    </row>
    <row r="36" spans="1:320" ht="20.100000000000001" customHeight="1" x14ac:dyDescent="0.25">
      <c r="A36" s="7">
        <v>1035</v>
      </c>
      <c r="B36" s="4" t="s">
        <v>323</v>
      </c>
      <c r="C36" s="3">
        <v>96094</v>
      </c>
      <c r="D36" s="3">
        <v>2</v>
      </c>
      <c r="E36" s="3" t="s">
        <v>320</v>
      </c>
      <c r="F36" s="3" t="s">
        <v>320</v>
      </c>
      <c r="G36" s="3" t="s">
        <v>320</v>
      </c>
      <c r="H36" s="3" t="s">
        <v>320</v>
      </c>
      <c r="I36" s="3" t="s">
        <v>320</v>
      </c>
      <c r="J36" s="3">
        <v>1</v>
      </c>
      <c r="K36" s="3" t="s">
        <v>320</v>
      </c>
      <c r="L36" s="3" t="s">
        <v>320</v>
      </c>
      <c r="M36" s="3" t="s">
        <v>320</v>
      </c>
      <c r="N36" s="3" t="s">
        <v>320</v>
      </c>
      <c r="O36" s="3" t="s">
        <v>320</v>
      </c>
      <c r="P36" s="3" t="s">
        <v>320</v>
      </c>
      <c r="Q36" s="3" t="s">
        <v>320</v>
      </c>
      <c r="R36" s="3">
        <v>1</v>
      </c>
      <c r="S36" s="3">
        <v>1</v>
      </c>
      <c r="T36" s="3">
        <v>1</v>
      </c>
      <c r="U36" s="3">
        <v>1</v>
      </c>
      <c r="V36" s="3">
        <v>1</v>
      </c>
      <c r="W36" s="3">
        <v>1</v>
      </c>
      <c r="X36" s="3">
        <v>1</v>
      </c>
      <c r="Y36" s="3">
        <v>5</v>
      </c>
      <c r="Z36" s="3">
        <v>5</v>
      </c>
      <c r="AA36" s="3" t="s">
        <v>320</v>
      </c>
      <c r="AB36" s="5" t="s">
        <v>319</v>
      </c>
      <c r="AC36" s="3">
        <v>2</v>
      </c>
      <c r="AD36" s="3">
        <v>1</v>
      </c>
      <c r="AE36" s="3">
        <v>1</v>
      </c>
      <c r="AF36" s="3">
        <v>1</v>
      </c>
      <c r="AG36" s="3">
        <v>1</v>
      </c>
      <c r="AH36" s="3">
        <v>1</v>
      </c>
      <c r="AI36" s="3" t="s">
        <v>320</v>
      </c>
      <c r="AJ36" s="3">
        <v>1</v>
      </c>
      <c r="AK36" s="3" t="s">
        <v>320</v>
      </c>
      <c r="AL36" s="3" t="s">
        <v>320</v>
      </c>
      <c r="AM36" s="3">
        <v>1</v>
      </c>
      <c r="AN36" s="3" t="s">
        <v>320</v>
      </c>
      <c r="AO36" s="3" t="s">
        <v>320</v>
      </c>
      <c r="AP36" s="3" t="s">
        <v>320</v>
      </c>
      <c r="AQ36" s="3" t="s">
        <v>320</v>
      </c>
      <c r="AR36" s="3" t="s">
        <v>320</v>
      </c>
      <c r="AS36" s="3" t="s">
        <v>320</v>
      </c>
      <c r="AT36" s="3" t="s">
        <v>320</v>
      </c>
      <c r="AU36" s="3" t="s">
        <v>320</v>
      </c>
      <c r="AV36" s="3" t="s">
        <v>320</v>
      </c>
      <c r="AW36" s="3">
        <v>1</v>
      </c>
      <c r="AX36" s="3">
        <v>1</v>
      </c>
      <c r="AY36" s="3" t="s">
        <v>320</v>
      </c>
      <c r="AZ36" s="3" t="s">
        <v>320</v>
      </c>
      <c r="BA36" s="3" t="s">
        <v>320</v>
      </c>
      <c r="BB36" s="3" t="s">
        <v>320</v>
      </c>
      <c r="BC36" s="3" t="s">
        <v>320</v>
      </c>
      <c r="BD36" s="3" t="s">
        <v>320</v>
      </c>
      <c r="BE36" s="3" t="s">
        <v>320</v>
      </c>
      <c r="BF36" s="3" t="s">
        <v>320</v>
      </c>
      <c r="BG36" s="3">
        <v>1</v>
      </c>
      <c r="BH36" s="3" t="s">
        <v>320</v>
      </c>
      <c r="BI36" s="3" t="s">
        <v>320</v>
      </c>
      <c r="BJ36" s="3" t="s">
        <v>320</v>
      </c>
      <c r="BK36" s="3" t="s">
        <v>320</v>
      </c>
      <c r="BL36" s="3" t="s">
        <v>320</v>
      </c>
      <c r="BM36" s="3" t="s">
        <v>320</v>
      </c>
      <c r="BN36" s="3">
        <v>1</v>
      </c>
      <c r="BO36" s="3" t="s">
        <v>320</v>
      </c>
      <c r="BP36" s="3" t="s">
        <v>320</v>
      </c>
      <c r="BQ36" s="3" t="s">
        <v>320</v>
      </c>
      <c r="BR36" s="3" t="s">
        <v>320</v>
      </c>
      <c r="BS36" s="3" t="s">
        <v>320</v>
      </c>
      <c r="BT36" s="3" t="s">
        <v>320</v>
      </c>
      <c r="BU36" s="3">
        <v>1</v>
      </c>
      <c r="BV36" s="3">
        <v>1</v>
      </c>
      <c r="BW36" s="3">
        <v>1</v>
      </c>
      <c r="BX36" s="3" t="s">
        <v>320</v>
      </c>
      <c r="BY36" s="3" t="s">
        <v>320</v>
      </c>
      <c r="BZ36" s="3">
        <v>1</v>
      </c>
      <c r="CA36" s="3">
        <v>1</v>
      </c>
      <c r="CB36" s="3" t="s">
        <v>320</v>
      </c>
      <c r="CC36" s="3" t="s">
        <v>320</v>
      </c>
      <c r="CD36" s="3">
        <v>2</v>
      </c>
      <c r="CE36" s="3">
        <v>1</v>
      </c>
      <c r="CF36" s="3" t="s">
        <v>320</v>
      </c>
      <c r="CG36" s="3" t="s">
        <v>320</v>
      </c>
      <c r="CH36" s="3" t="s">
        <v>320</v>
      </c>
      <c r="CI36" s="3">
        <v>1</v>
      </c>
      <c r="CJ36" s="3">
        <v>3</v>
      </c>
      <c r="CK36" s="21" t="s">
        <v>320</v>
      </c>
      <c r="CL36" s="3" t="s">
        <v>320</v>
      </c>
      <c r="CM36" s="3" t="s">
        <v>320</v>
      </c>
      <c r="CN36" s="3" t="s">
        <v>320</v>
      </c>
      <c r="CO36" s="3">
        <v>2</v>
      </c>
      <c r="CP36" s="21">
        <v>3.79</v>
      </c>
      <c r="CQ36" s="3">
        <v>3.79</v>
      </c>
      <c r="CR36" s="3">
        <v>2</v>
      </c>
      <c r="CS36" s="3" t="s">
        <v>320</v>
      </c>
      <c r="CT36" s="3" t="s">
        <v>320</v>
      </c>
      <c r="CU36" s="3" t="s">
        <v>320</v>
      </c>
      <c r="CV36" s="3" t="s">
        <v>320</v>
      </c>
      <c r="CW36" s="3">
        <v>1</v>
      </c>
      <c r="CX36" s="3">
        <v>2</v>
      </c>
      <c r="CY36" s="3" t="s">
        <v>320</v>
      </c>
      <c r="CZ36" s="3">
        <v>1</v>
      </c>
      <c r="DA36" s="3">
        <v>2.19</v>
      </c>
      <c r="DB36" s="3" t="s">
        <v>320</v>
      </c>
      <c r="DC36" s="3">
        <v>1</v>
      </c>
      <c r="DD36" s="3">
        <v>1</v>
      </c>
      <c r="DE36" s="3">
        <v>1</v>
      </c>
      <c r="DF36" s="3" t="s">
        <v>320</v>
      </c>
      <c r="DG36" s="3" t="s">
        <v>320</v>
      </c>
      <c r="DH36" s="3">
        <v>1</v>
      </c>
      <c r="DI36" s="3" t="s">
        <v>320</v>
      </c>
      <c r="DJ36" s="3" t="s">
        <v>320</v>
      </c>
      <c r="DK36" s="3" t="s">
        <v>320</v>
      </c>
      <c r="DL36" s="3" t="s">
        <v>320</v>
      </c>
      <c r="DM36" s="3" t="s">
        <v>320</v>
      </c>
      <c r="DN36" s="3" t="s">
        <v>320</v>
      </c>
      <c r="DO36" s="3" t="s">
        <v>320</v>
      </c>
      <c r="DP36" s="3">
        <v>1</v>
      </c>
      <c r="DQ36" s="3" t="s">
        <v>320</v>
      </c>
      <c r="DR36" s="3" t="s">
        <v>320</v>
      </c>
      <c r="DS36" s="3">
        <v>2</v>
      </c>
      <c r="DT36" s="3" t="s">
        <v>320</v>
      </c>
      <c r="DU36" s="3">
        <v>1</v>
      </c>
      <c r="DV36" s="3">
        <v>1</v>
      </c>
      <c r="DW36" s="3">
        <v>1</v>
      </c>
      <c r="DX36" s="3" t="s">
        <v>320</v>
      </c>
      <c r="DY36" s="3" t="s">
        <v>320</v>
      </c>
      <c r="DZ36" s="3">
        <v>1</v>
      </c>
      <c r="EA36" s="3" t="s">
        <v>320</v>
      </c>
      <c r="EB36" s="3" t="s">
        <v>320</v>
      </c>
      <c r="EC36" s="3">
        <v>2</v>
      </c>
      <c r="ED36" s="3">
        <v>1</v>
      </c>
      <c r="EE36" s="3">
        <v>1</v>
      </c>
      <c r="EF36" s="3">
        <v>1</v>
      </c>
      <c r="EG36" s="3">
        <v>3</v>
      </c>
      <c r="EH36" s="3">
        <v>4</v>
      </c>
      <c r="EI36" s="3">
        <v>3</v>
      </c>
      <c r="EJ36" s="3">
        <v>4</v>
      </c>
      <c r="EK36" s="3">
        <v>1</v>
      </c>
      <c r="EL36" s="3">
        <v>1</v>
      </c>
      <c r="EM36" s="3">
        <v>2</v>
      </c>
      <c r="EN36" s="3" t="s">
        <v>320</v>
      </c>
      <c r="EO36" s="3" t="s">
        <v>320</v>
      </c>
      <c r="EP36" s="3" t="s">
        <v>320</v>
      </c>
      <c r="EQ36" s="3" t="s">
        <v>320</v>
      </c>
      <c r="ER36" s="3" t="s">
        <v>320</v>
      </c>
      <c r="ES36" s="3" t="s">
        <v>320</v>
      </c>
      <c r="ET36" s="3" t="s">
        <v>320</v>
      </c>
      <c r="EU36" s="3" t="s">
        <v>320</v>
      </c>
      <c r="EV36" s="3" t="s">
        <v>320</v>
      </c>
      <c r="EW36" s="3" t="s">
        <v>320</v>
      </c>
      <c r="EX36" s="3" t="s">
        <v>320</v>
      </c>
      <c r="EY36" s="3" t="s">
        <v>320</v>
      </c>
      <c r="EZ36" s="3" t="s">
        <v>320</v>
      </c>
      <c r="FA36" s="3" t="s">
        <v>320</v>
      </c>
      <c r="FB36" s="3" t="s">
        <v>320</v>
      </c>
      <c r="FC36" s="3" t="s">
        <v>320</v>
      </c>
      <c r="FD36" s="3" t="s">
        <v>320</v>
      </c>
      <c r="FE36" s="3" t="s">
        <v>320</v>
      </c>
      <c r="FF36" s="3" t="s">
        <v>320</v>
      </c>
      <c r="FG36" s="3" t="s">
        <v>320</v>
      </c>
      <c r="FH36" s="3" t="s">
        <v>320</v>
      </c>
      <c r="FI36" s="3" t="s">
        <v>320</v>
      </c>
      <c r="FJ36" s="3" t="s">
        <v>320</v>
      </c>
      <c r="FK36" s="3" t="s">
        <v>320</v>
      </c>
      <c r="FL36" s="3" t="s">
        <v>320</v>
      </c>
      <c r="FM36" s="3" t="s">
        <v>320</v>
      </c>
      <c r="FN36" s="3" t="s">
        <v>320</v>
      </c>
      <c r="FO36" s="3" t="s">
        <v>320</v>
      </c>
      <c r="FP36" s="3" t="s">
        <v>320</v>
      </c>
      <c r="FQ36" s="3" t="s">
        <v>320</v>
      </c>
      <c r="FR36" s="3" t="s">
        <v>320</v>
      </c>
      <c r="FS36" s="3" t="s">
        <v>320</v>
      </c>
      <c r="FT36" s="3" t="s">
        <v>320</v>
      </c>
      <c r="FU36" s="3" t="s">
        <v>320</v>
      </c>
      <c r="FV36" s="3">
        <v>1</v>
      </c>
      <c r="FW36" s="3">
        <v>3</v>
      </c>
      <c r="FX36" s="3" t="s">
        <v>320</v>
      </c>
      <c r="FY36" s="3" t="s">
        <v>320</v>
      </c>
      <c r="FZ36" s="3" t="s">
        <v>320</v>
      </c>
      <c r="GA36" s="3" t="s">
        <v>320</v>
      </c>
      <c r="GB36" s="3" t="s">
        <v>320</v>
      </c>
      <c r="GC36" s="3" t="s">
        <v>320</v>
      </c>
      <c r="GD36" s="3" t="s">
        <v>320</v>
      </c>
      <c r="GE36" s="3" t="s">
        <v>320</v>
      </c>
      <c r="GF36" s="3" t="s">
        <v>320</v>
      </c>
      <c r="GG36" s="3" t="s">
        <v>320</v>
      </c>
      <c r="GH36" s="3">
        <v>1</v>
      </c>
      <c r="GI36" s="3">
        <v>1</v>
      </c>
      <c r="GJ36" s="3">
        <v>4.05</v>
      </c>
      <c r="GK36" s="3">
        <v>4.05</v>
      </c>
      <c r="GL36" s="3">
        <v>2</v>
      </c>
      <c r="GM36" s="3">
        <v>2</v>
      </c>
      <c r="GN36" s="3" t="s">
        <v>320</v>
      </c>
      <c r="GO36" s="3" t="s">
        <v>320</v>
      </c>
      <c r="GP36" s="3">
        <v>1</v>
      </c>
      <c r="GQ36" s="3" t="s">
        <v>320</v>
      </c>
      <c r="GR36" s="3" t="s">
        <v>320</v>
      </c>
      <c r="GS36" s="3">
        <v>1</v>
      </c>
      <c r="GT36" s="3" t="s">
        <v>320</v>
      </c>
      <c r="GU36" s="3" t="s">
        <v>320</v>
      </c>
      <c r="GV36" s="3">
        <v>1</v>
      </c>
      <c r="GW36" s="3" t="s">
        <v>320</v>
      </c>
      <c r="GX36" s="3" t="s">
        <v>320</v>
      </c>
      <c r="GY36" s="3" t="s">
        <v>320</v>
      </c>
      <c r="GZ36" s="3" t="s">
        <v>320</v>
      </c>
      <c r="HA36" s="3">
        <v>1</v>
      </c>
      <c r="HB36" s="3">
        <v>1</v>
      </c>
      <c r="HC36" s="3">
        <v>1</v>
      </c>
      <c r="HD36" s="3" t="s">
        <v>320</v>
      </c>
      <c r="HE36" s="3" t="s">
        <v>320</v>
      </c>
      <c r="HF36" s="3">
        <v>1</v>
      </c>
      <c r="HG36" s="3">
        <v>1</v>
      </c>
      <c r="HH36" s="3" t="s">
        <v>320</v>
      </c>
      <c r="HI36" s="3" t="s">
        <v>320</v>
      </c>
      <c r="HJ36" s="3" t="s">
        <v>320</v>
      </c>
      <c r="HK36" s="3" t="s">
        <v>320</v>
      </c>
      <c r="HL36" s="3" t="s">
        <v>320</v>
      </c>
      <c r="HM36" s="3" t="s">
        <v>320</v>
      </c>
      <c r="HN36" s="3" t="s">
        <v>320</v>
      </c>
      <c r="HO36" s="3" t="s">
        <v>320</v>
      </c>
      <c r="HP36" s="3" t="s">
        <v>320</v>
      </c>
      <c r="HQ36" s="3" t="s">
        <v>320</v>
      </c>
      <c r="HR36" s="3" t="s">
        <v>320</v>
      </c>
      <c r="HS36" s="3" t="s">
        <v>320</v>
      </c>
      <c r="HT36" s="3" t="s">
        <v>320</v>
      </c>
      <c r="HU36" s="3" t="s">
        <v>320</v>
      </c>
      <c r="HV36" s="3">
        <v>1</v>
      </c>
      <c r="HW36" s="3" t="s">
        <v>320</v>
      </c>
      <c r="HX36" s="3" t="s">
        <v>320</v>
      </c>
      <c r="HY36" s="3" t="s">
        <v>320</v>
      </c>
      <c r="HZ36" s="3" t="s">
        <v>320</v>
      </c>
      <c r="IA36" s="3" t="s">
        <v>320</v>
      </c>
      <c r="IB36" s="3" t="s">
        <v>320</v>
      </c>
      <c r="IC36" s="3" t="s">
        <v>320</v>
      </c>
      <c r="ID36" s="3" t="s">
        <v>320</v>
      </c>
      <c r="IE36" s="3">
        <v>1</v>
      </c>
      <c r="IF36" s="3" t="s">
        <v>320</v>
      </c>
      <c r="IG36" s="3" t="s">
        <v>320</v>
      </c>
      <c r="IH36" s="3" t="s">
        <v>320</v>
      </c>
      <c r="II36" s="3">
        <v>1</v>
      </c>
      <c r="IJ36" s="3" t="s">
        <v>320</v>
      </c>
      <c r="IK36" s="3" t="s">
        <v>320</v>
      </c>
      <c r="IL36" s="3" t="s">
        <v>320</v>
      </c>
      <c r="IM36" s="3">
        <v>1</v>
      </c>
      <c r="IN36" s="3" t="s">
        <v>320</v>
      </c>
      <c r="IO36" s="3" t="s">
        <v>320</v>
      </c>
      <c r="IP36" s="3">
        <v>1</v>
      </c>
      <c r="IQ36" s="3">
        <v>1</v>
      </c>
      <c r="IR36" s="3">
        <v>9.99</v>
      </c>
      <c r="IS36" s="3">
        <v>9.99</v>
      </c>
      <c r="IT36" s="3">
        <v>2</v>
      </c>
      <c r="IU36" s="3" t="s">
        <v>320</v>
      </c>
      <c r="IV36" s="3" t="s">
        <v>320</v>
      </c>
      <c r="IW36" s="3" t="s">
        <v>320</v>
      </c>
      <c r="IX36" s="3" t="s">
        <v>320</v>
      </c>
      <c r="IY36" s="3" t="s">
        <v>320</v>
      </c>
      <c r="IZ36" s="3" t="s">
        <v>320</v>
      </c>
      <c r="JA36" s="3" t="s">
        <v>320</v>
      </c>
      <c r="JB36" s="3">
        <v>1</v>
      </c>
      <c r="JC36" s="3">
        <v>1</v>
      </c>
      <c r="JD36" s="3">
        <v>1</v>
      </c>
      <c r="JE36" s="3">
        <v>1</v>
      </c>
      <c r="JF36" s="3">
        <v>1</v>
      </c>
      <c r="JG36" s="3" t="s">
        <v>320</v>
      </c>
      <c r="JH36" s="3">
        <v>1</v>
      </c>
      <c r="JI36" s="3" t="s">
        <v>320</v>
      </c>
      <c r="JJ36" s="3">
        <v>1</v>
      </c>
      <c r="JK36" s="3">
        <v>1</v>
      </c>
      <c r="JL36" s="3">
        <v>1</v>
      </c>
      <c r="JM36" s="3" t="s">
        <v>320</v>
      </c>
      <c r="JN36" s="3" t="s">
        <v>320</v>
      </c>
      <c r="JO36" s="3" t="s">
        <v>320</v>
      </c>
      <c r="JP36" s="3">
        <v>1</v>
      </c>
      <c r="JQ36" s="3" t="s">
        <v>320</v>
      </c>
      <c r="JR36" s="3" t="s">
        <v>320</v>
      </c>
      <c r="JS36" s="3" t="s">
        <v>320</v>
      </c>
      <c r="JT36" s="3" t="s">
        <v>320</v>
      </c>
      <c r="JU36" s="3">
        <v>1</v>
      </c>
      <c r="JV36" s="3" t="s">
        <v>320</v>
      </c>
      <c r="JW36" s="3" t="s">
        <v>320</v>
      </c>
      <c r="JX36" s="3" t="s">
        <v>320</v>
      </c>
      <c r="JY36" s="3" t="s">
        <v>320</v>
      </c>
      <c r="JZ36" s="3" t="s">
        <v>320</v>
      </c>
      <c r="KA36" s="3" t="s">
        <v>320</v>
      </c>
      <c r="KB36" s="3">
        <v>1</v>
      </c>
      <c r="KC36" s="3" t="s">
        <v>320</v>
      </c>
      <c r="KD36" s="3" t="s">
        <v>320</v>
      </c>
      <c r="KE36" s="3" t="s">
        <v>320</v>
      </c>
      <c r="KF36" s="3" t="s">
        <v>320</v>
      </c>
      <c r="KG36" s="3" t="s">
        <v>320</v>
      </c>
      <c r="KH36" s="3" t="s">
        <v>320</v>
      </c>
      <c r="KI36" s="3">
        <v>1</v>
      </c>
      <c r="KJ36" s="3" t="s">
        <v>320</v>
      </c>
      <c r="KK36" s="3" t="s">
        <v>320</v>
      </c>
      <c r="KL36" s="3" t="s">
        <v>320</v>
      </c>
      <c r="KM36" s="3" t="s">
        <v>320</v>
      </c>
      <c r="KN36" s="3" t="s">
        <v>320</v>
      </c>
      <c r="KO36" s="3" t="s">
        <v>320</v>
      </c>
      <c r="KP36" s="3">
        <v>1</v>
      </c>
      <c r="KQ36" s="3" t="s">
        <v>320</v>
      </c>
      <c r="KR36" s="3">
        <v>1</v>
      </c>
      <c r="KS36" s="3" t="s">
        <v>320</v>
      </c>
      <c r="KT36" s="3" t="s">
        <v>320</v>
      </c>
      <c r="KU36" s="3" t="s">
        <v>320</v>
      </c>
      <c r="KV36" s="3" t="s">
        <v>320</v>
      </c>
      <c r="KW36" s="3" t="s">
        <v>320</v>
      </c>
      <c r="KX36" s="3" t="s">
        <v>320</v>
      </c>
      <c r="KY36" s="3" t="s">
        <v>320</v>
      </c>
      <c r="KZ36" s="3" t="s">
        <v>320</v>
      </c>
      <c r="LA36" s="3" t="s">
        <v>320</v>
      </c>
      <c r="LB36" s="3" t="s">
        <v>320</v>
      </c>
      <c r="LC36" s="3" t="s">
        <v>320</v>
      </c>
      <c r="LD36" s="3" t="s">
        <v>320</v>
      </c>
      <c r="LE36" s="3" t="s">
        <v>320</v>
      </c>
      <c r="LF36" s="3">
        <v>1</v>
      </c>
      <c r="LG36" s="3" t="s">
        <v>320</v>
      </c>
      <c r="LH36" s="8">
        <v>4</v>
      </c>
    </row>
    <row r="37" spans="1:320" ht="20.100000000000001" customHeight="1" x14ac:dyDescent="0.25">
      <c r="A37" s="7">
        <v>1036</v>
      </c>
      <c r="B37" s="4" t="s">
        <v>322</v>
      </c>
      <c r="C37" s="3">
        <v>96060</v>
      </c>
      <c r="D37" s="3">
        <v>3</v>
      </c>
      <c r="E37" s="3" t="s">
        <v>320</v>
      </c>
      <c r="F37" s="3" t="s">
        <v>320</v>
      </c>
      <c r="G37" s="3" t="s">
        <v>320</v>
      </c>
      <c r="H37" s="3">
        <v>1</v>
      </c>
      <c r="I37" s="3" t="s">
        <v>320</v>
      </c>
      <c r="J37" s="3" t="s">
        <v>320</v>
      </c>
      <c r="K37" s="3" t="s">
        <v>320</v>
      </c>
      <c r="L37" s="3" t="s">
        <v>320</v>
      </c>
      <c r="M37" s="3" t="s">
        <v>320</v>
      </c>
      <c r="N37" s="3" t="s">
        <v>320</v>
      </c>
      <c r="O37" s="3" t="s">
        <v>320</v>
      </c>
      <c r="P37" s="3" t="s">
        <v>320</v>
      </c>
      <c r="Q37" s="3" t="s">
        <v>320</v>
      </c>
      <c r="R37" s="3">
        <v>1</v>
      </c>
      <c r="S37" s="3">
        <v>1</v>
      </c>
      <c r="T37" s="3">
        <v>1</v>
      </c>
      <c r="U37" s="3">
        <v>1</v>
      </c>
      <c r="V37" s="3">
        <v>1</v>
      </c>
      <c r="W37" s="3" t="s">
        <v>320</v>
      </c>
      <c r="X37" s="3">
        <v>1</v>
      </c>
      <c r="Y37" s="3">
        <v>1</v>
      </c>
      <c r="Z37" s="3">
        <v>1</v>
      </c>
      <c r="AA37" s="3" t="s">
        <v>320</v>
      </c>
      <c r="AB37" s="5" t="s">
        <v>319</v>
      </c>
      <c r="AC37" s="3">
        <v>2</v>
      </c>
      <c r="AD37" s="3">
        <v>1</v>
      </c>
      <c r="AE37" s="3">
        <v>1</v>
      </c>
      <c r="AF37" s="3">
        <v>1</v>
      </c>
      <c r="AG37" s="3">
        <v>1</v>
      </c>
      <c r="AH37" s="3">
        <v>1</v>
      </c>
      <c r="AI37" s="3" t="s">
        <v>320</v>
      </c>
      <c r="AJ37" s="3" t="s">
        <v>320</v>
      </c>
      <c r="AK37" s="3" t="s">
        <v>320</v>
      </c>
      <c r="AL37" s="3" t="s">
        <v>320</v>
      </c>
      <c r="AM37" s="3">
        <v>1</v>
      </c>
      <c r="AN37" s="3" t="s">
        <v>320</v>
      </c>
      <c r="AO37" s="3" t="s">
        <v>320</v>
      </c>
      <c r="AP37" s="3" t="s">
        <v>320</v>
      </c>
      <c r="AQ37" s="3" t="s">
        <v>320</v>
      </c>
      <c r="AR37" s="3" t="s">
        <v>320</v>
      </c>
      <c r="AS37" s="3" t="s">
        <v>320</v>
      </c>
      <c r="AT37" s="3" t="s">
        <v>320</v>
      </c>
      <c r="AU37" s="3" t="s">
        <v>320</v>
      </c>
      <c r="AV37" s="3" t="s">
        <v>320</v>
      </c>
      <c r="AW37" s="3" t="s">
        <v>320</v>
      </c>
      <c r="AX37" s="3">
        <v>1</v>
      </c>
      <c r="AY37" s="3" t="s">
        <v>320</v>
      </c>
      <c r="AZ37" s="3" t="s">
        <v>320</v>
      </c>
      <c r="BA37" s="3" t="s">
        <v>320</v>
      </c>
      <c r="BB37" s="3" t="s">
        <v>320</v>
      </c>
      <c r="BC37" s="3" t="s">
        <v>320</v>
      </c>
      <c r="BD37" s="3" t="s">
        <v>320</v>
      </c>
      <c r="BE37" s="3" t="s">
        <v>320</v>
      </c>
      <c r="BF37" s="3" t="s">
        <v>320</v>
      </c>
      <c r="BG37" s="3">
        <v>1</v>
      </c>
      <c r="BH37" s="3" t="s">
        <v>320</v>
      </c>
      <c r="BI37" s="3" t="s">
        <v>320</v>
      </c>
      <c r="BJ37" s="3" t="s">
        <v>320</v>
      </c>
      <c r="BK37" s="3" t="s">
        <v>320</v>
      </c>
      <c r="BL37" s="3" t="s">
        <v>320</v>
      </c>
      <c r="BM37" s="3" t="s">
        <v>320</v>
      </c>
      <c r="BN37" s="3">
        <v>1</v>
      </c>
      <c r="BO37" s="3" t="s">
        <v>320</v>
      </c>
      <c r="BP37" s="3" t="s">
        <v>320</v>
      </c>
      <c r="BQ37" s="3" t="s">
        <v>320</v>
      </c>
      <c r="BR37" s="3" t="s">
        <v>320</v>
      </c>
      <c r="BS37" s="3" t="s">
        <v>320</v>
      </c>
      <c r="BT37" s="3" t="s">
        <v>320</v>
      </c>
      <c r="BU37" s="3">
        <v>1</v>
      </c>
      <c r="BV37" s="3" t="s">
        <v>320</v>
      </c>
      <c r="BW37" s="3" t="s">
        <v>320</v>
      </c>
      <c r="BX37" s="3" t="s">
        <v>320</v>
      </c>
      <c r="BY37" s="3">
        <v>1</v>
      </c>
      <c r="BZ37" s="3" t="s">
        <v>320</v>
      </c>
      <c r="CA37" s="3" t="s">
        <v>320</v>
      </c>
      <c r="CB37" s="3" t="s">
        <v>320</v>
      </c>
      <c r="CC37" s="3">
        <v>1</v>
      </c>
      <c r="CD37" s="3">
        <v>1</v>
      </c>
      <c r="CE37" s="3">
        <v>1</v>
      </c>
      <c r="CF37" s="3">
        <v>1</v>
      </c>
      <c r="CG37" s="3" t="s">
        <v>320</v>
      </c>
      <c r="CH37" s="3" t="s">
        <v>320</v>
      </c>
      <c r="CI37" s="3">
        <v>1</v>
      </c>
      <c r="CJ37" s="3">
        <v>1</v>
      </c>
      <c r="CK37" s="21">
        <v>0.89</v>
      </c>
      <c r="CL37" s="3">
        <v>0.89</v>
      </c>
      <c r="CM37" s="3">
        <v>2</v>
      </c>
      <c r="CN37" s="3">
        <v>2</v>
      </c>
      <c r="CO37" s="3">
        <v>2</v>
      </c>
      <c r="CP37" s="21">
        <v>4.79</v>
      </c>
      <c r="CQ37" s="3">
        <v>4.79</v>
      </c>
      <c r="CR37" s="3">
        <v>2</v>
      </c>
      <c r="CS37" s="3" t="s">
        <v>320</v>
      </c>
      <c r="CT37" s="3">
        <v>1</v>
      </c>
      <c r="CU37" s="3" t="s">
        <v>320</v>
      </c>
      <c r="CV37" s="3" t="s">
        <v>320</v>
      </c>
      <c r="CW37" s="3" t="s">
        <v>320</v>
      </c>
      <c r="CX37" s="3">
        <v>2</v>
      </c>
      <c r="CY37" s="3" t="s">
        <v>320</v>
      </c>
      <c r="CZ37" s="3">
        <v>1</v>
      </c>
      <c r="DA37" s="3">
        <v>4.99</v>
      </c>
      <c r="DB37" s="3">
        <v>1</v>
      </c>
      <c r="DC37" s="3" t="s">
        <v>320</v>
      </c>
      <c r="DD37" s="3" t="s">
        <v>320</v>
      </c>
      <c r="DE37" s="3">
        <v>1</v>
      </c>
      <c r="DF37" s="3">
        <v>1</v>
      </c>
      <c r="DG37" s="3" t="s">
        <v>320</v>
      </c>
      <c r="DH37" s="3">
        <v>1</v>
      </c>
      <c r="DI37" s="3" t="s">
        <v>320</v>
      </c>
      <c r="DJ37" s="3" t="s">
        <v>320</v>
      </c>
      <c r="DK37" s="3" t="s">
        <v>320</v>
      </c>
      <c r="DL37" s="3" t="s">
        <v>320</v>
      </c>
      <c r="DM37" s="3" t="s">
        <v>320</v>
      </c>
      <c r="DN37" s="3" t="s">
        <v>320</v>
      </c>
      <c r="DO37" s="3" t="s">
        <v>320</v>
      </c>
      <c r="DP37" s="3" t="s">
        <v>320</v>
      </c>
      <c r="DQ37" s="3" t="s">
        <v>320</v>
      </c>
      <c r="DR37" s="3">
        <v>1</v>
      </c>
      <c r="DS37" s="3">
        <v>2</v>
      </c>
      <c r="DT37" s="3" t="s">
        <v>320</v>
      </c>
      <c r="DU37" s="3" t="s">
        <v>320</v>
      </c>
      <c r="DV37" s="3" t="s">
        <v>320</v>
      </c>
      <c r="DW37" s="3" t="s">
        <v>320</v>
      </c>
      <c r="DX37" s="3" t="s">
        <v>320</v>
      </c>
      <c r="DY37" s="3" t="s">
        <v>320</v>
      </c>
      <c r="DZ37" s="3" t="s">
        <v>320</v>
      </c>
      <c r="EA37" s="3" t="s">
        <v>320</v>
      </c>
      <c r="EB37" s="3">
        <v>1</v>
      </c>
      <c r="EC37" s="3">
        <v>1</v>
      </c>
      <c r="ED37" s="3">
        <v>2</v>
      </c>
      <c r="EE37" s="3">
        <v>2</v>
      </c>
      <c r="EF37" s="3">
        <v>2</v>
      </c>
      <c r="EG37" s="3" t="s">
        <v>320</v>
      </c>
      <c r="EH37" s="3" t="s">
        <v>320</v>
      </c>
      <c r="EI37" s="3" t="s">
        <v>320</v>
      </c>
      <c r="EJ37" s="3" t="s">
        <v>320</v>
      </c>
      <c r="EK37" s="3" t="s">
        <v>320</v>
      </c>
      <c r="EL37" s="3">
        <v>2</v>
      </c>
      <c r="EM37" s="3">
        <v>2</v>
      </c>
      <c r="EN37" s="3" t="s">
        <v>320</v>
      </c>
      <c r="EO37" s="3" t="s">
        <v>320</v>
      </c>
      <c r="EP37" s="3" t="s">
        <v>320</v>
      </c>
      <c r="EQ37" s="3" t="s">
        <v>320</v>
      </c>
      <c r="ER37" s="3" t="s">
        <v>320</v>
      </c>
      <c r="ES37" s="3" t="s">
        <v>320</v>
      </c>
      <c r="ET37" s="3" t="s">
        <v>320</v>
      </c>
      <c r="EU37" s="3" t="s">
        <v>320</v>
      </c>
      <c r="EV37" s="3" t="s">
        <v>320</v>
      </c>
      <c r="EW37" s="3" t="s">
        <v>320</v>
      </c>
      <c r="EX37" s="3" t="s">
        <v>320</v>
      </c>
      <c r="EY37" s="3" t="s">
        <v>320</v>
      </c>
      <c r="EZ37" s="3" t="s">
        <v>320</v>
      </c>
      <c r="FA37" s="3" t="s">
        <v>320</v>
      </c>
      <c r="FB37" s="3" t="s">
        <v>320</v>
      </c>
      <c r="FC37" s="3" t="s">
        <v>320</v>
      </c>
      <c r="FD37" s="3" t="s">
        <v>320</v>
      </c>
      <c r="FE37" s="3" t="s">
        <v>320</v>
      </c>
      <c r="FF37" s="3" t="s">
        <v>320</v>
      </c>
      <c r="FG37" s="3" t="s">
        <v>320</v>
      </c>
      <c r="FH37" s="3" t="s">
        <v>320</v>
      </c>
      <c r="FI37" s="3" t="s">
        <v>320</v>
      </c>
      <c r="FJ37" s="3" t="s">
        <v>320</v>
      </c>
      <c r="FK37" s="3" t="s">
        <v>320</v>
      </c>
      <c r="FL37" s="3" t="s">
        <v>320</v>
      </c>
      <c r="FM37" s="3" t="s">
        <v>320</v>
      </c>
      <c r="FN37" s="3" t="s">
        <v>320</v>
      </c>
      <c r="FO37" s="3" t="s">
        <v>320</v>
      </c>
      <c r="FP37" s="3" t="s">
        <v>320</v>
      </c>
      <c r="FQ37" s="3" t="s">
        <v>320</v>
      </c>
      <c r="FR37" s="3" t="s">
        <v>320</v>
      </c>
      <c r="FS37" s="3" t="s">
        <v>320</v>
      </c>
      <c r="FT37" s="3" t="s">
        <v>320</v>
      </c>
      <c r="FU37" s="3" t="s">
        <v>320</v>
      </c>
      <c r="FV37" s="3">
        <v>1</v>
      </c>
      <c r="FW37" s="3">
        <v>4</v>
      </c>
      <c r="FX37" s="3" t="s">
        <v>320</v>
      </c>
      <c r="FY37" s="3" t="s">
        <v>320</v>
      </c>
      <c r="FZ37" s="3" t="s">
        <v>320</v>
      </c>
      <c r="GA37" s="3" t="s">
        <v>320</v>
      </c>
      <c r="GB37" s="3" t="s">
        <v>320</v>
      </c>
      <c r="GC37" s="3" t="s">
        <v>320</v>
      </c>
      <c r="GD37" s="3" t="s">
        <v>320</v>
      </c>
      <c r="GE37" s="3" t="s">
        <v>320</v>
      </c>
      <c r="GF37" s="3" t="s">
        <v>320</v>
      </c>
      <c r="GG37" s="3" t="s">
        <v>320</v>
      </c>
      <c r="GH37" s="3">
        <v>1</v>
      </c>
      <c r="GI37" s="3">
        <v>1</v>
      </c>
      <c r="GJ37" s="3">
        <v>4.5488372000000004</v>
      </c>
      <c r="GK37" s="3">
        <v>4.8899999999999997</v>
      </c>
      <c r="GL37" s="3">
        <v>1</v>
      </c>
      <c r="GM37" s="3">
        <v>1</v>
      </c>
      <c r="GN37" s="3" t="s">
        <v>320</v>
      </c>
      <c r="GO37" s="3" t="s">
        <v>320</v>
      </c>
      <c r="GP37" s="3">
        <v>1</v>
      </c>
      <c r="GQ37" s="3" t="s">
        <v>320</v>
      </c>
      <c r="GR37" s="3" t="s">
        <v>320</v>
      </c>
      <c r="GS37" s="3">
        <v>1</v>
      </c>
      <c r="GT37" s="3" t="s">
        <v>320</v>
      </c>
      <c r="GU37" s="3" t="s">
        <v>320</v>
      </c>
      <c r="GV37" s="3">
        <v>1</v>
      </c>
      <c r="GW37" s="3" t="s">
        <v>320</v>
      </c>
      <c r="GX37" s="3" t="s">
        <v>320</v>
      </c>
      <c r="GY37" s="3" t="s">
        <v>320</v>
      </c>
      <c r="GZ37" s="3" t="s">
        <v>320</v>
      </c>
      <c r="HA37" s="3">
        <v>1</v>
      </c>
      <c r="HB37" s="3">
        <v>1</v>
      </c>
      <c r="HC37" s="3">
        <v>1</v>
      </c>
      <c r="HD37" s="3" t="s">
        <v>320</v>
      </c>
      <c r="HE37" s="3" t="s">
        <v>320</v>
      </c>
      <c r="HF37" s="3">
        <v>1</v>
      </c>
      <c r="HG37" s="3">
        <v>1</v>
      </c>
      <c r="HH37" s="3" t="s">
        <v>320</v>
      </c>
      <c r="HI37" s="3" t="s">
        <v>320</v>
      </c>
      <c r="HJ37" s="3" t="s">
        <v>320</v>
      </c>
      <c r="HK37" s="3" t="s">
        <v>320</v>
      </c>
      <c r="HL37" s="3">
        <v>1</v>
      </c>
      <c r="HM37" s="3" t="s">
        <v>320</v>
      </c>
      <c r="HN37" s="3">
        <v>1</v>
      </c>
      <c r="HO37" s="3" t="s">
        <v>320</v>
      </c>
      <c r="HP37" s="3" t="s">
        <v>320</v>
      </c>
      <c r="HQ37" s="3" t="s">
        <v>320</v>
      </c>
      <c r="HR37" s="3" t="s">
        <v>320</v>
      </c>
      <c r="HS37" s="3">
        <v>1</v>
      </c>
      <c r="HT37" s="3" t="s">
        <v>320</v>
      </c>
      <c r="HU37" s="3" t="s">
        <v>320</v>
      </c>
      <c r="HV37" s="3" t="s">
        <v>320</v>
      </c>
      <c r="HW37" s="3" t="s">
        <v>320</v>
      </c>
      <c r="HX37" s="3" t="s">
        <v>320</v>
      </c>
      <c r="HY37" s="3" t="s">
        <v>320</v>
      </c>
      <c r="HZ37" s="3" t="s">
        <v>320</v>
      </c>
      <c r="IA37" s="3" t="s">
        <v>320</v>
      </c>
      <c r="IB37" s="3" t="s">
        <v>320</v>
      </c>
      <c r="IC37" s="3" t="s">
        <v>320</v>
      </c>
      <c r="ID37" s="3">
        <v>1</v>
      </c>
      <c r="IE37" s="3" t="s">
        <v>320</v>
      </c>
      <c r="IF37" s="3">
        <v>1</v>
      </c>
      <c r="IG37" s="3" t="s">
        <v>320</v>
      </c>
      <c r="IH37" s="3">
        <v>1</v>
      </c>
      <c r="II37" s="3" t="s">
        <v>320</v>
      </c>
      <c r="IJ37" s="3" t="s">
        <v>320</v>
      </c>
      <c r="IK37" s="3" t="s">
        <v>320</v>
      </c>
      <c r="IL37" s="3" t="s">
        <v>320</v>
      </c>
      <c r="IM37" s="3">
        <v>1</v>
      </c>
      <c r="IN37" s="3" t="s">
        <v>320</v>
      </c>
      <c r="IO37" s="3" t="s">
        <v>320</v>
      </c>
      <c r="IP37" s="3">
        <v>1</v>
      </c>
      <c r="IQ37" s="3">
        <v>1</v>
      </c>
      <c r="IR37" s="3">
        <v>11.99</v>
      </c>
      <c r="IS37" s="3">
        <v>11.99</v>
      </c>
      <c r="IT37" s="3">
        <v>2</v>
      </c>
      <c r="IU37" s="3" t="s">
        <v>320</v>
      </c>
      <c r="IV37" s="3" t="s">
        <v>320</v>
      </c>
      <c r="IW37" s="3" t="s">
        <v>320</v>
      </c>
      <c r="IX37" s="3" t="s">
        <v>320</v>
      </c>
      <c r="IY37" s="3" t="s">
        <v>320</v>
      </c>
      <c r="IZ37" s="3" t="s">
        <v>320</v>
      </c>
      <c r="JA37" s="3" t="s">
        <v>320</v>
      </c>
      <c r="JB37" s="3">
        <v>1</v>
      </c>
      <c r="JC37" s="3">
        <v>1</v>
      </c>
      <c r="JD37" s="3">
        <v>1</v>
      </c>
      <c r="JE37" s="3">
        <v>1</v>
      </c>
      <c r="JF37" s="3">
        <v>1</v>
      </c>
      <c r="JG37" s="3" t="s">
        <v>320</v>
      </c>
      <c r="JH37" s="3">
        <v>1</v>
      </c>
      <c r="JI37" s="3" t="s">
        <v>320</v>
      </c>
      <c r="JJ37" s="3" t="s">
        <v>320</v>
      </c>
      <c r="JK37" s="3" t="s">
        <v>320</v>
      </c>
      <c r="JL37" s="3" t="s">
        <v>320</v>
      </c>
      <c r="JM37" s="3">
        <v>1</v>
      </c>
      <c r="JN37" s="3" t="s">
        <v>320</v>
      </c>
      <c r="JO37" s="3" t="s">
        <v>320</v>
      </c>
      <c r="JP37" s="3" t="s">
        <v>320</v>
      </c>
      <c r="JQ37" s="3">
        <v>1</v>
      </c>
      <c r="JR37" s="3" t="s">
        <v>320</v>
      </c>
      <c r="JS37" s="3" t="s">
        <v>320</v>
      </c>
      <c r="JT37" s="3" t="s">
        <v>320</v>
      </c>
      <c r="JU37" s="3">
        <v>1</v>
      </c>
      <c r="JV37" s="3" t="s">
        <v>320</v>
      </c>
      <c r="JW37" s="3" t="s">
        <v>320</v>
      </c>
      <c r="JX37" s="3" t="s">
        <v>320</v>
      </c>
      <c r="JY37" s="3" t="s">
        <v>320</v>
      </c>
      <c r="JZ37" s="3" t="s">
        <v>320</v>
      </c>
      <c r="KA37" s="3" t="s">
        <v>320</v>
      </c>
      <c r="KB37" s="3">
        <v>1</v>
      </c>
      <c r="KC37" s="3" t="s">
        <v>320</v>
      </c>
      <c r="KD37" s="3" t="s">
        <v>320</v>
      </c>
      <c r="KE37" s="3" t="s">
        <v>320</v>
      </c>
      <c r="KF37" s="3" t="s">
        <v>320</v>
      </c>
      <c r="KG37" s="3" t="s">
        <v>320</v>
      </c>
      <c r="KH37" s="3" t="s">
        <v>320</v>
      </c>
      <c r="KI37" s="3">
        <v>1</v>
      </c>
      <c r="KJ37" s="3" t="s">
        <v>320</v>
      </c>
      <c r="KK37" s="3" t="s">
        <v>320</v>
      </c>
      <c r="KL37" s="3" t="s">
        <v>320</v>
      </c>
      <c r="KM37" s="3" t="s">
        <v>320</v>
      </c>
      <c r="KN37" s="3" t="s">
        <v>320</v>
      </c>
      <c r="KO37" s="3" t="s">
        <v>320</v>
      </c>
      <c r="KP37" s="3">
        <v>1</v>
      </c>
      <c r="KQ37" s="3" t="s">
        <v>320</v>
      </c>
      <c r="KR37" s="3" t="s">
        <v>320</v>
      </c>
      <c r="KS37" s="3" t="s">
        <v>320</v>
      </c>
      <c r="KT37" s="3" t="s">
        <v>320</v>
      </c>
      <c r="KU37" s="3" t="s">
        <v>320</v>
      </c>
      <c r="KV37" s="3" t="s">
        <v>320</v>
      </c>
      <c r="KW37" s="3">
        <v>1</v>
      </c>
      <c r="KX37" s="3" t="s">
        <v>320</v>
      </c>
      <c r="KY37" s="3" t="s">
        <v>320</v>
      </c>
      <c r="KZ37" s="3" t="s">
        <v>320</v>
      </c>
      <c r="LA37" s="3" t="s">
        <v>320</v>
      </c>
      <c r="LB37" s="3" t="s">
        <v>320</v>
      </c>
      <c r="LC37" s="3" t="s">
        <v>320</v>
      </c>
      <c r="LD37" s="3" t="s">
        <v>320</v>
      </c>
      <c r="LE37" s="3" t="s">
        <v>320</v>
      </c>
      <c r="LF37" s="3">
        <v>1</v>
      </c>
      <c r="LG37" s="3" t="s">
        <v>320</v>
      </c>
      <c r="LH37" s="8">
        <v>4</v>
      </c>
    </row>
    <row r="38" spans="1:320" ht="20.100000000000001" customHeight="1" x14ac:dyDescent="0.25">
      <c r="A38" s="7">
        <v>1037</v>
      </c>
      <c r="B38" s="4" t="s">
        <v>321</v>
      </c>
      <c r="C38" s="3">
        <v>96119</v>
      </c>
      <c r="D38" s="3">
        <v>2</v>
      </c>
      <c r="E38" s="3" t="s">
        <v>320</v>
      </c>
      <c r="F38" s="3" t="s">
        <v>320</v>
      </c>
      <c r="G38" s="3" t="s">
        <v>320</v>
      </c>
      <c r="H38" s="3">
        <v>1</v>
      </c>
      <c r="I38" s="3" t="s">
        <v>320</v>
      </c>
      <c r="J38" s="3" t="s">
        <v>320</v>
      </c>
      <c r="K38" s="3" t="s">
        <v>320</v>
      </c>
      <c r="L38" s="3" t="s">
        <v>320</v>
      </c>
      <c r="M38" s="3">
        <v>1</v>
      </c>
      <c r="N38" s="3">
        <v>1</v>
      </c>
      <c r="O38" s="3">
        <v>1</v>
      </c>
      <c r="P38" s="3" t="s">
        <v>320</v>
      </c>
      <c r="Q38" s="3" t="s">
        <v>320</v>
      </c>
      <c r="R38" s="3" t="s">
        <v>320</v>
      </c>
      <c r="S38" s="3">
        <v>1</v>
      </c>
      <c r="T38" s="3">
        <v>1</v>
      </c>
      <c r="U38" s="3">
        <v>1</v>
      </c>
      <c r="V38" s="3">
        <v>1</v>
      </c>
      <c r="W38" s="3">
        <v>1</v>
      </c>
      <c r="X38" s="3">
        <v>1</v>
      </c>
      <c r="Y38" s="3">
        <v>1</v>
      </c>
      <c r="Z38" s="3">
        <v>1</v>
      </c>
      <c r="AA38" s="3" t="s">
        <v>320</v>
      </c>
      <c r="AB38" s="5" t="s">
        <v>319</v>
      </c>
      <c r="AC38" s="3">
        <v>2</v>
      </c>
      <c r="AD38" s="3">
        <v>1</v>
      </c>
      <c r="AE38" s="3">
        <v>1</v>
      </c>
      <c r="AF38" s="3">
        <v>1</v>
      </c>
      <c r="AG38" s="3">
        <v>1</v>
      </c>
      <c r="AH38" s="3">
        <v>1</v>
      </c>
      <c r="AI38" s="3">
        <v>1</v>
      </c>
      <c r="AJ38" s="3">
        <v>1</v>
      </c>
      <c r="AK38" s="3" t="s">
        <v>320</v>
      </c>
      <c r="AL38" s="3" t="s">
        <v>320</v>
      </c>
      <c r="AM38" s="3">
        <v>1</v>
      </c>
      <c r="AN38" s="3">
        <v>1</v>
      </c>
      <c r="AO38" s="3" t="s">
        <v>320</v>
      </c>
      <c r="AP38" s="3">
        <v>1</v>
      </c>
      <c r="AQ38" s="3" t="s">
        <v>320</v>
      </c>
      <c r="AR38" s="3">
        <v>1</v>
      </c>
      <c r="AS38" s="3">
        <v>1</v>
      </c>
      <c r="AT38" s="3">
        <v>1</v>
      </c>
      <c r="AU38" s="3" t="s">
        <v>320</v>
      </c>
      <c r="AV38" s="3" t="s">
        <v>320</v>
      </c>
      <c r="AW38" s="3">
        <v>1</v>
      </c>
      <c r="AX38" s="3" t="s">
        <v>320</v>
      </c>
      <c r="AY38" s="3" t="s">
        <v>320</v>
      </c>
      <c r="AZ38" s="3" t="s">
        <v>320</v>
      </c>
      <c r="BA38" s="3" t="s">
        <v>320</v>
      </c>
      <c r="BB38" s="3" t="s">
        <v>320</v>
      </c>
      <c r="BC38" s="3" t="s">
        <v>320</v>
      </c>
      <c r="BD38" s="3" t="s">
        <v>320</v>
      </c>
      <c r="BE38" s="3" t="s">
        <v>320</v>
      </c>
      <c r="BF38" s="3" t="s">
        <v>320</v>
      </c>
      <c r="BG38" s="3">
        <v>1</v>
      </c>
      <c r="BH38" s="3" t="s">
        <v>320</v>
      </c>
      <c r="BI38" s="3" t="s">
        <v>320</v>
      </c>
      <c r="BJ38" s="3" t="s">
        <v>320</v>
      </c>
      <c r="BK38" s="3" t="s">
        <v>320</v>
      </c>
      <c r="BL38" s="3" t="s">
        <v>320</v>
      </c>
      <c r="BM38" s="3" t="s">
        <v>320</v>
      </c>
      <c r="BN38" s="3">
        <v>1</v>
      </c>
      <c r="BO38" s="3">
        <v>1</v>
      </c>
      <c r="BP38" s="3">
        <v>1</v>
      </c>
      <c r="BQ38" s="3" t="s">
        <v>320</v>
      </c>
      <c r="BR38" s="3" t="s">
        <v>320</v>
      </c>
      <c r="BS38" s="3" t="s">
        <v>320</v>
      </c>
      <c r="BT38" s="3" t="s">
        <v>320</v>
      </c>
      <c r="BU38" s="3" t="s">
        <v>320</v>
      </c>
      <c r="BV38" s="3" t="s">
        <v>320</v>
      </c>
      <c r="BW38" s="3" t="s">
        <v>320</v>
      </c>
      <c r="BX38" s="3">
        <v>1</v>
      </c>
      <c r="BY38" s="3" t="s">
        <v>320</v>
      </c>
      <c r="BZ38" s="3" t="s">
        <v>320</v>
      </c>
      <c r="CA38" s="3" t="s">
        <v>320</v>
      </c>
      <c r="CB38" s="3">
        <v>1</v>
      </c>
      <c r="CC38" s="3" t="s">
        <v>320</v>
      </c>
      <c r="CD38" s="3">
        <v>1</v>
      </c>
      <c r="CE38" s="3">
        <v>1</v>
      </c>
      <c r="CF38" s="3" t="s">
        <v>320</v>
      </c>
      <c r="CG38" s="3" t="s">
        <v>320</v>
      </c>
      <c r="CH38" s="3" t="s">
        <v>320</v>
      </c>
      <c r="CI38" s="3">
        <v>1</v>
      </c>
      <c r="CJ38" s="3">
        <v>1</v>
      </c>
      <c r="CK38" s="21">
        <v>1.49</v>
      </c>
      <c r="CL38" s="3">
        <v>1.49</v>
      </c>
      <c r="CM38" s="3">
        <v>2</v>
      </c>
      <c r="CN38" s="3">
        <v>2</v>
      </c>
      <c r="CO38" s="3">
        <v>1</v>
      </c>
      <c r="CP38" s="21">
        <v>2.99</v>
      </c>
      <c r="CQ38" s="3">
        <v>2.99</v>
      </c>
      <c r="CR38" s="3">
        <v>2</v>
      </c>
      <c r="CS38" s="3" t="s">
        <v>320</v>
      </c>
      <c r="CT38" s="3" t="s">
        <v>320</v>
      </c>
      <c r="CU38" s="3" t="s">
        <v>320</v>
      </c>
      <c r="CV38" s="3" t="s">
        <v>320</v>
      </c>
      <c r="CW38" s="3">
        <v>1</v>
      </c>
      <c r="CX38" s="3">
        <v>2</v>
      </c>
      <c r="CY38" s="3" t="s">
        <v>320</v>
      </c>
      <c r="CZ38" s="3">
        <v>1</v>
      </c>
      <c r="DA38" s="3">
        <v>3.99</v>
      </c>
      <c r="DB38" s="3">
        <v>1</v>
      </c>
      <c r="DC38" s="3">
        <v>1</v>
      </c>
      <c r="DD38" s="3">
        <v>1</v>
      </c>
      <c r="DE38" s="3">
        <v>1</v>
      </c>
      <c r="DF38" s="3">
        <v>1</v>
      </c>
      <c r="DG38" s="3">
        <v>1</v>
      </c>
      <c r="DH38" s="3">
        <v>1</v>
      </c>
      <c r="DI38" s="3">
        <v>1</v>
      </c>
      <c r="DJ38" s="3">
        <v>1</v>
      </c>
      <c r="DK38" s="3" t="s">
        <v>320</v>
      </c>
      <c r="DL38" s="3" t="s">
        <v>320</v>
      </c>
      <c r="DM38" s="3" t="s">
        <v>320</v>
      </c>
      <c r="DN38" s="3" t="s">
        <v>320</v>
      </c>
      <c r="DO38" s="3">
        <v>1</v>
      </c>
      <c r="DP38" s="3">
        <v>1</v>
      </c>
      <c r="DQ38" s="3">
        <v>1</v>
      </c>
      <c r="DR38" s="3" t="s">
        <v>320</v>
      </c>
      <c r="DS38" s="3">
        <v>2</v>
      </c>
      <c r="DT38" s="3" t="s">
        <v>320</v>
      </c>
      <c r="DU38" s="3">
        <v>1</v>
      </c>
      <c r="DV38" s="3">
        <v>1</v>
      </c>
      <c r="DW38" s="3" t="s">
        <v>320</v>
      </c>
      <c r="DX38" s="3">
        <v>1</v>
      </c>
      <c r="DY38" s="3" t="s">
        <v>320</v>
      </c>
      <c r="DZ38" s="3" t="s">
        <v>320</v>
      </c>
      <c r="EA38" s="3">
        <v>1</v>
      </c>
      <c r="EB38" s="3" t="s">
        <v>320</v>
      </c>
      <c r="EC38" s="3">
        <v>2</v>
      </c>
      <c r="ED38" s="3">
        <v>1</v>
      </c>
      <c r="EE38" s="3">
        <v>2</v>
      </c>
      <c r="EF38" s="3">
        <v>2</v>
      </c>
      <c r="EG38" s="3">
        <v>1</v>
      </c>
      <c r="EH38" s="3">
        <v>1</v>
      </c>
      <c r="EI38" s="3">
        <v>4</v>
      </c>
      <c r="EJ38" s="3" t="s">
        <v>320</v>
      </c>
      <c r="EK38" s="3">
        <v>2</v>
      </c>
      <c r="EL38" s="3">
        <v>2</v>
      </c>
      <c r="EM38" s="3">
        <v>2</v>
      </c>
      <c r="EN38" s="3" t="s">
        <v>320</v>
      </c>
      <c r="EO38" s="3" t="s">
        <v>320</v>
      </c>
      <c r="EP38" s="3" t="s">
        <v>320</v>
      </c>
      <c r="EQ38" s="3" t="s">
        <v>320</v>
      </c>
      <c r="ER38" s="3" t="s">
        <v>320</v>
      </c>
      <c r="ES38" s="3" t="s">
        <v>320</v>
      </c>
      <c r="ET38" s="3" t="s">
        <v>320</v>
      </c>
      <c r="EU38" s="3" t="s">
        <v>320</v>
      </c>
      <c r="EV38" s="3" t="s">
        <v>320</v>
      </c>
      <c r="EW38" s="3" t="s">
        <v>320</v>
      </c>
      <c r="EX38" s="3" t="s">
        <v>320</v>
      </c>
      <c r="EY38" s="3" t="s">
        <v>320</v>
      </c>
      <c r="EZ38" s="3" t="s">
        <v>320</v>
      </c>
      <c r="FA38" s="3" t="s">
        <v>320</v>
      </c>
      <c r="FB38" s="3" t="s">
        <v>320</v>
      </c>
      <c r="FC38" s="3" t="s">
        <v>320</v>
      </c>
      <c r="FD38" s="3" t="s">
        <v>320</v>
      </c>
      <c r="FE38" s="3" t="s">
        <v>320</v>
      </c>
      <c r="FF38" s="3" t="s">
        <v>320</v>
      </c>
      <c r="FG38" s="3" t="s">
        <v>320</v>
      </c>
      <c r="FH38" s="3" t="s">
        <v>320</v>
      </c>
      <c r="FI38" s="3" t="s">
        <v>320</v>
      </c>
      <c r="FJ38" s="3" t="s">
        <v>320</v>
      </c>
      <c r="FK38" s="3" t="s">
        <v>320</v>
      </c>
      <c r="FL38" s="3" t="s">
        <v>320</v>
      </c>
      <c r="FM38" s="3" t="s">
        <v>320</v>
      </c>
      <c r="FN38" s="3" t="s">
        <v>320</v>
      </c>
      <c r="FO38" s="3" t="s">
        <v>320</v>
      </c>
      <c r="FP38" s="3" t="s">
        <v>320</v>
      </c>
      <c r="FQ38" s="3" t="s">
        <v>320</v>
      </c>
      <c r="FR38" s="3" t="s">
        <v>320</v>
      </c>
      <c r="FS38" s="3" t="s">
        <v>320</v>
      </c>
      <c r="FT38" s="3" t="s">
        <v>320</v>
      </c>
      <c r="FU38" s="3" t="s">
        <v>320</v>
      </c>
      <c r="FV38" s="3">
        <v>1</v>
      </c>
      <c r="FW38" s="3">
        <v>4</v>
      </c>
      <c r="FX38" s="3" t="s">
        <v>320</v>
      </c>
      <c r="FY38" s="3" t="s">
        <v>320</v>
      </c>
      <c r="FZ38" s="3">
        <v>1</v>
      </c>
      <c r="GA38" s="3">
        <v>1</v>
      </c>
      <c r="GB38" s="3">
        <v>3.99</v>
      </c>
      <c r="GC38" s="3">
        <v>3.99</v>
      </c>
      <c r="GD38" s="3">
        <v>2</v>
      </c>
      <c r="GE38" s="3">
        <v>2</v>
      </c>
      <c r="GF38" s="3">
        <v>1</v>
      </c>
      <c r="GG38" s="3" t="s">
        <v>320</v>
      </c>
      <c r="GH38" s="3" t="s">
        <v>320</v>
      </c>
      <c r="GI38" s="3">
        <v>1</v>
      </c>
      <c r="GJ38" s="3">
        <v>5.35</v>
      </c>
      <c r="GK38" s="3">
        <v>5.35</v>
      </c>
      <c r="GL38" s="3">
        <v>2</v>
      </c>
      <c r="GM38" s="3">
        <v>2</v>
      </c>
      <c r="GN38" s="3">
        <v>1</v>
      </c>
      <c r="GO38" s="3" t="s">
        <v>320</v>
      </c>
      <c r="GP38" s="3" t="s">
        <v>320</v>
      </c>
      <c r="GQ38" s="3" t="s">
        <v>320</v>
      </c>
      <c r="GR38" s="3" t="s">
        <v>320</v>
      </c>
      <c r="GS38" s="3">
        <v>1</v>
      </c>
      <c r="GT38" s="3" t="s">
        <v>320</v>
      </c>
      <c r="GU38" s="3" t="s">
        <v>320</v>
      </c>
      <c r="GV38" s="3">
        <v>1</v>
      </c>
      <c r="GW38" s="3" t="s">
        <v>320</v>
      </c>
      <c r="GX38" s="3" t="s">
        <v>320</v>
      </c>
      <c r="GY38" s="3" t="s">
        <v>320</v>
      </c>
      <c r="GZ38" s="3" t="s">
        <v>320</v>
      </c>
      <c r="HA38" s="3">
        <v>1</v>
      </c>
      <c r="HB38" s="3">
        <v>1</v>
      </c>
      <c r="HC38" s="3">
        <v>1</v>
      </c>
      <c r="HD38" s="3" t="s">
        <v>320</v>
      </c>
      <c r="HE38" s="3" t="s">
        <v>320</v>
      </c>
      <c r="HF38" s="3">
        <v>1</v>
      </c>
      <c r="HG38" s="3" t="s">
        <v>320</v>
      </c>
      <c r="HH38" s="3" t="s">
        <v>320</v>
      </c>
      <c r="HI38" s="3" t="s">
        <v>320</v>
      </c>
      <c r="HJ38" s="3" t="s">
        <v>320</v>
      </c>
      <c r="HK38" s="3" t="s">
        <v>320</v>
      </c>
      <c r="HL38" s="3">
        <v>1</v>
      </c>
      <c r="HM38" s="3" t="s">
        <v>320</v>
      </c>
      <c r="HN38" s="3" t="s">
        <v>320</v>
      </c>
      <c r="HO38" s="3" t="s">
        <v>320</v>
      </c>
      <c r="HP38" s="3" t="s">
        <v>320</v>
      </c>
      <c r="HQ38" s="3" t="s">
        <v>320</v>
      </c>
      <c r="HR38" s="3" t="s">
        <v>320</v>
      </c>
      <c r="HS38" s="3" t="s">
        <v>320</v>
      </c>
      <c r="HT38" s="3" t="s">
        <v>320</v>
      </c>
      <c r="HU38" s="3">
        <v>1</v>
      </c>
      <c r="HV38" s="3" t="s">
        <v>320</v>
      </c>
      <c r="HW38" s="3" t="s">
        <v>320</v>
      </c>
      <c r="HX38" s="3" t="s">
        <v>320</v>
      </c>
      <c r="HY38" s="3" t="s">
        <v>320</v>
      </c>
      <c r="HZ38" s="3" t="s">
        <v>320</v>
      </c>
      <c r="IA38" s="3" t="s">
        <v>320</v>
      </c>
      <c r="IB38" s="3" t="s">
        <v>320</v>
      </c>
      <c r="IC38" s="3" t="s">
        <v>320</v>
      </c>
      <c r="ID38" s="3">
        <v>1</v>
      </c>
      <c r="IE38" s="3" t="s">
        <v>320</v>
      </c>
      <c r="IF38" s="3">
        <v>1</v>
      </c>
      <c r="IG38" s="3" t="s">
        <v>320</v>
      </c>
      <c r="IH38" s="3" t="s">
        <v>320</v>
      </c>
      <c r="II38" s="3" t="s">
        <v>320</v>
      </c>
      <c r="IJ38" s="3" t="s">
        <v>320</v>
      </c>
      <c r="IK38" s="3" t="s">
        <v>320</v>
      </c>
      <c r="IL38" s="3" t="s">
        <v>320</v>
      </c>
      <c r="IM38" s="3">
        <v>1</v>
      </c>
      <c r="IN38" s="3" t="s">
        <v>320</v>
      </c>
      <c r="IO38" s="3" t="s">
        <v>320</v>
      </c>
      <c r="IP38" s="3">
        <v>1</v>
      </c>
      <c r="IQ38" s="3">
        <v>1</v>
      </c>
      <c r="IR38" s="3">
        <v>9.99</v>
      </c>
      <c r="IS38" s="3">
        <v>9.99</v>
      </c>
      <c r="IT38" s="3">
        <v>2</v>
      </c>
      <c r="IU38" s="3">
        <v>1</v>
      </c>
      <c r="IV38" s="3" t="s">
        <v>320</v>
      </c>
      <c r="IW38" s="3" t="s">
        <v>320</v>
      </c>
      <c r="IX38" s="3" t="s">
        <v>320</v>
      </c>
      <c r="IY38" s="3" t="s">
        <v>320</v>
      </c>
      <c r="IZ38" s="3" t="s">
        <v>320</v>
      </c>
      <c r="JA38" s="3">
        <v>1</v>
      </c>
      <c r="JB38" s="3">
        <v>1</v>
      </c>
      <c r="JC38" s="3">
        <v>1</v>
      </c>
      <c r="JD38" s="3">
        <v>1</v>
      </c>
      <c r="JE38" s="3">
        <v>1</v>
      </c>
      <c r="JF38" s="3">
        <v>1</v>
      </c>
      <c r="JG38" s="3">
        <v>1</v>
      </c>
      <c r="JH38" s="3">
        <v>1</v>
      </c>
      <c r="JI38" s="3" t="s">
        <v>320</v>
      </c>
      <c r="JJ38" s="3" t="s">
        <v>320</v>
      </c>
      <c r="JK38" s="3" t="s">
        <v>320</v>
      </c>
      <c r="JL38" s="3" t="s">
        <v>320</v>
      </c>
      <c r="JM38" s="3">
        <v>1</v>
      </c>
      <c r="JN38" s="3" t="s">
        <v>320</v>
      </c>
      <c r="JO38" s="3" t="s">
        <v>320</v>
      </c>
      <c r="JP38" s="3" t="s">
        <v>320</v>
      </c>
      <c r="JQ38" s="3">
        <v>1</v>
      </c>
      <c r="JR38" s="3" t="s">
        <v>320</v>
      </c>
      <c r="JS38" s="3" t="s">
        <v>320</v>
      </c>
      <c r="JT38" s="3" t="s">
        <v>320</v>
      </c>
      <c r="JU38" s="3">
        <v>1</v>
      </c>
      <c r="JV38" s="3" t="s">
        <v>320</v>
      </c>
      <c r="JW38" s="3" t="s">
        <v>320</v>
      </c>
      <c r="JX38" s="3" t="s">
        <v>320</v>
      </c>
      <c r="JY38" s="3" t="s">
        <v>320</v>
      </c>
      <c r="JZ38" s="3" t="s">
        <v>320</v>
      </c>
      <c r="KA38" s="3" t="s">
        <v>320</v>
      </c>
      <c r="KB38" s="3">
        <v>1</v>
      </c>
      <c r="KC38" s="3">
        <v>1</v>
      </c>
      <c r="KD38" s="3" t="s">
        <v>320</v>
      </c>
      <c r="KE38" s="3" t="s">
        <v>320</v>
      </c>
      <c r="KF38" s="3" t="s">
        <v>320</v>
      </c>
      <c r="KG38" s="3" t="s">
        <v>320</v>
      </c>
      <c r="KH38" s="3" t="s">
        <v>320</v>
      </c>
      <c r="KI38" s="3" t="s">
        <v>320</v>
      </c>
      <c r="KJ38" s="3">
        <v>1</v>
      </c>
      <c r="KK38" s="3" t="s">
        <v>320</v>
      </c>
      <c r="KL38" s="3" t="s">
        <v>320</v>
      </c>
      <c r="KM38" s="3" t="s">
        <v>320</v>
      </c>
      <c r="KN38" s="3" t="s">
        <v>320</v>
      </c>
      <c r="KO38" s="3" t="s">
        <v>320</v>
      </c>
      <c r="KP38" s="3" t="s">
        <v>320</v>
      </c>
      <c r="KQ38" s="3" t="s">
        <v>320</v>
      </c>
      <c r="KR38" s="3" t="s">
        <v>320</v>
      </c>
      <c r="KS38" s="3" t="s">
        <v>320</v>
      </c>
      <c r="KT38" s="3" t="s">
        <v>320</v>
      </c>
      <c r="KU38" s="3" t="s">
        <v>320</v>
      </c>
      <c r="KV38" s="3" t="s">
        <v>320</v>
      </c>
      <c r="KW38" s="3">
        <v>1</v>
      </c>
      <c r="KX38" s="3">
        <v>1</v>
      </c>
      <c r="KY38" s="3" t="s">
        <v>320</v>
      </c>
      <c r="KZ38" s="3" t="s">
        <v>320</v>
      </c>
      <c r="LA38" s="3" t="s">
        <v>320</v>
      </c>
      <c r="LB38" s="3" t="s">
        <v>320</v>
      </c>
      <c r="LC38" s="3" t="s">
        <v>320</v>
      </c>
      <c r="LD38" s="3" t="s">
        <v>320</v>
      </c>
      <c r="LE38" s="3" t="s">
        <v>320</v>
      </c>
      <c r="LF38" s="3" t="s">
        <v>320</v>
      </c>
      <c r="LG38" s="3" t="s">
        <v>320</v>
      </c>
      <c r="LH38" s="8">
        <v>4</v>
      </c>
    </row>
    <row r="39" spans="1:320" ht="20.100000000000001" customHeight="1" x14ac:dyDescent="0.25">
      <c r="A39" s="7">
        <v>1038</v>
      </c>
      <c r="B39" s="4" t="s">
        <v>328</v>
      </c>
      <c r="C39" s="3">
        <v>96113</v>
      </c>
      <c r="D39" s="3">
        <v>1</v>
      </c>
      <c r="E39" s="3" t="s">
        <v>320</v>
      </c>
      <c r="F39" s="3" t="s">
        <v>320</v>
      </c>
      <c r="G39" s="3" t="s">
        <v>320</v>
      </c>
      <c r="H39" s="3" t="s">
        <v>320</v>
      </c>
      <c r="I39" s="3" t="s">
        <v>320</v>
      </c>
      <c r="J39" s="3" t="s">
        <v>320</v>
      </c>
      <c r="K39" s="3">
        <v>1</v>
      </c>
      <c r="L39" s="3" t="s">
        <v>320</v>
      </c>
      <c r="M39" s="3" t="s">
        <v>320</v>
      </c>
      <c r="N39" s="3" t="s">
        <v>320</v>
      </c>
      <c r="O39" s="3" t="s">
        <v>320</v>
      </c>
      <c r="P39" s="3" t="s">
        <v>320</v>
      </c>
      <c r="Q39" s="3" t="s">
        <v>320</v>
      </c>
      <c r="R39" s="3">
        <v>1</v>
      </c>
      <c r="S39" s="3">
        <v>1</v>
      </c>
      <c r="T39" s="3" t="s">
        <v>320</v>
      </c>
      <c r="U39" s="3">
        <v>1</v>
      </c>
      <c r="V39" s="3">
        <v>1</v>
      </c>
      <c r="W39" s="3">
        <v>1</v>
      </c>
      <c r="X39" s="3">
        <v>1</v>
      </c>
      <c r="Y39" s="3">
        <v>4</v>
      </c>
      <c r="Z39" s="3">
        <v>4</v>
      </c>
      <c r="AA39" s="3" t="s">
        <v>320</v>
      </c>
      <c r="AB39" s="5" t="s">
        <v>319</v>
      </c>
      <c r="AC39" s="3">
        <v>2</v>
      </c>
      <c r="AD39" s="3">
        <v>1</v>
      </c>
      <c r="AE39" s="3">
        <v>1</v>
      </c>
      <c r="AF39" s="3">
        <v>1</v>
      </c>
      <c r="AG39" s="3" t="s">
        <v>320</v>
      </c>
      <c r="AH39" s="3" t="s">
        <v>320</v>
      </c>
      <c r="AI39" s="3" t="s">
        <v>320</v>
      </c>
      <c r="AJ39" s="3" t="s">
        <v>320</v>
      </c>
      <c r="AK39" s="3" t="s">
        <v>320</v>
      </c>
      <c r="AL39" s="3" t="s">
        <v>320</v>
      </c>
      <c r="AM39" s="3" t="s">
        <v>320</v>
      </c>
      <c r="AN39" s="3" t="s">
        <v>320</v>
      </c>
      <c r="AO39" s="3" t="s">
        <v>320</v>
      </c>
      <c r="AP39" s="3" t="s">
        <v>320</v>
      </c>
      <c r="AQ39" s="3" t="s">
        <v>320</v>
      </c>
      <c r="AR39" s="3" t="s">
        <v>320</v>
      </c>
      <c r="AS39" s="3" t="s">
        <v>320</v>
      </c>
      <c r="AT39" s="3" t="s">
        <v>320</v>
      </c>
      <c r="AU39" s="3" t="s">
        <v>320</v>
      </c>
      <c r="AV39" s="3" t="s">
        <v>320</v>
      </c>
      <c r="AW39" s="3">
        <v>1</v>
      </c>
      <c r="AX39" s="3" t="s">
        <v>320</v>
      </c>
      <c r="AY39" s="3">
        <v>1</v>
      </c>
      <c r="AZ39" s="3" t="s">
        <v>320</v>
      </c>
      <c r="BA39" s="3" t="s">
        <v>320</v>
      </c>
      <c r="BB39" s="3" t="s">
        <v>320</v>
      </c>
      <c r="BC39" s="3" t="s">
        <v>320</v>
      </c>
      <c r="BD39" s="3" t="s">
        <v>320</v>
      </c>
      <c r="BE39" s="3" t="s">
        <v>320</v>
      </c>
      <c r="BF39" s="3" t="s">
        <v>320</v>
      </c>
      <c r="BG39" s="3">
        <v>1</v>
      </c>
      <c r="BH39" s="3" t="s">
        <v>320</v>
      </c>
      <c r="BI39" s="3" t="s">
        <v>320</v>
      </c>
      <c r="BJ39" s="3" t="s">
        <v>320</v>
      </c>
      <c r="BK39" s="3" t="s">
        <v>320</v>
      </c>
      <c r="BL39" s="3" t="s">
        <v>320</v>
      </c>
      <c r="BM39" s="3" t="s">
        <v>320</v>
      </c>
      <c r="BN39" s="3">
        <v>1</v>
      </c>
      <c r="BO39" s="3" t="s">
        <v>320</v>
      </c>
      <c r="BP39" s="3" t="s">
        <v>320</v>
      </c>
      <c r="BQ39" s="3" t="s">
        <v>320</v>
      </c>
      <c r="BR39" s="3" t="s">
        <v>320</v>
      </c>
      <c r="BS39" s="3" t="s">
        <v>320</v>
      </c>
      <c r="BT39" s="3" t="s">
        <v>320</v>
      </c>
      <c r="BU39" s="3">
        <v>1</v>
      </c>
      <c r="BV39" s="3" t="s">
        <v>320</v>
      </c>
      <c r="BW39" s="3" t="s">
        <v>320</v>
      </c>
      <c r="BX39" s="3" t="s">
        <v>320</v>
      </c>
      <c r="BY39" s="3">
        <v>1</v>
      </c>
      <c r="BZ39" s="3" t="s">
        <v>320</v>
      </c>
      <c r="CA39" s="3" t="s">
        <v>320</v>
      </c>
      <c r="CB39" s="3" t="s">
        <v>320</v>
      </c>
      <c r="CC39" s="3">
        <v>1</v>
      </c>
      <c r="CD39" s="3" t="s">
        <v>320</v>
      </c>
      <c r="CE39" s="3" t="s">
        <v>320</v>
      </c>
      <c r="CF39" s="3" t="s">
        <v>320</v>
      </c>
      <c r="CG39" s="3" t="s">
        <v>320</v>
      </c>
      <c r="CH39" s="3">
        <v>1</v>
      </c>
      <c r="CI39" s="3" t="s">
        <v>320</v>
      </c>
      <c r="CJ39" s="3" t="s">
        <v>320</v>
      </c>
      <c r="CK39" s="21" t="s">
        <v>320</v>
      </c>
      <c r="CL39" s="3" t="s">
        <v>320</v>
      </c>
      <c r="CM39" s="3" t="s">
        <v>320</v>
      </c>
      <c r="CN39" s="3" t="s">
        <v>320</v>
      </c>
      <c r="CO39" s="3">
        <v>1</v>
      </c>
      <c r="CP39" s="21">
        <v>4.75</v>
      </c>
      <c r="CQ39" s="3">
        <v>4.75</v>
      </c>
      <c r="CR39" s="3">
        <v>2</v>
      </c>
      <c r="CS39" s="3">
        <v>1</v>
      </c>
      <c r="CT39" s="3" t="s">
        <v>320</v>
      </c>
      <c r="CU39" s="3" t="s">
        <v>320</v>
      </c>
      <c r="CV39" s="3" t="s">
        <v>320</v>
      </c>
      <c r="CW39" s="3" t="s">
        <v>320</v>
      </c>
      <c r="CX39" s="3" t="s">
        <v>320</v>
      </c>
      <c r="CY39" s="3" t="s">
        <v>320</v>
      </c>
      <c r="CZ39" s="3" t="s">
        <v>320</v>
      </c>
      <c r="DA39" s="3" t="s">
        <v>320</v>
      </c>
      <c r="DB39" s="3">
        <v>1</v>
      </c>
      <c r="DC39" s="3">
        <v>1</v>
      </c>
      <c r="DD39" s="3" t="s">
        <v>320</v>
      </c>
      <c r="DE39" s="3">
        <v>1</v>
      </c>
      <c r="DF39" s="3" t="s">
        <v>320</v>
      </c>
      <c r="DG39" s="3" t="s">
        <v>320</v>
      </c>
      <c r="DH39" s="3">
        <v>1</v>
      </c>
      <c r="DI39" s="3" t="s">
        <v>320</v>
      </c>
      <c r="DJ39" s="3" t="s">
        <v>320</v>
      </c>
      <c r="DK39" s="3" t="s">
        <v>320</v>
      </c>
      <c r="DL39" s="3" t="s">
        <v>320</v>
      </c>
      <c r="DM39" s="3" t="s">
        <v>320</v>
      </c>
      <c r="DN39" s="3" t="s">
        <v>320</v>
      </c>
      <c r="DO39" s="3" t="s">
        <v>320</v>
      </c>
      <c r="DP39" s="3" t="s">
        <v>320</v>
      </c>
      <c r="DQ39" s="3" t="s">
        <v>320</v>
      </c>
      <c r="DR39" s="3">
        <v>1</v>
      </c>
      <c r="DS39" s="3">
        <v>1</v>
      </c>
      <c r="DT39" s="3" t="s">
        <v>320</v>
      </c>
      <c r="DU39" s="3" t="s">
        <v>320</v>
      </c>
      <c r="DV39" s="3" t="s">
        <v>320</v>
      </c>
      <c r="DW39" s="3" t="s">
        <v>320</v>
      </c>
      <c r="DX39" s="3" t="s">
        <v>320</v>
      </c>
      <c r="DY39" s="3" t="s">
        <v>320</v>
      </c>
      <c r="DZ39" s="3" t="s">
        <v>320</v>
      </c>
      <c r="EA39" s="3" t="s">
        <v>320</v>
      </c>
      <c r="EB39" s="3">
        <v>1</v>
      </c>
      <c r="EC39" s="3">
        <v>1</v>
      </c>
      <c r="ED39" s="3">
        <v>2</v>
      </c>
      <c r="EE39" s="3">
        <v>2</v>
      </c>
      <c r="EF39" s="3">
        <v>1</v>
      </c>
      <c r="EG39" s="3">
        <v>1</v>
      </c>
      <c r="EH39" s="3">
        <v>4</v>
      </c>
      <c r="EI39" s="3">
        <v>1</v>
      </c>
      <c r="EJ39" s="3">
        <v>4</v>
      </c>
      <c r="EK39" s="3">
        <v>2</v>
      </c>
      <c r="EL39" s="3">
        <v>2</v>
      </c>
      <c r="EM39" s="3">
        <v>2</v>
      </c>
      <c r="EN39" s="3" t="s">
        <v>320</v>
      </c>
      <c r="EO39" s="3" t="s">
        <v>320</v>
      </c>
      <c r="EP39" s="3" t="s">
        <v>320</v>
      </c>
      <c r="EQ39" s="3" t="s">
        <v>320</v>
      </c>
      <c r="ER39" s="3" t="s">
        <v>320</v>
      </c>
      <c r="ES39" s="3" t="s">
        <v>320</v>
      </c>
      <c r="ET39" s="3" t="s">
        <v>320</v>
      </c>
      <c r="EU39" s="3" t="s">
        <v>320</v>
      </c>
      <c r="EV39" s="3" t="s">
        <v>320</v>
      </c>
      <c r="EW39" s="3" t="s">
        <v>320</v>
      </c>
      <c r="EX39" s="3" t="s">
        <v>320</v>
      </c>
      <c r="EY39" s="3" t="s">
        <v>320</v>
      </c>
      <c r="EZ39" s="3" t="s">
        <v>320</v>
      </c>
      <c r="FA39" s="3" t="s">
        <v>320</v>
      </c>
      <c r="FB39" s="3" t="s">
        <v>320</v>
      </c>
      <c r="FC39" s="3" t="s">
        <v>320</v>
      </c>
      <c r="FD39" s="3" t="s">
        <v>320</v>
      </c>
      <c r="FE39" s="3" t="s">
        <v>320</v>
      </c>
      <c r="FF39" s="3" t="s">
        <v>320</v>
      </c>
      <c r="FG39" s="3" t="s">
        <v>320</v>
      </c>
      <c r="FH39" s="3" t="s">
        <v>320</v>
      </c>
      <c r="FI39" s="3" t="s">
        <v>320</v>
      </c>
      <c r="FJ39" s="3" t="s">
        <v>320</v>
      </c>
      <c r="FK39" s="3" t="s">
        <v>320</v>
      </c>
      <c r="FL39" s="3" t="s">
        <v>320</v>
      </c>
      <c r="FM39" s="3" t="s">
        <v>320</v>
      </c>
      <c r="FN39" s="3" t="s">
        <v>320</v>
      </c>
      <c r="FO39" s="3" t="s">
        <v>320</v>
      </c>
      <c r="FP39" s="3" t="s">
        <v>320</v>
      </c>
      <c r="FQ39" s="3" t="s">
        <v>320</v>
      </c>
      <c r="FR39" s="3" t="s">
        <v>320</v>
      </c>
      <c r="FS39" s="3" t="s">
        <v>320</v>
      </c>
      <c r="FT39" s="3" t="s">
        <v>320</v>
      </c>
      <c r="FU39" s="3" t="s">
        <v>320</v>
      </c>
      <c r="FV39" s="3">
        <v>1</v>
      </c>
      <c r="FW39" s="3" t="s">
        <v>320</v>
      </c>
      <c r="FX39" s="3" t="s">
        <v>320</v>
      </c>
      <c r="FY39" s="3" t="s">
        <v>320</v>
      </c>
      <c r="FZ39" s="3" t="s">
        <v>320</v>
      </c>
      <c r="GA39" s="3" t="s">
        <v>320</v>
      </c>
      <c r="GB39" s="3" t="s">
        <v>320</v>
      </c>
      <c r="GC39" s="3" t="s">
        <v>320</v>
      </c>
      <c r="GD39" s="3" t="s">
        <v>320</v>
      </c>
      <c r="GE39" s="3" t="s">
        <v>320</v>
      </c>
      <c r="GF39" s="3" t="s">
        <v>320</v>
      </c>
      <c r="GG39" s="3" t="s">
        <v>320</v>
      </c>
      <c r="GH39" s="3">
        <v>1</v>
      </c>
      <c r="GI39" s="3">
        <v>3</v>
      </c>
      <c r="GJ39" s="3" t="s">
        <v>320</v>
      </c>
      <c r="GK39" s="3" t="s">
        <v>320</v>
      </c>
      <c r="GL39" s="3" t="s">
        <v>320</v>
      </c>
      <c r="GM39" s="3" t="s">
        <v>320</v>
      </c>
      <c r="GN39" s="3" t="s">
        <v>320</v>
      </c>
      <c r="GO39" s="3" t="s">
        <v>320</v>
      </c>
      <c r="GP39" s="3">
        <v>1</v>
      </c>
      <c r="GQ39" s="3" t="s">
        <v>320</v>
      </c>
      <c r="GR39" s="3" t="s">
        <v>320</v>
      </c>
      <c r="GS39" s="3" t="s">
        <v>320</v>
      </c>
      <c r="GT39" s="3" t="s">
        <v>320</v>
      </c>
      <c r="GU39" s="3" t="s">
        <v>320</v>
      </c>
      <c r="GV39" s="3" t="s">
        <v>320</v>
      </c>
      <c r="GW39" s="3" t="s">
        <v>320</v>
      </c>
      <c r="GX39" s="3" t="s">
        <v>320</v>
      </c>
      <c r="GY39" s="3" t="s">
        <v>320</v>
      </c>
      <c r="GZ39" s="3" t="s">
        <v>320</v>
      </c>
      <c r="HA39" s="3">
        <v>1</v>
      </c>
      <c r="HB39" s="3">
        <v>1</v>
      </c>
      <c r="HC39" s="3">
        <v>2</v>
      </c>
      <c r="HD39" s="3" t="s">
        <v>320</v>
      </c>
      <c r="HE39" s="3" t="s">
        <v>320</v>
      </c>
      <c r="HF39" s="3">
        <v>1</v>
      </c>
      <c r="HG39" s="3" t="s">
        <v>320</v>
      </c>
      <c r="HH39" s="3" t="s">
        <v>320</v>
      </c>
      <c r="HI39" s="3" t="s">
        <v>320</v>
      </c>
      <c r="HJ39" s="3" t="s">
        <v>320</v>
      </c>
      <c r="HK39" s="3" t="s">
        <v>320</v>
      </c>
      <c r="HL39" s="3" t="s">
        <v>320</v>
      </c>
      <c r="HM39" s="3" t="s">
        <v>320</v>
      </c>
      <c r="HN39" s="3" t="s">
        <v>320</v>
      </c>
      <c r="HO39" s="3" t="s">
        <v>320</v>
      </c>
      <c r="HP39" s="3" t="s">
        <v>320</v>
      </c>
      <c r="HQ39" s="3" t="s">
        <v>320</v>
      </c>
      <c r="HR39" s="3" t="s">
        <v>320</v>
      </c>
      <c r="HS39" s="3" t="s">
        <v>320</v>
      </c>
      <c r="HT39" s="3" t="s">
        <v>320</v>
      </c>
      <c r="HU39" s="3" t="s">
        <v>320</v>
      </c>
      <c r="HV39" s="3" t="s">
        <v>320</v>
      </c>
      <c r="HW39" s="3" t="s">
        <v>320</v>
      </c>
      <c r="HX39" s="3" t="s">
        <v>320</v>
      </c>
      <c r="HY39" s="3" t="s">
        <v>320</v>
      </c>
      <c r="HZ39" s="3" t="s">
        <v>320</v>
      </c>
      <c r="IA39" s="3" t="s">
        <v>320</v>
      </c>
      <c r="IB39" s="3" t="s">
        <v>320</v>
      </c>
      <c r="IC39" s="3" t="s">
        <v>320</v>
      </c>
      <c r="ID39" s="3" t="s">
        <v>320</v>
      </c>
      <c r="IE39" s="3" t="s">
        <v>320</v>
      </c>
      <c r="IF39" s="3" t="s">
        <v>320</v>
      </c>
      <c r="IG39" s="3" t="s">
        <v>320</v>
      </c>
      <c r="IH39" s="3" t="s">
        <v>320</v>
      </c>
      <c r="II39" s="3" t="s">
        <v>320</v>
      </c>
      <c r="IJ39" s="3" t="s">
        <v>320</v>
      </c>
      <c r="IK39" s="3" t="s">
        <v>320</v>
      </c>
      <c r="IL39" s="3" t="s">
        <v>320</v>
      </c>
      <c r="IM39" s="3" t="s">
        <v>320</v>
      </c>
      <c r="IN39" s="3" t="s">
        <v>320</v>
      </c>
      <c r="IO39" s="3" t="s">
        <v>320</v>
      </c>
      <c r="IP39" s="3" t="s">
        <v>320</v>
      </c>
      <c r="IQ39" s="3" t="s">
        <v>320</v>
      </c>
      <c r="IR39" s="3" t="s">
        <v>320</v>
      </c>
      <c r="IS39" s="3" t="s">
        <v>320</v>
      </c>
      <c r="IT39" s="3" t="s">
        <v>320</v>
      </c>
      <c r="IU39" s="3" t="s">
        <v>320</v>
      </c>
      <c r="IV39" s="3" t="s">
        <v>320</v>
      </c>
      <c r="IW39" s="3" t="s">
        <v>320</v>
      </c>
      <c r="IX39" s="3" t="s">
        <v>320</v>
      </c>
      <c r="IY39" s="3" t="s">
        <v>320</v>
      </c>
      <c r="IZ39" s="3" t="s">
        <v>320</v>
      </c>
      <c r="JA39" s="3" t="s">
        <v>320</v>
      </c>
      <c r="JB39" s="3">
        <v>1</v>
      </c>
      <c r="JC39" s="3">
        <v>1</v>
      </c>
      <c r="JD39" s="3">
        <v>1</v>
      </c>
      <c r="JE39" s="3" t="s">
        <v>320</v>
      </c>
      <c r="JF39" s="3" t="s">
        <v>320</v>
      </c>
      <c r="JG39" s="3" t="s">
        <v>320</v>
      </c>
      <c r="JH39" s="3" t="s">
        <v>320</v>
      </c>
      <c r="JI39" s="3" t="s">
        <v>320</v>
      </c>
      <c r="JJ39" s="3" t="s">
        <v>320</v>
      </c>
      <c r="JK39" s="3">
        <v>1</v>
      </c>
      <c r="JL39" s="3" t="s">
        <v>320</v>
      </c>
      <c r="JM39" s="3" t="s">
        <v>320</v>
      </c>
      <c r="JN39" s="3" t="s">
        <v>320</v>
      </c>
      <c r="JO39" s="3" t="s">
        <v>320</v>
      </c>
      <c r="JP39" s="3" t="s">
        <v>320</v>
      </c>
      <c r="JQ39" s="3">
        <v>1</v>
      </c>
      <c r="JR39" s="3" t="s">
        <v>320</v>
      </c>
      <c r="JS39" s="3" t="s">
        <v>320</v>
      </c>
      <c r="JT39" s="3" t="s">
        <v>320</v>
      </c>
      <c r="JU39" s="3">
        <v>1</v>
      </c>
      <c r="JV39" s="3" t="s">
        <v>320</v>
      </c>
      <c r="JW39" s="3" t="s">
        <v>320</v>
      </c>
      <c r="JX39" s="3" t="s">
        <v>320</v>
      </c>
      <c r="JY39" s="3" t="s">
        <v>320</v>
      </c>
      <c r="JZ39" s="3" t="s">
        <v>320</v>
      </c>
      <c r="KA39" s="3" t="s">
        <v>320</v>
      </c>
      <c r="KB39" s="3">
        <v>1</v>
      </c>
      <c r="KC39" s="3" t="s">
        <v>320</v>
      </c>
      <c r="KD39" s="3" t="s">
        <v>320</v>
      </c>
      <c r="KE39" s="3" t="s">
        <v>320</v>
      </c>
      <c r="KF39" s="3" t="s">
        <v>320</v>
      </c>
      <c r="KG39" s="3" t="s">
        <v>320</v>
      </c>
      <c r="KH39" s="3" t="s">
        <v>320</v>
      </c>
      <c r="KI39" s="3">
        <v>1</v>
      </c>
      <c r="KJ39" s="3" t="s">
        <v>320</v>
      </c>
      <c r="KK39" s="3" t="s">
        <v>320</v>
      </c>
      <c r="KL39" s="3" t="s">
        <v>320</v>
      </c>
      <c r="KM39" s="3" t="s">
        <v>320</v>
      </c>
      <c r="KN39" s="3" t="s">
        <v>320</v>
      </c>
      <c r="KO39" s="3" t="s">
        <v>320</v>
      </c>
      <c r="KP39" s="3">
        <v>1</v>
      </c>
      <c r="KQ39" s="3" t="s">
        <v>320</v>
      </c>
      <c r="KR39" s="3" t="s">
        <v>320</v>
      </c>
      <c r="KS39" s="3" t="s">
        <v>320</v>
      </c>
      <c r="KT39" s="3" t="s">
        <v>320</v>
      </c>
      <c r="KU39" s="3" t="s">
        <v>320</v>
      </c>
      <c r="KV39" s="3">
        <v>1</v>
      </c>
      <c r="KW39" s="3" t="s">
        <v>320</v>
      </c>
      <c r="KX39" s="3" t="s">
        <v>320</v>
      </c>
      <c r="KY39" s="3" t="s">
        <v>320</v>
      </c>
      <c r="KZ39" s="3" t="s">
        <v>320</v>
      </c>
      <c r="LA39" s="3" t="s">
        <v>320</v>
      </c>
      <c r="LB39" s="3" t="s">
        <v>320</v>
      </c>
      <c r="LC39" s="3" t="s">
        <v>320</v>
      </c>
      <c r="LD39" s="3" t="s">
        <v>320</v>
      </c>
      <c r="LE39" s="3" t="s">
        <v>320</v>
      </c>
      <c r="LF39" s="3">
        <v>1</v>
      </c>
      <c r="LG39" s="3" t="s">
        <v>320</v>
      </c>
      <c r="LH39" s="8">
        <v>4</v>
      </c>
    </row>
    <row r="40" spans="1:320" ht="20.100000000000001" customHeight="1" x14ac:dyDescent="0.25">
      <c r="A40" s="7">
        <v>1039</v>
      </c>
      <c r="B40" s="4" t="s">
        <v>321</v>
      </c>
      <c r="C40" s="3">
        <v>96119</v>
      </c>
      <c r="D40" s="3">
        <v>2</v>
      </c>
      <c r="E40" s="3">
        <v>1</v>
      </c>
      <c r="F40" s="3">
        <v>1</v>
      </c>
      <c r="G40" s="3">
        <v>1</v>
      </c>
      <c r="H40" s="3">
        <v>1</v>
      </c>
      <c r="I40" s="3">
        <v>1</v>
      </c>
      <c r="J40" s="3" t="s">
        <v>320</v>
      </c>
      <c r="K40" s="3" t="s">
        <v>320</v>
      </c>
      <c r="L40" s="3" t="s">
        <v>320</v>
      </c>
      <c r="M40" s="3" t="s">
        <v>320</v>
      </c>
      <c r="N40" s="3" t="s">
        <v>320</v>
      </c>
      <c r="O40" s="3">
        <v>1</v>
      </c>
      <c r="P40" s="3" t="s">
        <v>320</v>
      </c>
      <c r="Q40" s="3" t="s">
        <v>320</v>
      </c>
      <c r="R40" s="3" t="s">
        <v>320</v>
      </c>
      <c r="S40" s="3">
        <v>1</v>
      </c>
      <c r="T40" s="3">
        <v>1</v>
      </c>
      <c r="U40" s="3">
        <v>1</v>
      </c>
      <c r="V40" s="3">
        <v>1</v>
      </c>
      <c r="W40" s="3">
        <v>1</v>
      </c>
      <c r="X40" s="3" t="s">
        <v>320</v>
      </c>
      <c r="Y40" s="3">
        <v>1</v>
      </c>
      <c r="Z40" s="3">
        <v>1</v>
      </c>
      <c r="AA40" s="3" t="s">
        <v>320</v>
      </c>
      <c r="AB40" s="5" t="s">
        <v>319</v>
      </c>
      <c r="AC40" s="3">
        <v>2</v>
      </c>
      <c r="AD40" s="3">
        <v>1</v>
      </c>
      <c r="AE40" s="3">
        <v>1</v>
      </c>
      <c r="AF40" s="3">
        <v>1</v>
      </c>
      <c r="AG40" s="3">
        <v>1</v>
      </c>
      <c r="AH40" s="3" t="s">
        <v>320</v>
      </c>
      <c r="AI40" s="3">
        <v>1</v>
      </c>
      <c r="AJ40" s="3">
        <v>1</v>
      </c>
      <c r="AK40" s="3" t="s">
        <v>320</v>
      </c>
      <c r="AL40" s="3" t="s">
        <v>320</v>
      </c>
      <c r="AM40" s="3">
        <v>1</v>
      </c>
      <c r="AN40" s="3" t="s">
        <v>320</v>
      </c>
      <c r="AO40" s="3" t="s">
        <v>320</v>
      </c>
      <c r="AP40" s="3">
        <v>1</v>
      </c>
      <c r="AQ40" s="3" t="s">
        <v>320</v>
      </c>
      <c r="AR40" s="3">
        <v>1</v>
      </c>
      <c r="AS40" s="3">
        <v>1</v>
      </c>
      <c r="AT40" s="3" t="s">
        <v>320</v>
      </c>
      <c r="AU40" s="3" t="s">
        <v>320</v>
      </c>
      <c r="AV40" s="3" t="s">
        <v>320</v>
      </c>
      <c r="AW40" s="3" t="s">
        <v>320</v>
      </c>
      <c r="AX40" s="3" t="s">
        <v>320</v>
      </c>
      <c r="AY40" s="3">
        <v>1</v>
      </c>
      <c r="AZ40" s="3" t="s">
        <v>320</v>
      </c>
      <c r="BA40" s="3" t="s">
        <v>320</v>
      </c>
      <c r="BB40" s="3" t="s">
        <v>320</v>
      </c>
      <c r="BC40" s="3" t="s">
        <v>320</v>
      </c>
      <c r="BD40" s="3" t="s">
        <v>320</v>
      </c>
      <c r="BE40" s="3" t="s">
        <v>320</v>
      </c>
      <c r="BF40" s="3" t="s">
        <v>320</v>
      </c>
      <c r="BG40" s="3">
        <v>1</v>
      </c>
      <c r="BH40" s="3" t="s">
        <v>320</v>
      </c>
      <c r="BI40" s="3" t="s">
        <v>320</v>
      </c>
      <c r="BJ40" s="3" t="s">
        <v>320</v>
      </c>
      <c r="BK40" s="3" t="s">
        <v>320</v>
      </c>
      <c r="BL40" s="3" t="s">
        <v>320</v>
      </c>
      <c r="BM40" s="3" t="s">
        <v>320</v>
      </c>
      <c r="BN40" s="3" t="s">
        <v>320</v>
      </c>
      <c r="BO40" s="3" t="s">
        <v>320</v>
      </c>
      <c r="BP40" s="3">
        <v>1</v>
      </c>
      <c r="BQ40" s="3">
        <v>1</v>
      </c>
      <c r="BR40" s="3" t="s">
        <v>320</v>
      </c>
      <c r="BS40" s="3">
        <v>1</v>
      </c>
      <c r="BT40" s="3">
        <v>1</v>
      </c>
      <c r="BU40" s="3" t="s">
        <v>320</v>
      </c>
      <c r="BV40" s="3" t="s">
        <v>320</v>
      </c>
      <c r="BW40" s="3" t="s">
        <v>320</v>
      </c>
      <c r="BX40" s="3" t="s">
        <v>320</v>
      </c>
      <c r="BY40" s="3">
        <v>1</v>
      </c>
      <c r="BZ40" s="3" t="s">
        <v>320</v>
      </c>
      <c r="CA40" s="3" t="s">
        <v>320</v>
      </c>
      <c r="CB40" s="3" t="s">
        <v>320</v>
      </c>
      <c r="CC40" s="3">
        <v>1</v>
      </c>
      <c r="CD40" s="3">
        <v>1</v>
      </c>
      <c r="CE40" s="3" t="s">
        <v>320</v>
      </c>
      <c r="CF40" s="3" t="s">
        <v>320</v>
      </c>
      <c r="CG40" s="3" t="s">
        <v>320</v>
      </c>
      <c r="CH40" s="3">
        <v>1</v>
      </c>
      <c r="CI40" s="3">
        <v>1</v>
      </c>
      <c r="CJ40" s="3">
        <v>3</v>
      </c>
      <c r="CK40" s="21" t="s">
        <v>320</v>
      </c>
      <c r="CL40" s="3" t="s">
        <v>320</v>
      </c>
      <c r="CM40" s="3" t="s">
        <v>320</v>
      </c>
      <c r="CN40" s="3" t="s">
        <v>320</v>
      </c>
      <c r="CO40" s="3">
        <v>1</v>
      </c>
      <c r="CP40" s="21">
        <v>4.22</v>
      </c>
      <c r="CQ40" s="3">
        <v>4.22</v>
      </c>
      <c r="CR40" s="3">
        <v>2</v>
      </c>
      <c r="CS40" s="3" t="s">
        <v>320</v>
      </c>
      <c r="CT40" s="3" t="s">
        <v>320</v>
      </c>
      <c r="CU40" s="3" t="s">
        <v>320</v>
      </c>
      <c r="CV40" s="3" t="s">
        <v>320</v>
      </c>
      <c r="CW40" s="3">
        <v>1</v>
      </c>
      <c r="CX40" s="3">
        <v>2</v>
      </c>
      <c r="CY40" s="3" t="s">
        <v>320</v>
      </c>
      <c r="CZ40" s="3">
        <v>1</v>
      </c>
      <c r="DA40" s="3">
        <v>2.99</v>
      </c>
      <c r="DB40" s="3">
        <v>1</v>
      </c>
      <c r="DC40" s="3" t="s">
        <v>320</v>
      </c>
      <c r="DD40" s="3">
        <v>1</v>
      </c>
      <c r="DE40" s="3">
        <v>1</v>
      </c>
      <c r="DF40" s="3" t="s">
        <v>320</v>
      </c>
      <c r="DG40" s="3">
        <v>1</v>
      </c>
      <c r="DH40" s="3">
        <v>1</v>
      </c>
      <c r="DI40" s="3" t="s">
        <v>320</v>
      </c>
      <c r="DJ40" s="3" t="s">
        <v>320</v>
      </c>
      <c r="DK40" s="3" t="s">
        <v>320</v>
      </c>
      <c r="DL40" s="3" t="s">
        <v>320</v>
      </c>
      <c r="DM40" s="3" t="s">
        <v>320</v>
      </c>
      <c r="DN40" s="3" t="s">
        <v>320</v>
      </c>
      <c r="DO40" s="3">
        <v>1</v>
      </c>
      <c r="DP40" s="3">
        <v>1</v>
      </c>
      <c r="DQ40" s="3">
        <v>1</v>
      </c>
      <c r="DR40" s="3" t="s">
        <v>320</v>
      </c>
      <c r="DS40" s="3">
        <v>1</v>
      </c>
      <c r="DT40" s="3" t="s">
        <v>320</v>
      </c>
      <c r="DU40" s="3" t="s">
        <v>320</v>
      </c>
      <c r="DV40" s="3" t="s">
        <v>320</v>
      </c>
      <c r="DW40" s="3">
        <v>1</v>
      </c>
      <c r="DX40" s="3" t="s">
        <v>320</v>
      </c>
      <c r="DY40" s="3" t="s">
        <v>320</v>
      </c>
      <c r="DZ40" s="3">
        <v>1</v>
      </c>
      <c r="EA40" s="3" t="s">
        <v>320</v>
      </c>
      <c r="EB40" s="3" t="s">
        <v>320</v>
      </c>
      <c r="EC40" s="3">
        <v>1</v>
      </c>
      <c r="ED40" s="3" t="s">
        <v>320</v>
      </c>
      <c r="EE40" s="3" t="s">
        <v>320</v>
      </c>
      <c r="EF40" s="3" t="s">
        <v>320</v>
      </c>
      <c r="EG40" s="3">
        <v>1</v>
      </c>
      <c r="EH40" s="3">
        <v>3</v>
      </c>
      <c r="EI40" s="3">
        <v>4</v>
      </c>
      <c r="EJ40" s="3" t="s">
        <v>320</v>
      </c>
      <c r="EK40" s="3">
        <v>2</v>
      </c>
      <c r="EL40" s="3">
        <v>2</v>
      </c>
      <c r="EM40" s="3">
        <v>2</v>
      </c>
      <c r="EN40" s="3" t="s">
        <v>320</v>
      </c>
      <c r="EO40" s="3" t="s">
        <v>320</v>
      </c>
      <c r="EP40" s="3" t="s">
        <v>320</v>
      </c>
      <c r="EQ40" s="3" t="s">
        <v>320</v>
      </c>
      <c r="ER40" s="3" t="s">
        <v>320</v>
      </c>
      <c r="ES40" s="3" t="s">
        <v>320</v>
      </c>
      <c r="ET40" s="3" t="s">
        <v>320</v>
      </c>
      <c r="EU40" s="3" t="s">
        <v>320</v>
      </c>
      <c r="EV40" s="3" t="s">
        <v>320</v>
      </c>
      <c r="EW40" s="3" t="s">
        <v>320</v>
      </c>
      <c r="EX40" s="3" t="s">
        <v>320</v>
      </c>
      <c r="EY40" s="3" t="s">
        <v>320</v>
      </c>
      <c r="EZ40" s="3" t="s">
        <v>320</v>
      </c>
      <c r="FA40" s="3" t="s">
        <v>320</v>
      </c>
      <c r="FB40" s="3" t="s">
        <v>320</v>
      </c>
      <c r="FC40" s="3" t="s">
        <v>320</v>
      </c>
      <c r="FD40" s="3" t="s">
        <v>320</v>
      </c>
      <c r="FE40" s="3" t="s">
        <v>320</v>
      </c>
      <c r="FF40" s="3" t="s">
        <v>320</v>
      </c>
      <c r="FG40" s="3" t="s">
        <v>320</v>
      </c>
      <c r="FH40" s="3" t="s">
        <v>320</v>
      </c>
      <c r="FI40" s="3" t="s">
        <v>320</v>
      </c>
      <c r="FJ40" s="3" t="s">
        <v>320</v>
      </c>
      <c r="FK40" s="3" t="s">
        <v>320</v>
      </c>
      <c r="FL40" s="3" t="s">
        <v>320</v>
      </c>
      <c r="FM40" s="3" t="s">
        <v>320</v>
      </c>
      <c r="FN40" s="3" t="s">
        <v>320</v>
      </c>
      <c r="FO40" s="3" t="s">
        <v>320</v>
      </c>
      <c r="FP40" s="3" t="s">
        <v>320</v>
      </c>
      <c r="FQ40" s="3" t="s">
        <v>320</v>
      </c>
      <c r="FR40" s="3" t="s">
        <v>320</v>
      </c>
      <c r="FS40" s="3" t="s">
        <v>320</v>
      </c>
      <c r="FT40" s="3" t="s">
        <v>320</v>
      </c>
      <c r="FU40" s="3" t="s">
        <v>320</v>
      </c>
      <c r="FV40" s="3">
        <v>1</v>
      </c>
      <c r="FW40" s="3">
        <v>4</v>
      </c>
      <c r="FX40" s="3">
        <v>1</v>
      </c>
      <c r="FY40" s="3" t="s">
        <v>320</v>
      </c>
      <c r="FZ40" s="3" t="s">
        <v>320</v>
      </c>
      <c r="GA40" s="3">
        <v>1</v>
      </c>
      <c r="GB40" s="3">
        <v>4.21</v>
      </c>
      <c r="GC40" s="3">
        <v>4.21</v>
      </c>
      <c r="GD40" s="3">
        <v>2</v>
      </c>
      <c r="GE40" s="3">
        <v>2</v>
      </c>
      <c r="GF40" s="3">
        <v>1</v>
      </c>
      <c r="GG40" s="3" t="s">
        <v>320</v>
      </c>
      <c r="GH40" s="3" t="s">
        <v>320</v>
      </c>
      <c r="GI40" s="3">
        <v>1</v>
      </c>
      <c r="GJ40" s="3">
        <v>5.69</v>
      </c>
      <c r="GK40" s="3">
        <v>5.69</v>
      </c>
      <c r="GL40" s="3">
        <v>2</v>
      </c>
      <c r="GM40" s="3">
        <v>2</v>
      </c>
      <c r="GN40" s="3">
        <v>1</v>
      </c>
      <c r="GO40" s="3" t="s">
        <v>320</v>
      </c>
      <c r="GP40" s="3" t="s">
        <v>320</v>
      </c>
      <c r="GQ40" s="3">
        <v>1</v>
      </c>
      <c r="GR40" s="3" t="s">
        <v>320</v>
      </c>
      <c r="GS40" s="3" t="s">
        <v>320</v>
      </c>
      <c r="GT40" s="3">
        <v>1</v>
      </c>
      <c r="GU40" s="3" t="s">
        <v>320</v>
      </c>
      <c r="GV40" s="3" t="s">
        <v>320</v>
      </c>
      <c r="GW40" s="3" t="s">
        <v>320</v>
      </c>
      <c r="GX40" s="3" t="s">
        <v>320</v>
      </c>
      <c r="GY40" s="3" t="s">
        <v>320</v>
      </c>
      <c r="GZ40" s="3" t="s">
        <v>320</v>
      </c>
      <c r="HA40" s="3">
        <v>1</v>
      </c>
      <c r="HB40" s="3">
        <v>1</v>
      </c>
      <c r="HC40" s="3">
        <v>1</v>
      </c>
      <c r="HD40" s="3" t="s">
        <v>320</v>
      </c>
      <c r="HE40" s="3" t="s">
        <v>320</v>
      </c>
      <c r="HF40" s="3">
        <v>1</v>
      </c>
      <c r="HG40" s="3">
        <v>1</v>
      </c>
      <c r="HH40" s="3" t="s">
        <v>320</v>
      </c>
      <c r="HI40" s="3" t="s">
        <v>320</v>
      </c>
      <c r="HJ40" s="3">
        <v>1</v>
      </c>
      <c r="HK40" s="3">
        <v>1</v>
      </c>
      <c r="HL40" s="3">
        <v>1</v>
      </c>
      <c r="HM40" s="3" t="s">
        <v>320</v>
      </c>
      <c r="HN40" s="3">
        <v>1</v>
      </c>
      <c r="HO40" s="3" t="s">
        <v>320</v>
      </c>
      <c r="HP40" s="3" t="s">
        <v>320</v>
      </c>
      <c r="HQ40" s="3">
        <v>1</v>
      </c>
      <c r="HR40" s="3">
        <v>1</v>
      </c>
      <c r="HS40" s="3">
        <v>1</v>
      </c>
      <c r="HT40" s="3" t="s">
        <v>320</v>
      </c>
      <c r="HU40" s="3" t="s">
        <v>320</v>
      </c>
      <c r="HV40" s="3" t="s">
        <v>320</v>
      </c>
      <c r="HW40" s="3" t="s">
        <v>320</v>
      </c>
      <c r="HX40" s="3" t="s">
        <v>320</v>
      </c>
      <c r="HY40" s="3" t="s">
        <v>320</v>
      </c>
      <c r="HZ40" s="3" t="s">
        <v>320</v>
      </c>
      <c r="IA40" s="3" t="s">
        <v>320</v>
      </c>
      <c r="IB40" s="3" t="s">
        <v>320</v>
      </c>
      <c r="IC40" s="3" t="s">
        <v>320</v>
      </c>
      <c r="ID40" s="3">
        <v>1</v>
      </c>
      <c r="IE40" s="3" t="s">
        <v>320</v>
      </c>
      <c r="IF40" s="3">
        <v>1</v>
      </c>
      <c r="IG40" s="3">
        <v>1</v>
      </c>
      <c r="IH40" s="3">
        <v>1</v>
      </c>
      <c r="II40" s="3" t="s">
        <v>320</v>
      </c>
      <c r="IJ40" s="3" t="s">
        <v>320</v>
      </c>
      <c r="IK40" s="3" t="s">
        <v>320</v>
      </c>
      <c r="IL40" s="3" t="s">
        <v>320</v>
      </c>
      <c r="IM40" s="3">
        <v>1</v>
      </c>
      <c r="IN40" s="3" t="s">
        <v>320</v>
      </c>
      <c r="IO40" s="3" t="s">
        <v>320</v>
      </c>
      <c r="IP40" s="3">
        <v>1</v>
      </c>
      <c r="IQ40" s="3">
        <v>1</v>
      </c>
      <c r="IR40" s="3">
        <v>4.99</v>
      </c>
      <c r="IS40" s="3">
        <v>4.99</v>
      </c>
      <c r="IT40" s="3">
        <v>2</v>
      </c>
      <c r="IU40" s="3">
        <v>1</v>
      </c>
      <c r="IV40" s="3" t="s">
        <v>320</v>
      </c>
      <c r="IW40" s="3" t="s">
        <v>320</v>
      </c>
      <c r="IX40" s="3" t="s">
        <v>320</v>
      </c>
      <c r="IY40" s="3" t="s">
        <v>320</v>
      </c>
      <c r="IZ40" s="3" t="s">
        <v>320</v>
      </c>
      <c r="JA40" s="3">
        <v>1</v>
      </c>
      <c r="JB40" s="3">
        <v>1</v>
      </c>
      <c r="JC40" s="3">
        <v>1</v>
      </c>
      <c r="JD40" s="3">
        <v>1</v>
      </c>
      <c r="JE40" s="3">
        <v>1</v>
      </c>
      <c r="JF40" s="3" t="s">
        <v>320</v>
      </c>
      <c r="JG40" s="3">
        <v>1</v>
      </c>
      <c r="JH40" s="3">
        <v>1</v>
      </c>
      <c r="JI40" s="3" t="s">
        <v>320</v>
      </c>
      <c r="JJ40" s="3" t="s">
        <v>320</v>
      </c>
      <c r="JK40" s="3" t="s">
        <v>320</v>
      </c>
      <c r="JL40" s="3" t="s">
        <v>320</v>
      </c>
      <c r="JM40" s="3">
        <v>1</v>
      </c>
      <c r="JN40" s="3" t="s">
        <v>320</v>
      </c>
      <c r="JO40" s="3" t="s">
        <v>320</v>
      </c>
      <c r="JP40" s="3" t="s">
        <v>320</v>
      </c>
      <c r="JQ40" s="3">
        <v>1</v>
      </c>
      <c r="JR40" s="3" t="s">
        <v>320</v>
      </c>
      <c r="JS40" s="3" t="s">
        <v>320</v>
      </c>
      <c r="JT40" s="3" t="s">
        <v>320</v>
      </c>
      <c r="JU40" s="3">
        <v>1</v>
      </c>
      <c r="JV40" s="3">
        <v>1</v>
      </c>
      <c r="JW40" s="3">
        <v>1</v>
      </c>
      <c r="JX40" s="3" t="s">
        <v>320</v>
      </c>
      <c r="JY40" s="3" t="s">
        <v>320</v>
      </c>
      <c r="JZ40" s="3" t="s">
        <v>320</v>
      </c>
      <c r="KA40" s="3">
        <v>1</v>
      </c>
      <c r="KB40" s="3" t="s">
        <v>320</v>
      </c>
      <c r="KC40" s="3" t="s">
        <v>320</v>
      </c>
      <c r="KD40" s="3" t="s">
        <v>320</v>
      </c>
      <c r="KE40" s="3" t="s">
        <v>320</v>
      </c>
      <c r="KF40" s="3" t="s">
        <v>320</v>
      </c>
      <c r="KG40" s="3" t="s">
        <v>320</v>
      </c>
      <c r="KH40" s="3" t="s">
        <v>320</v>
      </c>
      <c r="KI40" s="3">
        <v>1</v>
      </c>
      <c r="KJ40" s="3" t="s">
        <v>320</v>
      </c>
      <c r="KK40" s="3" t="s">
        <v>320</v>
      </c>
      <c r="KL40" s="3" t="s">
        <v>320</v>
      </c>
      <c r="KM40" s="3" t="s">
        <v>320</v>
      </c>
      <c r="KN40" s="3" t="s">
        <v>320</v>
      </c>
      <c r="KO40" s="3" t="s">
        <v>320</v>
      </c>
      <c r="KP40" s="3">
        <v>1</v>
      </c>
      <c r="KQ40" s="3" t="s">
        <v>320</v>
      </c>
      <c r="KR40" s="3" t="s">
        <v>320</v>
      </c>
      <c r="KS40" s="3" t="s">
        <v>320</v>
      </c>
      <c r="KT40" s="3" t="s">
        <v>320</v>
      </c>
      <c r="KU40" s="3" t="s">
        <v>320</v>
      </c>
      <c r="KV40" s="3" t="s">
        <v>320</v>
      </c>
      <c r="KW40" s="3">
        <v>1</v>
      </c>
      <c r="KX40" s="3" t="s">
        <v>320</v>
      </c>
      <c r="KY40" s="3" t="s">
        <v>320</v>
      </c>
      <c r="KZ40" s="3" t="s">
        <v>320</v>
      </c>
      <c r="LA40" s="3" t="s">
        <v>320</v>
      </c>
      <c r="LB40" s="3" t="s">
        <v>320</v>
      </c>
      <c r="LC40" s="3" t="s">
        <v>320</v>
      </c>
      <c r="LD40" s="3" t="s">
        <v>320</v>
      </c>
      <c r="LE40" s="3" t="s">
        <v>320</v>
      </c>
      <c r="LF40" s="3">
        <v>1</v>
      </c>
      <c r="LG40" s="3" t="s">
        <v>320</v>
      </c>
      <c r="LH40" s="8">
        <v>4</v>
      </c>
    </row>
    <row r="41" spans="1:320" ht="20.100000000000001" customHeight="1" x14ac:dyDescent="0.25">
      <c r="A41" s="7">
        <v>1040</v>
      </c>
      <c r="B41" s="4" t="s">
        <v>321</v>
      </c>
      <c r="C41" s="3">
        <v>96119</v>
      </c>
      <c r="D41" s="3">
        <v>2</v>
      </c>
      <c r="E41" s="3">
        <v>1</v>
      </c>
      <c r="F41" s="3">
        <v>1</v>
      </c>
      <c r="G41" s="3" t="s">
        <v>320</v>
      </c>
      <c r="H41" s="3">
        <v>1</v>
      </c>
      <c r="I41" s="3">
        <v>1</v>
      </c>
      <c r="J41" s="3" t="s">
        <v>320</v>
      </c>
      <c r="K41" s="3" t="s">
        <v>320</v>
      </c>
      <c r="L41" s="3" t="s">
        <v>320</v>
      </c>
      <c r="M41" s="3" t="s">
        <v>320</v>
      </c>
      <c r="N41" s="3" t="s">
        <v>320</v>
      </c>
      <c r="O41" s="3" t="s">
        <v>320</v>
      </c>
      <c r="P41" s="3" t="s">
        <v>320</v>
      </c>
      <c r="Q41" s="3" t="s">
        <v>320</v>
      </c>
      <c r="R41" s="3">
        <v>1</v>
      </c>
      <c r="S41" s="3">
        <v>1</v>
      </c>
      <c r="T41" s="3">
        <v>1</v>
      </c>
      <c r="U41" s="3">
        <v>1</v>
      </c>
      <c r="V41" s="3">
        <v>1</v>
      </c>
      <c r="W41" s="3" t="s">
        <v>320</v>
      </c>
      <c r="X41" s="3">
        <v>1</v>
      </c>
      <c r="Y41" s="3">
        <v>1</v>
      </c>
      <c r="Z41" s="3">
        <v>1</v>
      </c>
      <c r="AA41" s="3" t="s">
        <v>320</v>
      </c>
      <c r="AB41" s="5" t="s">
        <v>319</v>
      </c>
      <c r="AC41" s="3">
        <v>2</v>
      </c>
      <c r="AD41" s="3">
        <v>1</v>
      </c>
      <c r="AE41" s="3">
        <v>1</v>
      </c>
      <c r="AF41" s="3">
        <v>1</v>
      </c>
      <c r="AG41" s="3">
        <v>1</v>
      </c>
      <c r="AH41" s="3" t="s">
        <v>320</v>
      </c>
      <c r="AI41" s="3">
        <v>1</v>
      </c>
      <c r="AJ41" s="3">
        <v>1</v>
      </c>
      <c r="AK41" s="3" t="s">
        <v>320</v>
      </c>
      <c r="AL41" s="3" t="s">
        <v>320</v>
      </c>
      <c r="AM41" s="3">
        <v>1</v>
      </c>
      <c r="AN41" s="3" t="s">
        <v>320</v>
      </c>
      <c r="AO41" s="3" t="s">
        <v>320</v>
      </c>
      <c r="AP41" s="3">
        <v>1</v>
      </c>
      <c r="AQ41" s="3" t="s">
        <v>320</v>
      </c>
      <c r="AR41" s="3">
        <v>1</v>
      </c>
      <c r="AS41" s="3">
        <v>1</v>
      </c>
      <c r="AT41" s="3" t="s">
        <v>320</v>
      </c>
      <c r="AU41" s="3" t="s">
        <v>320</v>
      </c>
      <c r="AV41" s="3" t="s">
        <v>320</v>
      </c>
      <c r="AW41" s="3">
        <v>1</v>
      </c>
      <c r="AX41" s="3">
        <v>1</v>
      </c>
      <c r="AY41" s="3" t="s">
        <v>320</v>
      </c>
      <c r="AZ41" s="3" t="s">
        <v>320</v>
      </c>
      <c r="BA41" s="3" t="s">
        <v>320</v>
      </c>
      <c r="BB41" s="3" t="s">
        <v>320</v>
      </c>
      <c r="BC41" s="3" t="s">
        <v>320</v>
      </c>
      <c r="BD41" s="3" t="s">
        <v>320</v>
      </c>
      <c r="BE41" s="3" t="s">
        <v>320</v>
      </c>
      <c r="BF41" s="3" t="s">
        <v>320</v>
      </c>
      <c r="BG41" s="3">
        <v>1</v>
      </c>
      <c r="BH41" s="3" t="s">
        <v>320</v>
      </c>
      <c r="BI41" s="3" t="s">
        <v>320</v>
      </c>
      <c r="BJ41" s="3" t="s">
        <v>320</v>
      </c>
      <c r="BK41" s="3" t="s">
        <v>320</v>
      </c>
      <c r="BL41" s="3" t="s">
        <v>320</v>
      </c>
      <c r="BM41" s="3" t="s">
        <v>320</v>
      </c>
      <c r="BN41" s="3">
        <v>1</v>
      </c>
      <c r="BO41" s="3">
        <v>1</v>
      </c>
      <c r="BP41" s="3">
        <v>1</v>
      </c>
      <c r="BQ41" s="3">
        <v>1</v>
      </c>
      <c r="BR41" s="3" t="s">
        <v>320</v>
      </c>
      <c r="BS41" s="3" t="s">
        <v>320</v>
      </c>
      <c r="BT41" s="3">
        <v>1</v>
      </c>
      <c r="BU41" s="3" t="s">
        <v>320</v>
      </c>
      <c r="BV41" s="3" t="s">
        <v>320</v>
      </c>
      <c r="BW41" s="3" t="s">
        <v>320</v>
      </c>
      <c r="BX41" s="3" t="s">
        <v>320</v>
      </c>
      <c r="BY41" s="3">
        <v>1</v>
      </c>
      <c r="BZ41" s="3">
        <v>1</v>
      </c>
      <c r="CA41" s="3" t="s">
        <v>320</v>
      </c>
      <c r="CB41" s="3" t="s">
        <v>320</v>
      </c>
      <c r="CC41" s="3" t="s">
        <v>320</v>
      </c>
      <c r="CD41" s="3">
        <v>2</v>
      </c>
      <c r="CE41" s="3">
        <v>1</v>
      </c>
      <c r="CF41" s="3">
        <v>1</v>
      </c>
      <c r="CG41" s="3" t="s">
        <v>320</v>
      </c>
      <c r="CH41" s="3" t="s">
        <v>320</v>
      </c>
      <c r="CI41" s="3">
        <v>1</v>
      </c>
      <c r="CJ41" s="3">
        <v>1</v>
      </c>
      <c r="CK41" s="21">
        <v>0.99</v>
      </c>
      <c r="CL41" s="3">
        <v>0.99</v>
      </c>
      <c r="CM41" s="3">
        <v>2</v>
      </c>
      <c r="CN41" s="3">
        <v>2</v>
      </c>
      <c r="CO41" s="3">
        <v>1</v>
      </c>
      <c r="CP41" s="21">
        <v>3.59</v>
      </c>
      <c r="CQ41" s="3">
        <v>3.59</v>
      </c>
      <c r="CR41" s="3">
        <v>2</v>
      </c>
      <c r="CS41" s="3" t="s">
        <v>320</v>
      </c>
      <c r="CT41" s="3" t="s">
        <v>320</v>
      </c>
      <c r="CU41" s="3" t="s">
        <v>320</v>
      </c>
      <c r="CV41" s="3" t="s">
        <v>320</v>
      </c>
      <c r="CW41" s="3">
        <v>1</v>
      </c>
      <c r="CX41" s="3">
        <v>2</v>
      </c>
      <c r="CY41" s="3" t="s">
        <v>320</v>
      </c>
      <c r="CZ41" s="3">
        <v>1</v>
      </c>
      <c r="DA41" s="3">
        <v>3.49</v>
      </c>
      <c r="DB41" s="3">
        <v>1</v>
      </c>
      <c r="DC41" s="3">
        <v>1</v>
      </c>
      <c r="DD41" s="3">
        <v>1</v>
      </c>
      <c r="DE41" s="3">
        <v>1</v>
      </c>
      <c r="DF41" s="3">
        <v>1</v>
      </c>
      <c r="DG41" s="3" t="s">
        <v>320</v>
      </c>
      <c r="DH41" s="3">
        <v>1</v>
      </c>
      <c r="DI41" s="3" t="s">
        <v>320</v>
      </c>
      <c r="DJ41" s="3" t="s">
        <v>320</v>
      </c>
      <c r="DK41" s="3" t="s">
        <v>320</v>
      </c>
      <c r="DL41" s="3" t="s">
        <v>320</v>
      </c>
      <c r="DM41" s="3" t="s">
        <v>320</v>
      </c>
      <c r="DN41" s="3">
        <v>1</v>
      </c>
      <c r="DO41" s="3">
        <v>1</v>
      </c>
      <c r="DP41" s="3">
        <v>1</v>
      </c>
      <c r="DQ41" s="3" t="s">
        <v>320</v>
      </c>
      <c r="DR41" s="3" t="s">
        <v>320</v>
      </c>
      <c r="DS41" s="3">
        <v>1</v>
      </c>
      <c r="DT41" s="3">
        <v>1</v>
      </c>
      <c r="DU41" s="3" t="s">
        <v>320</v>
      </c>
      <c r="DV41" s="3" t="s">
        <v>320</v>
      </c>
      <c r="DW41" s="3" t="s">
        <v>320</v>
      </c>
      <c r="DX41" s="3" t="s">
        <v>320</v>
      </c>
      <c r="DY41" s="3" t="s">
        <v>320</v>
      </c>
      <c r="DZ41" s="3">
        <v>1</v>
      </c>
      <c r="EA41" s="3" t="s">
        <v>320</v>
      </c>
      <c r="EB41" s="3" t="s">
        <v>320</v>
      </c>
      <c r="EC41" s="3">
        <v>1</v>
      </c>
      <c r="ED41" s="3">
        <v>1</v>
      </c>
      <c r="EE41" s="3">
        <v>2</v>
      </c>
      <c r="EF41" s="3">
        <v>2</v>
      </c>
      <c r="EG41" s="3" t="s">
        <v>320</v>
      </c>
      <c r="EH41" s="3" t="s">
        <v>320</v>
      </c>
      <c r="EI41" s="3" t="s">
        <v>320</v>
      </c>
      <c r="EJ41" s="3" t="s">
        <v>320</v>
      </c>
      <c r="EK41" s="3" t="s">
        <v>320</v>
      </c>
      <c r="EL41" s="3">
        <v>2</v>
      </c>
      <c r="EM41" s="3">
        <v>2</v>
      </c>
      <c r="EN41" s="3" t="s">
        <v>320</v>
      </c>
      <c r="EO41" s="3" t="s">
        <v>320</v>
      </c>
      <c r="EP41" s="3" t="s">
        <v>320</v>
      </c>
      <c r="EQ41" s="3" t="s">
        <v>320</v>
      </c>
      <c r="ER41" s="3" t="s">
        <v>320</v>
      </c>
      <c r="ES41" s="3" t="s">
        <v>320</v>
      </c>
      <c r="ET41" s="3" t="s">
        <v>320</v>
      </c>
      <c r="EU41" s="3" t="s">
        <v>320</v>
      </c>
      <c r="EV41" s="3" t="s">
        <v>320</v>
      </c>
      <c r="EW41" s="3" t="s">
        <v>320</v>
      </c>
      <c r="EX41" s="3" t="s">
        <v>320</v>
      </c>
      <c r="EY41" s="3" t="s">
        <v>320</v>
      </c>
      <c r="EZ41" s="3" t="s">
        <v>320</v>
      </c>
      <c r="FA41" s="3" t="s">
        <v>320</v>
      </c>
      <c r="FB41" s="3" t="s">
        <v>320</v>
      </c>
      <c r="FC41" s="3" t="s">
        <v>320</v>
      </c>
      <c r="FD41" s="3" t="s">
        <v>320</v>
      </c>
      <c r="FE41" s="3" t="s">
        <v>320</v>
      </c>
      <c r="FF41" s="3" t="s">
        <v>320</v>
      </c>
      <c r="FG41" s="3" t="s">
        <v>320</v>
      </c>
      <c r="FH41" s="3" t="s">
        <v>320</v>
      </c>
      <c r="FI41" s="3" t="s">
        <v>320</v>
      </c>
      <c r="FJ41" s="3" t="s">
        <v>320</v>
      </c>
      <c r="FK41" s="3" t="s">
        <v>320</v>
      </c>
      <c r="FL41" s="3" t="s">
        <v>320</v>
      </c>
      <c r="FM41" s="3" t="s">
        <v>320</v>
      </c>
      <c r="FN41" s="3" t="s">
        <v>320</v>
      </c>
      <c r="FO41" s="3" t="s">
        <v>320</v>
      </c>
      <c r="FP41" s="3" t="s">
        <v>320</v>
      </c>
      <c r="FQ41" s="3" t="s">
        <v>320</v>
      </c>
      <c r="FR41" s="3" t="s">
        <v>320</v>
      </c>
      <c r="FS41" s="3" t="s">
        <v>320</v>
      </c>
      <c r="FT41" s="3" t="s">
        <v>320</v>
      </c>
      <c r="FU41" s="3" t="s">
        <v>320</v>
      </c>
      <c r="FV41" s="3">
        <v>1</v>
      </c>
      <c r="FW41" s="3">
        <v>3</v>
      </c>
      <c r="FX41" s="3" t="s">
        <v>320</v>
      </c>
      <c r="FY41" s="3" t="s">
        <v>320</v>
      </c>
      <c r="FZ41" s="3">
        <v>1</v>
      </c>
      <c r="GA41" s="3">
        <v>1</v>
      </c>
      <c r="GB41" s="3">
        <v>4.13</v>
      </c>
      <c r="GC41" s="3">
        <v>4.13</v>
      </c>
      <c r="GD41" s="3">
        <v>2</v>
      </c>
      <c r="GE41" s="3">
        <v>2</v>
      </c>
      <c r="GF41" s="3">
        <v>1</v>
      </c>
      <c r="GG41" s="3" t="s">
        <v>320</v>
      </c>
      <c r="GH41" s="3" t="s">
        <v>320</v>
      </c>
      <c r="GI41" s="3">
        <v>1</v>
      </c>
      <c r="GJ41" s="3">
        <v>3.55</v>
      </c>
      <c r="GK41" s="3">
        <v>3.55</v>
      </c>
      <c r="GL41" s="3">
        <v>2</v>
      </c>
      <c r="GM41" s="3">
        <v>2</v>
      </c>
      <c r="GN41" s="3">
        <v>1</v>
      </c>
      <c r="GO41" s="3" t="s">
        <v>320</v>
      </c>
      <c r="GP41" s="3" t="s">
        <v>320</v>
      </c>
      <c r="GQ41" s="3">
        <v>1</v>
      </c>
      <c r="GR41" s="3" t="s">
        <v>320</v>
      </c>
      <c r="GS41" s="3" t="s">
        <v>320</v>
      </c>
      <c r="GT41" s="3">
        <v>1</v>
      </c>
      <c r="GU41" s="3" t="s">
        <v>320</v>
      </c>
      <c r="GV41" s="3" t="s">
        <v>320</v>
      </c>
      <c r="GW41" s="3" t="s">
        <v>320</v>
      </c>
      <c r="GX41" s="3" t="s">
        <v>320</v>
      </c>
      <c r="GY41" s="3" t="s">
        <v>320</v>
      </c>
      <c r="GZ41" s="3" t="s">
        <v>320</v>
      </c>
      <c r="HA41" s="3">
        <v>1</v>
      </c>
      <c r="HB41" s="3">
        <v>1</v>
      </c>
      <c r="HC41" s="3">
        <v>1</v>
      </c>
      <c r="HD41" s="3" t="s">
        <v>320</v>
      </c>
      <c r="HE41" s="3" t="s">
        <v>320</v>
      </c>
      <c r="HF41" s="3">
        <v>1</v>
      </c>
      <c r="HG41" s="3">
        <v>1</v>
      </c>
      <c r="HH41" s="3" t="s">
        <v>320</v>
      </c>
      <c r="HI41" s="3" t="s">
        <v>320</v>
      </c>
      <c r="HJ41" s="3" t="s">
        <v>320</v>
      </c>
      <c r="HK41" s="3">
        <v>1</v>
      </c>
      <c r="HL41" s="3">
        <v>1</v>
      </c>
      <c r="HM41" s="3" t="s">
        <v>320</v>
      </c>
      <c r="HN41" s="3">
        <v>1</v>
      </c>
      <c r="HO41" s="3" t="s">
        <v>320</v>
      </c>
      <c r="HP41" s="3" t="s">
        <v>320</v>
      </c>
      <c r="HQ41" s="3" t="s">
        <v>320</v>
      </c>
      <c r="HR41" s="3">
        <v>1</v>
      </c>
      <c r="HS41" s="3">
        <v>1</v>
      </c>
      <c r="HT41" s="3" t="s">
        <v>320</v>
      </c>
      <c r="HU41" s="3" t="s">
        <v>320</v>
      </c>
      <c r="HV41" s="3" t="s">
        <v>320</v>
      </c>
      <c r="HW41" s="3">
        <v>1</v>
      </c>
      <c r="HX41" s="3" t="s">
        <v>320</v>
      </c>
      <c r="HY41" s="3" t="s">
        <v>320</v>
      </c>
      <c r="HZ41" s="3" t="s">
        <v>320</v>
      </c>
      <c r="IA41" s="3">
        <v>1</v>
      </c>
      <c r="IB41" s="3">
        <v>1</v>
      </c>
      <c r="IC41" s="3" t="s">
        <v>320</v>
      </c>
      <c r="ID41" s="3" t="s">
        <v>320</v>
      </c>
      <c r="IE41" s="3" t="s">
        <v>320</v>
      </c>
      <c r="IF41" s="3">
        <v>1</v>
      </c>
      <c r="IG41" s="3">
        <v>1</v>
      </c>
      <c r="IH41" s="3">
        <v>1</v>
      </c>
      <c r="II41" s="3" t="s">
        <v>320</v>
      </c>
      <c r="IJ41" s="3" t="s">
        <v>320</v>
      </c>
      <c r="IK41" s="3" t="s">
        <v>320</v>
      </c>
      <c r="IL41" s="3" t="s">
        <v>320</v>
      </c>
      <c r="IM41" s="3">
        <v>1</v>
      </c>
      <c r="IN41" s="3">
        <v>1</v>
      </c>
      <c r="IO41" s="3" t="s">
        <v>320</v>
      </c>
      <c r="IP41" s="3" t="s">
        <v>320</v>
      </c>
      <c r="IQ41" s="3">
        <v>1</v>
      </c>
      <c r="IR41" s="3">
        <v>6.99</v>
      </c>
      <c r="IS41" s="3">
        <v>6.99</v>
      </c>
      <c r="IT41" s="3">
        <v>2</v>
      </c>
      <c r="IU41" s="3">
        <v>1</v>
      </c>
      <c r="IV41" s="3" t="s">
        <v>320</v>
      </c>
      <c r="IW41" s="3" t="s">
        <v>320</v>
      </c>
      <c r="IX41" s="3" t="s">
        <v>320</v>
      </c>
      <c r="IY41" s="3">
        <v>1</v>
      </c>
      <c r="IZ41" s="3" t="s">
        <v>320</v>
      </c>
      <c r="JA41" s="3" t="s">
        <v>320</v>
      </c>
      <c r="JB41" s="3">
        <v>1</v>
      </c>
      <c r="JC41" s="3">
        <v>1</v>
      </c>
      <c r="JD41" s="3">
        <v>1</v>
      </c>
      <c r="JE41" s="3">
        <v>1</v>
      </c>
      <c r="JF41" s="3" t="s">
        <v>320</v>
      </c>
      <c r="JG41" s="3">
        <v>1</v>
      </c>
      <c r="JH41" s="3">
        <v>1</v>
      </c>
      <c r="JI41" s="3" t="s">
        <v>320</v>
      </c>
      <c r="JJ41" s="3" t="s">
        <v>320</v>
      </c>
      <c r="JK41" s="3">
        <v>1</v>
      </c>
      <c r="JL41" s="3" t="s">
        <v>320</v>
      </c>
      <c r="JM41" s="3" t="s">
        <v>320</v>
      </c>
      <c r="JN41" s="3" t="s">
        <v>320</v>
      </c>
      <c r="JO41" s="3" t="s">
        <v>320</v>
      </c>
      <c r="JP41" s="3" t="s">
        <v>320</v>
      </c>
      <c r="JQ41" s="3">
        <v>1</v>
      </c>
      <c r="JR41" s="3" t="s">
        <v>320</v>
      </c>
      <c r="JS41" s="3" t="s">
        <v>320</v>
      </c>
      <c r="JT41" s="3" t="s">
        <v>320</v>
      </c>
      <c r="JU41" s="3">
        <v>1</v>
      </c>
      <c r="JV41" s="3">
        <v>1</v>
      </c>
      <c r="JW41" s="3">
        <v>1</v>
      </c>
      <c r="JX41" s="3">
        <v>1</v>
      </c>
      <c r="JY41" s="3" t="s">
        <v>320</v>
      </c>
      <c r="JZ41" s="3" t="s">
        <v>320</v>
      </c>
      <c r="KA41" s="3">
        <v>1</v>
      </c>
      <c r="KB41" s="3" t="s">
        <v>320</v>
      </c>
      <c r="KC41" s="3">
        <v>1</v>
      </c>
      <c r="KD41" s="3">
        <v>1</v>
      </c>
      <c r="KE41" s="3" t="s">
        <v>320</v>
      </c>
      <c r="KF41" s="3" t="s">
        <v>320</v>
      </c>
      <c r="KG41" s="3" t="s">
        <v>320</v>
      </c>
      <c r="KH41" s="3">
        <v>1</v>
      </c>
      <c r="KI41" s="3" t="s">
        <v>320</v>
      </c>
      <c r="KJ41" s="3" t="s">
        <v>320</v>
      </c>
      <c r="KK41" s="3" t="s">
        <v>320</v>
      </c>
      <c r="KL41" s="3" t="s">
        <v>320</v>
      </c>
      <c r="KM41" s="3" t="s">
        <v>320</v>
      </c>
      <c r="KN41" s="3" t="s">
        <v>320</v>
      </c>
      <c r="KO41" s="3" t="s">
        <v>320</v>
      </c>
      <c r="KP41" s="3">
        <v>1</v>
      </c>
      <c r="KQ41" s="3" t="s">
        <v>320</v>
      </c>
      <c r="KR41" s="3" t="s">
        <v>320</v>
      </c>
      <c r="KS41" s="3" t="s">
        <v>320</v>
      </c>
      <c r="KT41" s="3" t="s">
        <v>320</v>
      </c>
      <c r="KU41" s="3" t="s">
        <v>320</v>
      </c>
      <c r="KV41" s="3" t="s">
        <v>320</v>
      </c>
      <c r="KW41" s="3">
        <v>1</v>
      </c>
      <c r="KX41" s="3" t="s">
        <v>320</v>
      </c>
      <c r="KY41" s="3" t="s">
        <v>320</v>
      </c>
      <c r="KZ41" s="3" t="s">
        <v>320</v>
      </c>
      <c r="LA41" s="3" t="s">
        <v>320</v>
      </c>
      <c r="LB41" s="3" t="s">
        <v>320</v>
      </c>
      <c r="LC41" s="3" t="s">
        <v>320</v>
      </c>
      <c r="LD41" s="3" t="s">
        <v>320</v>
      </c>
      <c r="LE41" s="3" t="s">
        <v>320</v>
      </c>
      <c r="LF41" s="3">
        <v>1</v>
      </c>
      <c r="LG41" s="3" t="s">
        <v>320</v>
      </c>
      <c r="LH41" s="8">
        <v>4</v>
      </c>
    </row>
    <row r="42" spans="1:320" ht="20.100000000000001" customHeight="1" x14ac:dyDescent="0.25">
      <c r="A42" s="7">
        <v>1041</v>
      </c>
      <c r="B42" s="4" t="s">
        <v>321</v>
      </c>
      <c r="C42" s="3">
        <v>96119</v>
      </c>
      <c r="D42" s="3">
        <v>2</v>
      </c>
      <c r="E42" s="3" t="s">
        <v>320</v>
      </c>
      <c r="F42" s="3">
        <v>1</v>
      </c>
      <c r="G42" s="3">
        <v>1</v>
      </c>
      <c r="H42" s="3" t="s">
        <v>320</v>
      </c>
      <c r="I42" s="3">
        <v>1</v>
      </c>
      <c r="J42" s="3" t="s">
        <v>320</v>
      </c>
      <c r="K42" s="3" t="s">
        <v>320</v>
      </c>
      <c r="L42" s="3" t="s">
        <v>320</v>
      </c>
      <c r="M42" s="3" t="s">
        <v>320</v>
      </c>
      <c r="N42" s="3">
        <v>1</v>
      </c>
      <c r="O42" s="3">
        <v>1</v>
      </c>
      <c r="P42" s="3" t="s">
        <v>320</v>
      </c>
      <c r="Q42" s="3" t="s">
        <v>320</v>
      </c>
      <c r="R42" s="3" t="s">
        <v>320</v>
      </c>
      <c r="S42" s="3">
        <v>1</v>
      </c>
      <c r="T42" s="3">
        <v>1</v>
      </c>
      <c r="U42" s="3">
        <v>1</v>
      </c>
      <c r="V42" s="3">
        <v>1</v>
      </c>
      <c r="W42" s="3" t="s">
        <v>320</v>
      </c>
      <c r="X42" s="3">
        <v>1</v>
      </c>
      <c r="Y42" s="3">
        <v>3</v>
      </c>
      <c r="Z42" s="3">
        <v>3</v>
      </c>
      <c r="AA42" s="3" t="s">
        <v>320</v>
      </c>
      <c r="AB42" s="5" t="s">
        <v>335</v>
      </c>
      <c r="AC42" s="3">
        <v>2</v>
      </c>
      <c r="AD42" s="3">
        <v>1</v>
      </c>
      <c r="AE42" s="3">
        <v>1</v>
      </c>
      <c r="AF42" s="3">
        <v>1</v>
      </c>
      <c r="AG42" s="3">
        <v>1</v>
      </c>
      <c r="AH42" s="3">
        <v>1</v>
      </c>
      <c r="AI42" s="3" t="s">
        <v>320</v>
      </c>
      <c r="AJ42" s="3" t="s">
        <v>320</v>
      </c>
      <c r="AK42" s="3" t="s">
        <v>320</v>
      </c>
      <c r="AL42" s="3" t="s">
        <v>320</v>
      </c>
      <c r="AM42" s="3">
        <v>1</v>
      </c>
      <c r="AN42" s="3" t="s">
        <v>320</v>
      </c>
      <c r="AO42" s="3" t="s">
        <v>320</v>
      </c>
      <c r="AP42" s="3" t="s">
        <v>320</v>
      </c>
      <c r="AQ42" s="3" t="s">
        <v>320</v>
      </c>
      <c r="AR42" s="3" t="s">
        <v>320</v>
      </c>
      <c r="AS42" s="3">
        <v>1</v>
      </c>
      <c r="AT42" s="3">
        <v>1</v>
      </c>
      <c r="AU42" s="3" t="s">
        <v>320</v>
      </c>
      <c r="AV42" s="3">
        <v>1</v>
      </c>
      <c r="AW42" s="3">
        <v>1</v>
      </c>
      <c r="AX42" s="3">
        <v>1</v>
      </c>
      <c r="AY42" s="3" t="s">
        <v>320</v>
      </c>
      <c r="AZ42" s="3" t="s">
        <v>320</v>
      </c>
      <c r="BA42" s="3" t="s">
        <v>320</v>
      </c>
      <c r="BB42" s="3" t="s">
        <v>320</v>
      </c>
      <c r="BC42" s="3" t="s">
        <v>320</v>
      </c>
      <c r="BD42" s="3" t="s">
        <v>320</v>
      </c>
      <c r="BE42" s="3" t="s">
        <v>320</v>
      </c>
      <c r="BF42" s="3" t="s">
        <v>320</v>
      </c>
      <c r="BG42" s="3">
        <v>1</v>
      </c>
      <c r="BH42" s="3" t="s">
        <v>320</v>
      </c>
      <c r="BI42" s="3" t="s">
        <v>320</v>
      </c>
      <c r="BJ42" s="3" t="s">
        <v>320</v>
      </c>
      <c r="BK42" s="3" t="s">
        <v>320</v>
      </c>
      <c r="BL42" s="3" t="s">
        <v>320</v>
      </c>
      <c r="BM42" s="3" t="s">
        <v>320</v>
      </c>
      <c r="BN42" s="3">
        <v>1</v>
      </c>
      <c r="BO42" s="3" t="s">
        <v>320</v>
      </c>
      <c r="BP42" s="3" t="s">
        <v>320</v>
      </c>
      <c r="BQ42" s="3" t="s">
        <v>320</v>
      </c>
      <c r="BR42" s="3" t="s">
        <v>320</v>
      </c>
      <c r="BS42" s="3" t="s">
        <v>320</v>
      </c>
      <c r="BT42" s="3" t="s">
        <v>320</v>
      </c>
      <c r="BU42" s="3">
        <v>1</v>
      </c>
      <c r="BV42" s="3" t="s">
        <v>320</v>
      </c>
      <c r="BW42" s="3" t="s">
        <v>320</v>
      </c>
      <c r="BX42" s="3" t="s">
        <v>320</v>
      </c>
      <c r="BY42" s="3">
        <v>1</v>
      </c>
      <c r="BZ42" s="3" t="s">
        <v>320</v>
      </c>
      <c r="CA42" s="3" t="s">
        <v>320</v>
      </c>
      <c r="CB42" s="3">
        <v>1</v>
      </c>
      <c r="CC42" s="3" t="s">
        <v>320</v>
      </c>
      <c r="CD42" s="3">
        <v>2</v>
      </c>
      <c r="CE42" s="3">
        <v>1</v>
      </c>
      <c r="CF42" s="3" t="s">
        <v>320</v>
      </c>
      <c r="CG42" s="3" t="s">
        <v>320</v>
      </c>
      <c r="CH42" s="3" t="s">
        <v>320</v>
      </c>
      <c r="CI42" s="3">
        <v>1</v>
      </c>
      <c r="CJ42" s="3">
        <v>3</v>
      </c>
      <c r="CK42" s="21" t="s">
        <v>320</v>
      </c>
      <c r="CL42" s="3" t="s">
        <v>320</v>
      </c>
      <c r="CM42" s="3" t="s">
        <v>320</v>
      </c>
      <c r="CN42" s="3" t="s">
        <v>320</v>
      </c>
      <c r="CO42" s="3">
        <v>1</v>
      </c>
      <c r="CP42" s="21">
        <v>4.6500000000000004</v>
      </c>
      <c r="CQ42" s="3">
        <v>4.6500000000000004</v>
      </c>
      <c r="CR42" s="3">
        <v>2</v>
      </c>
      <c r="CS42" s="3" t="s">
        <v>320</v>
      </c>
      <c r="CT42" s="3" t="s">
        <v>320</v>
      </c>
      <c r="CU42" s="3" t="s">
        <v>320</v>
      </c>
      <c r="CV42" s="3" t="s">
        <v>320</v>
      </c>
      <c r="CW42" s="3">
        <v>1</v>
      </c>
      <c r="CX42" s="3">
        <v>2</v>
      </c>
      <c r="CY42" s="3" t="s">
        <v>320</v>
      </c>
      <c r="CZ42" s="3">
        <v>1</v>
      </c>
      <c r="DA42" s="3">
        <v>2.99</v>
      </c>
      <c r="DB42" s="3">
        <v>1</v>
      </c>
      <c r="DC42" s="3">
        <v>1</v>
      </c>
      <c r="DD42" s="3" t="s">
        <v>320</v>
      </c>
      <c r="DE42" s="3">
        <v>1</v>
      </c>
      <c r="DF42" s="3">
        <v>1</v>
      </c>
      <c r="DG42" s="3">
        <v>1</v>
      </c>
      <c r="DH42" s="3">
        <v>1</v>
      </c>
      <c r="DI42" s="3">
        <v>1</v>
      </c>
      <c r="DJ42" s="3">
        <v>1</v>
      </c>
      <c r="DK42" s="3" t="s">
        <v>320</v>
      </c>
      <c r="DL42" s="3" t="s">
        <v>320</v>
      </c>
      <c r="DM42" s="3" t="s">
        <v>320</v>
      </c>
      <c r="DN42" s="3" t="s">
        <v>320</v>
      </c>
      <c r="DO42" s="3" t="s">
        <v>320</v>
      </c>
      <c r="DP42" s="3" t="s">
        <v>320</v>
      </c>
      <c r="DQ42" s="3" t="s">
        <v>320</v>
      </c>
      <c r="DR42" s="3">
        <v>1</v>
      </c>
      <c r="DS42" s="3">
        <v>2</v>
      </c>
      <c r="DT42" s="3" t="s">
        <v>320</v>
      </c>
      <c r="DU42" s="3" t="s">
        <v>320</v>
      </c>
      <c r="DV42" s="3" t="s">
        <v>320</v>
      </c>
      <c r="DW42" s="3" t="s">
        <v>320</v>
      </c>
      <c r="DX42" s="3">
        <v>1</v>
      </c>
      <c r="DY42" s="3" t="s">
        <v>320</v>
      </c>
      <c r="DZ42" s="3" t="s">
        <v>320</v>
      </c>
      <c r="EA42" s="3" t="s">
        <v>320</v>
      </c>
      <c r="EB42" s="3" t="s">
        <v>320</v>
      </c>
      <c r="EC42" s="3">
        <v>2</v>
      </c>
      <c r="ED42" s="3">
        <v>1</v>
      </c>
      <c r="EE42" s="3">
        <v>2</v>
      </c>
      <c r="EF42" s="3">
        <v>2</v>
      </c>
      <c r="EG42" s="3" t="s">
        <v>320</v>
      </c>
      <c r="EH42" s="3" t="s">
        <v>320</v>
      </c>
      <c r="EI42" s="3" t="s">
        <v>320</v>
      </c>
      <c r="EJ42" s="3" t="s">
        <v>320</v>
      </c>
      <c r="EK42" s="3" t="s">
        <v>320</v>
      </c>
      <c r="EL42" s="3">
        <v>2</v>
      </c>
      <c r="EM42" s="3">
        <v>2</v>
      </c>
      <c r="EN42" s="3" t="s">
        <v>320</v>
      </c>
      <c r="EO42" s="3" t="s">
        <v>320</v>
      </c>
      <c r="EP42" s="3" t="s">
        <v>320</v>
      </c>
      <c r="EQ42" s="3" t="s">
        <v>320</v>
      </c>
      <c r="ER42" s="3" t="s">
        <v>320</v>
      </c>
      <c r="ES42" s="3" t="s">
        <v>320</v>
      </c>
      <c r="ET42" s="3" t="s">
        <v>320</v>
      </c>
      <c r="EU42" s="3" t="s">
        <v>320</v>
      </c>
      <c r="EV42" s="3" t="s">
        <v>320</v>
      </c>
      <c r="EW42" s="3" t="s">
        <v>320</v>
      </c>
      <c r="EX42" s="3" t="s">
        <v>320</v>
      </c>
      <c r="EY42" s="3" t="s">
        <v>320</v>
      </c>
      <c r="EZ42" s="3" t="s">
        <v>320</v>
      </c>
      <c r="FA42" s="3" t="s">
        <v>320</v>
      </c>
      <c r="FB42" s="3" t="s">
        <v>320</v>
      </c>
      <c r="FC42" s="3" t="s">
        <v>320</v>
      </c>
      <c r="FD42" s="3" t="s">
        <v>320</v>
      </c>
      <c r="FE42" s="3" t="s">
        <v>320</v>
      </c>
      <c r="FF42" s="3" t="s">
        <v>320</v>
      </c>
      <c r="FG42" s="3" t="s">
        <v>320</v>
      </c>
      <c r="FH42" s="3" t="s">
        <v>320</v>
      </c>
      <c r="FI42" s="3" t="s">
        <v>320</v>
      </c>
      <c r="FJ42" s="3" t="s">
        <v>320</v>
      </c>
      <c r="FK42" s="3" t="s">
        <v>320</v>
      </c>
      <c r="FL42" s="3" t="s">
        <v>320</v>
      </c>
      <c r="FM42" s="3" t="s">
        <v>320</v>
      </c>
      <c r="FN42" s="3" t="s">
        <v>320</v>
      </c>
      <c r="FO42" s="3" t="s">
        <v>320</v>
      </c>
      <c r="FP42" s="3" t="s">
        <v>320</v>
      </c>
      <c r="FQ42" s="3" t="s">
        <v>320</v>
      </c>
      <c r="FR42" s="3" t="s">
        <v>320</v>
      </c>
      <c r="FS42" s="3" t="s">
        <v>320</v>
      </c>
      <c r="FT42" s="3" t="s">
        <v>320</v>
      </c>
      <c r="FU42" s="3" t="s">
        <v>320</v>
      </c>
      <c r="FV42" s="3">
        <v>1</v>
      </c>
      <c r="FW42" s="3">
        <v>3</v>
      </c>
      <c r="FX42" s="3" t="s">
        <v>320</v>
      </c>
      <c r="FY42" s="3" t="s">
        <v>320</v>
      </c>
      <c r="FZ42" s="3" t="s">
        <v>320</v>
      </c>
      <c r="GA42" s="3" t="s">
        <v>320</v>
      </c>
      <c r="GB42" s="3" t="s">
        <v>320</v>
      </c>
      <c r="GC42" s="3" t="s">
        <v>320</v>
      </c>
      <c r="GD42" s="3" t="s">
        <v>320</v>
      </c>
      <c r="GE42" s="3" t="s">
        <v>320</v>
      </c>
      <c r="GF42" s="3">
        <v>1</v>
      </c>
      <c r="GG42" s="3" t="s">
        <v>320</v>
      </c>
      <c r="GH42" s="3" t="s">
        <v>320</v>
      </c>
      <c r="GI42" s="3">
        <v>1</v>
      </c>
      <c r="GJ42" s="3">
        <v>3.39</v>
      </c>
      <c r="GK42" s="3">
        <v>3.39</v>
      </c>
      <c r="GL42" s="3">
        <v>2</v>
      </c>
      <c r="GM42" s="3">
        <v>2</v>
      </c>
      <c r="GN42" s="3" t="s">
        <v>320</v>
      </c>
      <c r="GO42" s="3" t="s">
        <v>320</v>
      </c>
      <c r="GP42" s="3">
        <v>1</v>
      </c>
      <c r="GQ42" s="3" t="s">
        <v>320</v>
      </c>
      <c r="GR42" s="3" t="s">
        <v>320</v>
      </c>
      <c r="GS42" s="3">
        <v>1</v>
      </c>
      <c r="GT42" s="3" t="s">
        <v>320</v>
      </c>
      <c r="GU42" s="3" t="s">
        <v>320</v>
      </c>
      <c r="GV42" s="3">
        <v>1</v>
      </c>
      <c r="GW42" s="3" t="s">
        <v>320</v>
      </c>
      <c r="GX42" s="3" t="s">
        <v>320</v>
      </c>
      <c r="GY42" s="3" t="s">
        <v>320</v>
      </c>
      <c r="GZ42" s="3" t="s">
        <v>320</v>
      </c>
      <c r="HA42" s="3">
        <v>1</v>
      </c>
      <c r="HB42" s="3">
        <v>1</v>
      </c>
      <c r="HC42" s="3">
        <v>1</v>
      </c>
      <c r="HD42" s="3" t="s">
        <v>320</v>
      </c>
      <c r="HE42" s="3" t="s">
        <v>320</v>
      </c>
      <c r="HF42" s="3">
        <v>1</v>
      </c>
      <c r="HG42" s="3" t="s">
        <v>320</v>
      </c>
      <c r="HH42" s="3" t="s">
        <v>320</v>
      </c>
      <c r="HI42" s="3" t="s">
        <v>320</v>
      </c>
      <c r="HJ42" s="3" t="s">
        <v>320</v>
      </c>
      <c r="HK42" s="3" t="s">
        <v>320</v>
      </c>
      <c r="HL42" s="3">
        <v>1</v>
      </c>
      <c r="HM42" s="3" t="s">
        <v>320</v>
      </c>
      <c r="HN42" s="3" t="s">
        <v>320</v>
      </c>
      <c r="HO42" s="3" t="s">
        <v>320</v>
      </c>
      <c r="HP42" s="3" t="s">
        <v>320</v>
      </c>
      <c r="HQ42" s="3" t="s">
        <v>320</v>
      </c>
      <c r="HR42" s="3" t="s">
        <v>320</v>
      </c>
      <c r="HS42" s="3" t="s">
        <v>320</v>
      </c>
      <c r="HT42" s="3" t="s">
        <v>320</v>
      </c>
      <c r="HU42" s="3">
        <v>1</v>
      </c>
      <c r="HV42" s="3" t="s">
        <v>320</v>
      </c>
      <c r="HW42" s="3" t="s">
        <v>320</v>
      </c>
      <c r="HX42" s="3" t="s">
        <v>320</v>
      </c>
      <c r="HY42" s="3" t="s">
        <v>320</v>
      </c>
      <c r="HZ42" s="3" t="s">
        <v>320</v>
      </c>
      <c r="IA42" s="3" t="s">
        <v>320</v>
      </c>
      <c r="IB42" s="3" t="s">
        <v>320</v>
      </c>
      <c r="IC42" s="3" t="s">
        <v>320</v>
      </c>
      <c r="ID42" s="3">
        <v>1</v>
      </c>
      <c r="IE42" s="3" t="s">
        <v>320</v>
      </c>
      <c r="IF42" s="3">
        <v>1</v>
      </c>
      <c r="IG42" s="3" t="s">
        <v>320</v>
      </c>
      <c r="IH42" s="3" t="s">
        <v>320</v>
      </c>
      <c r="II42" s="3" t="s">
        <v>320</v>
      </c>
      <c r="IJ42" s="3" t="s">
        <v>320</v>
      </c>
      <c r="IK42" s="3" t="s">
        <v>320</v>
      </c>
      <c r="IL42" s="3" t="s">
        <v>320</v>
      </c>
      <c r="IM42" s="3">
        <v>1</v>
      </c>
      <c r="IN42" s="3" t="s">
        <v>320</v>
      </c>
      <c r="IO42" s="3" t="s">
        <v>320</v>
      </c>
      <c r="IP42" s="3">
        <v>1</v>
      </c>
      <c r="IQ42" s="3">
        <v>1</v>
      </c>
      <c r="IR42" s="3">
        <v>5.99</v>
      </c>
      <c r="IS42" s="3">
        <v>5.99</v>
      </c>
      <c r="IT42" s="3">
        <v>2</v>
      </c>
      <c r="IU42" s="3" t="s">
        <v>320</v>
      </c>
      <c r="IV42" s="3" t="s">
        <v>320</v>
      </c>
      <c r="IW42" s="3" t="s">
        <v>320</v>
      </c>
      <c r="IX42" s="3" t="s">
        <v>320</v>
      </c>
      <c r="IY42" s="3" t="s">
        <v>320</v>
      </c>
      <c r="IZ42" s="3" t="s">
        <v>320</v>
      </c>
      <c r="JA42" s="3" t="s">
        <v>320</v>
      </c>
      <c r="JB42" s="3">
        <v>1</v>
      </c>
      <c r="JC42" s="3">
        <v>1</v>
      </c>
      <c r="JD42" s="3">
        <v>1</v>
      </c>
      <c r="JE42" s="3">
        <v>1</v>
      </c>
      <c r="JF42" s="3">
        <v>1</v>
      </c>
      <c r="JG42" s="3" t="s">
        <v>320</v>
      </c>
      <c r="JH42" s="3">
        <v>1</v>
      </c>
      <c r="JI42" s="3" t="s">
        <v>320</v>
      </c>
      <c r="JJ42" s="3" t="s">
        <v>320</v>
      </c>
      <c r="JK42" s="3" t="s">
        <v>320</v>
      </c>
      <c r="JL42" s="3" t="s">
        <v>320</v>
      </c>
      <c r="JM42" s="3">
        <v>1</v>
      </c>
      <c r="JN42" s="3" t="s">
        <v>320</v>
      </c>
      <c r="JO42" s="3" t="s">
        <v>320</v>
      </c>
      <c r="JP42" s="3" t="s">
        <v>320</v>
      </c>
      <c r="JQ42" s="3">
        <v>1</v>
      </c>
      <c r="JR42" s="3" t="s">
        <v>320</v>
      </c>
      <c r="JS42" s="3" t="s">
        <v>320</v>
      </c>
      <c r="JT42" s="3" t="s">
        <v>320</v>
      </c>
      <c r="JU42" s="3">
        <v>1</v>
      </c>
      <c r="JV42" s="3">
        <v>1</v>
      </c>
      <c r="JW42" s="3" t="s">
        <v>320</v>
      </c>
      <c r="JX42" s="3" t="s">
        <v>320</v>
      </c>
      <c r="JY42" s="3" t="s">
        <v>320</v>
      </c>
      <c r="JZ42" s="3" t="s">
        <v>320</v>
      </c>
      <c r="KA42" s="3" t="s">
        <v>320</v>
      </c>
      <c r="KB42" s="3" t="s">
        <v>320</v>
      </c>
      <c r="KC42" s="3" t="s">
        <v>320</v>
      </c>
      <c r="KD42" s="3" t="s">
        <v>320</v>
      </c>
      <c r="KE42" s="3" t="s">
        <v>320</v>
      </c>
      <c r="KF42" s="3" t="s">
        <v>320</v>
      </c>
      <c r="KG42" s="3" t="s">
        <v>320</v>
      </c>
      <c r="KH42" s="3" t="s">
        <v>320</v>
      </c>
      <c r="KI42" s="3">
        <v>1</v>
      </c>
      <c r="KJ42" s="3" t="s">
        <v>320</v>
      </c>
      <c r="KK42" s="3" t="s">
        <v>320</v>
      </c>
      <c r="KL42" s="3" t="s">
        <v>320</v>
      </c>
      <c r="KM42" s="3" t="s">
        <v>320</v>
      </c>
      <c r="KN42" s="3" t="s">
        <v>320</v>
      </c>
      <c r="KO42" s="3" t="s">
        <v>320</v>
      </c>
      <c r="KP42" s="3">
        <v>1</v>
      </c>
      <c r="KQ42" s="3" t="s">
        <v>320</v>
      </c>
      <c r="KR42" s="3" t="s">
        <v>320</v>
      </c>
      <c r="KS42" s="3" t="s">
        <v>320</v>
      </c>
      <c r="KT42" s="3" t="s">
        <v>320</v>
      </c>
      <c r="KU42" s="3" t="s">
        <v>320</v>
      </c>
      <c r="KV42" s="3" t="s">
        <v>320</v>
      </c>
      <c r="KW42" s="3">
        <v>1</v>
      </c>
      <c r="KX42" s="3" t="s">
        <v>320</v>
      </c>
      <c r="KY42" s="3" t="s">
        <v>320</v>
      </c>
      <c r="KZ42" s="3" t="s">
        <v>320</v>
      </c>
      <c r="LA42" s="3" t="s">
        <v>320</v>
      </c>
      <c r="LB42" s="3" t="s">
        <v>320</v>
      </c>
      <c r="LC42" s="3" t="s">
        <v>320</v>
      </c>
      <c r="LD42" s="3" t="s">
        <v>320</v>
      </c>
      <c r="LE42" s="3" t="s">
        <v>320</v>
      </c>
      <c r="LF42" s="3">
        <v>1</v>
      </c>
      <c r="LG42" s="3" t="s">
        <v>320</v>
      </c>
      <c r="LH42" s="8">
        <v>4</v>
      </c>
    </row>
    <row r="43" spans="1:320" ht="20.100000000000001" customHeight="1" x14ac:dyDescent="0.25">
      <c r="A43" s="7">
        <v>1042</v>
      </c>
      <c r="B43" s="4" t="s">
        <v>321</v>
      </c>
      <c r="C43" s="3">
        <v>96119</v>
      </c>
      <c r="D43" s="3">
        <v>2</v>
      </c>
      <c r="E43" s="3" t="s">
        <v>320</v>
      </c>
      <c r="F43" s="3">
        <v>1</v>
      </c>
      <c r="G43" s="3">
        <v>1</v>
      </c>
      <c r="H43" s="3" t="s">
        <v>320</v>
      </c>
      <c r="I43" s="3" t="s">
        <v>320</v>
      </c>
      <c r="J43" s="3" t="s">
        <v>320</v>
      </c>
      <c r="K43" s="3" t="s">
        <v>320</v>
      </c>
      <c r="L43" s="3" t="s">
        <v>320</v>
      </c>
      <c r="M43" s="3" t="s">
        <v>320</v>
      </c>
      <c r="N43" s="3" t="s">
        <v>320</v>
      </c>
      <c r="O43" s="3">
        <v>1</v>
      </c>
      <c r="P43" s="3" t="s">
        <v>320</v>
      </c>
      <c r="Q43" s="3" t="s">
        <v>320</v>
      </c>
      <c r="R43" s="3" t="s">
        <v>320</v>
      </c>
      <c r="S43" s="3">
        <v>1</v>
      </c>
      <c r="T43" s="3" t="s">
        <v>320</v>
      </c>
      <c r="U43" s="3">
        <v>1</v>
      </c>
      <c r="V43" s="3">
        <v>1</v>
      </c>
      <c r="W43" s="3" t="s">
        <v>320</v>
      </c>
      <c r="X43" s="3">
        <v>1</v>
      </c>
      <c r="Y43" s="3">
        <v>1</v>
      </c>
      <c r="Z43" s="3">
        <v>1</v>
      </c>
      <c r="AA43" s="3" t="s">
        <v>320</v>
      </c>
      <c r="AB43" s="5" t="s">
        <v>319</v>
      </c>
      <c r="AC43" s="3">
        <v>2</v>
      </c>
      <c r="AD43" s="3">
        <v>1</v>
      </c>
      <c r="AE43" s="3">
        <v>1</v>
      </c>
      <c r="AF43" s="3">
        <v>1</v>
      </c>
      <c r="AG43" s="3">
        <v>1</v>
      </c>
      <c r="AH43" s="3" t="s">
        <v>320</v>
      </c>
      <c r="AI43" s="3" t="s">
        <v>320</v>
      </c>
      <c r="AJ43" s="3" t="s">
        <v>320</v>
      </c>
      <c r="AK43" s="3" t="s">
        <v>320</v>
      </c>
      <c r="AL43" s="3" t="s">
        <v>320</v>
      </c>
      <c r="AM43" s="3" t="s">
        <v>320</v>
      </c>
      <c r="AN43" s="3" t="s">
        <v>320</v>
      </c>
      <c r="AO43" s="3" t="s">
        <v>320</v>
      </c>
      <c r="AP43" s="3" t="s">
        <v>320</v>
      </c>
      <c r="AQ43" s="3" t="s">
        <v>320</v>
      </c>
      <c r="AR43" s="3" t="s">
        <v>320</v>
      </c>
      <c r="AS43" s="3" t="s">
        <v>320</v>
      </c>
      <c r="AT43" s="3" t="s">
        <v>320</v>
      </c>
      <c r="AU43" s="3" t="s">
        <v>320</v>
      </c>
      <c r="AV43" s="3" t="s">
        <v>320</v>
      </c>
      <c r="AW43" s="3">
        <v>1</v>
      </c>
      <c r="AX43" s="3">
        <v>1</v>
      </c>
      <c r="AY43" s="3" t="s">
        <v>320</v>
      </c>
      <c r="AZ43" s="3" t="s">
        <v>320</v>
      </c>
      <c r="BA43" s="3" t="s">
        <v>320</v>
      </c>
      <c r="BB43" s="3" t="s">
        <v>320</v>
      </c>
      <c r="BC43" s="3" t="s">
        <v>320</v>
      </c>
      <c r="BD43" s="3" t="s">
        <v>320</v>
      </c>
      <c r="BE43" s="3" t="s">
        <v>320</v>
      </c>
      <c r="BF43" s="3" t="s">
        <v>320</v>
      </c>
      <c r="BG43" s="3">
        <v>1</v>
      </c>
      <c r="BH43" s="3" t="s">
        <v>320</v>
      </c>
      <c r="BI43" s="3" t="s">
        <v>320</v>
      </c>
      <c r="BJ43" s="3" t="s">
        <v>320</v>
      </c>
      <c r="BK43" s="3" t="s">
        <v>320</v>
      </c>
      <c r="BL43" s="3" t="s">
        <v>320</v>
      </c>
      <c r="BM43" s="3" t="s">
        <v>320</v>
      </c>
      <c r="BN43" s="3">
        <v>1</v>
      </c>
      <c r="BO43" s="3" t="s">
        <v>320</v>
      </c>
      <c r="BP43" s="3" t="s">
        <v>320</v>
      </c>
      <c r="BQ43" s="3">
        <v>1</v>
      </c>
      <c r="BR43" s="3" t="s">
        <v>320</v>
      </c>
      <c r="BS43" s="3" t="s">
        <v>320</v>
      </c>
      <c r="BT43" s="3" t="s">
        <v>320</v>
      </c>
      <c r="BU43" s="3" t="s">
        <v>320</v>
      </c>
      <c r="BV43" s="3" t="s">
        <v>320</v>
      </c>
      <c r="BW43" s="3" t="s">
        <v>320</v>
      </c>
      <c r="BX43" s="3" t="s">
        <v>320</v>
      </c>
      <c r="BY43" s="3">
        <v>1</v>
      </c>
      <c r="BZ43" s="3" t="s">
        <v>320</v>
      </c>
      <c r="CA43" s="3" t="s">
        <v>320</v>
      </c>
      <c r="CB43" s="3" t="s">
        <v>320</v>
      </c>
      <c r="CC43" s="3">
        <v>1</v>
      </c>
      <c r="CD43" s="3">
        <v>1</v>
      </c>
      <c r="CE43" s="3">
        <v>1</v>
      </c>
      <c r="CF43" s="3">
        <v>1</v>
      </c>
      <c r="CG43" s="3">
        <v>1</v>
      </c>
      <c r="CH43" s="3" t="s">
        <v>320</v>
      </c>
      <c r="CI43" s="3">
        <v>1</v>
      </c>
      <c r="CJ43" s="3">
        <v>3</v>
      </c>
      <c r="CK43" s="21" t="s">
        <v>320</v>
      </c>
      <c r="CL43" s="3" t="s">
        <v>320</v>
      </c>
      <c r="CM43" s="3" t="s">
        <v>320</v>
      </c>
      <c r="CN43" s="3" t="s">
        <v>320</v>
      </c>
      <c r="CO43" s="3">
        <v>1</v>
      </c>
      <c r="CP43" s="21">
        <v>3.79</v>
      </c>
      <c r="CQ43" s="3">
        <v>3.79</v>
      </c>
      <c r="CR43" s="3">
        <v>2</v>
      </c>
      <c r="CS43" s="3" t="s">
        <v>320</v>
      </c>
      <c r="CT43" s="3">
        <v>1</v>
      </c>
      <c r="CU43" s="3" t="s">
        <v>320</v>
      </c>
      <c r="CV43" s="3" t="s">
        <v>320</v>
      </c>
      <c r="CW43" s="3" t="s">
        <v>320</v>
      </c>
      <c r="CX43" s="3">
        <v>2</v>
      </c>
      <c r="CY43" s="3" t="s">
        <v>320</v>
      </c>
      <c r="CZ43" s="3">
        <v>1</v>
      </c>
      <c r="DA43" s="3">
        <v>4.1900000000000004</v>
      </c>
      <c r="DB43" s="3">
        <v>1</v>
      </c>
      <c r="DC43" s="3" t="s">
        <v>320</v>
      </c>
      <c r="DD43" s="3" t="s">
        <v>320</v>
      </c>
      <c r="DE43" s="3" t="s">
        <v>320</v>
      </c>
      <c r="DF43" s="3" t="s">
        <v>320</v>
      </c>
      <c r="DG43" s="3" t="s">
        <v>320</v>
      </c>
      <c r="DH43" s="3" t="s">
        <v>320</v>
      </c>
      <c r="DI43" s="3" t="s">
        <v>320</v>
      </c>
      <c r="DJ43" s="3" t="s">
        <v>320</v>
      </c>
      <c r="DK43" s="3" t="s">
        <v>320</v>
      </c>
      <c r="DL43" s="3" t="s">
        <v>320</v>
      </c>
      <c r="DM43" s="3" t="s">
        <v>320</v>
      </c>
      <c r="DN43" s="3" t="s">
        <v>320</v>
      </c>
      <c r="DO43" s="3">
        <v>1</v>
      </c>
      <c r="DP43" s="3" t="s">
        <v>320</v>
      </c>
      <c r="DQ43" s="3" t="s">
        <v>320</v>
      </c>
      <c r="DR43" s="3" t="s">
        <v>320</v>
      </c>
      <c r="DS43" s="3" t="s">
        <v>320</v>
      </c>
      <c r="DT43" s="3">
        <v>1</v>
      </c>
      <c r="DU43" s="3" t="s">
        <v>320</v>
      </c>
      <c r="DV43" s="3" t="s">
        <v>320</v>
      </c>
      <c r="DW43" s="3" t="s">
        <v>320</v>
      </c>
      <c r="DX43" s="3" t="s">
        <v>320</v>
      </c>
      <c r="DY43" s="3" t="s">
        <v>320</v>
      </c>
      <c r="DZ43" s="3" t="s">
        <v>320</v>
      </c>
      <c r="EA43" s="3" t="s">
        <v>320</v>
      </c>
      <c r="EB43" s="3" t="s">
        <v>320</v>
      </c>
      <c r="EC43" s="3">
        <v>1</v>
      </c>
      <c r="ED43" s="3">
        <v>1</v>
      </c>
      <c r="EE43" s="3">
        <v>2</v>
      </c>
      <c r="EF43" s="3">
        <v>2</v>
      </c>
      <c r="EG43" s="3" t="s">
        <v>320</v>
      </c>
      <c r="EH43" s="3" t="s">
        <v>320</v>
      </c>
      <c r="EI43" s="3" t="s">
        <v>320</v>
      </c>
      <c r="EJ43" s="3" t="s">
        <v>320</v>
      </c>
      <c r="EK43" s="3" t="s">
        <v>320</v>
      </c>
      <c r="EL43" s="3">
        <v>2</v>
      </c>
      <c r="EM43" s="3">
        <v>2</v>
      </c>
      <c r="EN43" s="3" t="s">
        <v>320</v>
      </c>
      <c r="EO43" s="3" t="s">
        <v>320</v>
      </c>
      <c r="EP43" s="3" t="s">
        <v>320</v>
      </c>
      <c r="EQ43" s="3" t="s">
        <v>320</v>
      </c>
      <c r="ER43" s="3" t="s">
        <v>320</v>
      </c>
      <c r="ES43" s="3" t="s">
        <v>320</v>
      </c>
      <c r="ET43" s="3" t="s">
        <v>320</v>
      </c>
      <c r="EU43" s="3" t="s">
        <v>320</v>
      </c>
      <c r="EV43" s="3" t="s">
        <v>320</v>
      </c>
      <c r="EW43" s="3" t="s">
        <v>320</v>
      </c>
      <c r="EX43" s="3" t="s">
        <v>320</v>
      </c>
      <c r="EY43" s="3" t="s">
        <v>320</v>
      </c>
      <c r="EZ43" s="3" t="s">
        <v>320</v>
      </c>
      <c r="FA43" s="3" t="s">
        <v>320</v>
      </c>
      <c r="FB43" s="3" t="s">
        <v>320</v>
      </c>
      <c r="FC43" s="3" t="s">
        <v>320</v>
      </c>
      <c r="FD43" s="3" t="s">
        <v>320</v>
      </c>
      <c r="FE43" s="3" t="s">
        <v>320</v>
      </c>
      <c r="FF43" s="3" t="s">
        <v>320</v>
      </c>
      <c r="FG43" s="3" t="s">
        <v>320</v>
      </c>
      <c r="FH43" s="3" t="s">
        <v>320</v>
      </c>
      <c r="FI43" s="3" t="s">
        <v>320</v>
      </c>
      <c r="FJ43" s="3" t="s">
        <v>320</v>
      </c>
      <c r="FK43" s="3" t="s">
        <v>320</v>
      </c>
      <c r="FL43" s="3" t="s">
        <v>320</v>
      </c>
      <c r="FM43" s="3" t="s">
        <v>320</v>
      </c>
      <c r="FN43" s="3" t="s">
        <v>320</v>
      </c>
      <c r="FO43" s="3" t="s">
        <v>320</v>
      </c>
      <c r="FP43" s="3" t="s">
        <v>320</v>
      </c>
      <c r="FQ43" s="3" t="s">
        <v>320</v>
      </c>
      <c r="FR43" s="3" t="s">
        <v>320</v>
      </c>
      <c r="FS43" s="3" t="s">
        <v>320</v>
      </c>
      <c r="FT43" s="3" t="s">
        <v>320</v>
      </c>
      <c r="FU43" s="3" t="s">
        <v>320</v>
      </c>
      <c r="FV43" s="3">
        <v>1</v>
      </c>
      <c r="FW43" s="3">
        <v>5</v>
      </c>
      <c r="FX43" s="3" t="s">
        <v>320</v>
      </c>
      <c r="FY43" s="3" t="s">
        <v>320</v>
      </c>
      <c r="FZ43" s="3" t="s">
        <v>320</v>
      </c>
      <c r="GA43" s="3" t="s">
        <v>320</v>
      </c>
      <c r="GB43" s="3" t="s">
        <v>320</v>
      </c>
      <c r="GC43" s="3" t="s">
        <v>320</v>
      </c>
      <c r="GD43" s="3" t="s">
        <v>320</v>
      </c>
      <c r="GE43" s="3" t="s">
        <v>320</v>
      </c>
      <c r="GF43" s="3" t="s">
        <v>320</v>
      </c>
      <c r="GG43" s="3" t="s">
        <v>320</v>
      </c>
      <c r="GH43" s="3">
        <v>1</v>
      </c>
      <c r="GI43" s="3">
        <v>2</v>
      </c>
      <c r="GJ43" s="3" t="s">
        <v>320</v>
      </c>
      <c r="GK43" s="3" t="s">
        <v>320</v>
      </c>
      <c r="GL43" s="3" t="s">
        <v>320</v>
      </c>
      <c r="GM43" s="3" t="s">
        <v>320</v>
      </c>
      <c r="GN43" s="3" t="s">
        <v>320</v>
      </c>
      <c r="GO43" s="3" t="s">
        <v>320</v>
      </c>
      <c r="GP43" s="3">
        <v>1</v>
      </c>
      <c r="GQ43" s="3" t="s">
        <v>320</v>
      </c>
      <c r="GR43" s="3" t="s">
        <v>320</v>
      </c>
      <c r="GS43" s="3">
        <v>1</v>
      </c>
      <c r="GT43" s="3" t="s">
        <v>320</v>
      </c>
      <c r="GU43" s="3" t="s">
        <v>320</v>
      </c>
      <c r="GV43" s="3" t="s">
        <v>320</v>
      </c>
      <c r="GW43" s="3" t="s">
        <v>320</v>
      </c>
      <c r="GX43" s="3" t="s">
        <v>320</v>
      </c>
      <c r="GY43" s="3" t="s">
        <v>320</v>
      </c>
      <c r="GZ43" s="3" t="s">
        <v>320</v>
      </c>
      <c r="HA43" s="3">
        <v>1</v>
      </c>
      <c r="HB43" s="3">
        <v>1</v>
      </c>
      <c r="HC43" s="3">
        <v>2</v>
      </c>
      <c r="HD43" s="3" t="s">
        <v>320</v>
      </c>
      <c r="HE43" s="3" t="s">
        <v>320</v>
      </c>
      <c r="HF43" s="3">
        <v>1</v>
      </c>
      <c r="HG43" s="3" t="s">
        <v>320</v>
      </c>
      <c r="HH43" s="3" t="s">
        <v>320</v>
      </c>
      <c r="HI43" s="3" t="s">
        <v>320</v>
      </c>
      <c r="HJ43" s="3" t="s">
        <v>320</v>
      </c>
      <c r="HK43" s="3" t="s">
        <v>320</v>
      </c>
      <c r="HL43" s="3" t="s">
        <v>320</v>
      </c>
      <c r="HM43" s="3" t="s">
        <v>320</v>
      </c>
      <c r="HN43" s="3" t="s">
        <v>320</v>
      </c>
      <c r="HO43" s="3" t="s">
        <v>320</v>
      </c>
      <c r="HP43" s="3" t="s">
        <v>320</v>
      </c>
      <c r="HQ43" s="3" t="s">
        <v>320</v>
      </c>
      <c r="HR43" s="3" t="s">
        <v>320</v>
      </c>
      <c r="HS43" s="3" t="s">
        <v>320</v>
      </c>
      <c r="HT43" s="3" t="s">
        <v>320</v>
      </c>
      <c r="HU43" s="3" t="s">
        <v>320</v>
      </c>
      <c r="HV43" s="3" t="s">
        <v>320</v>
      </c>
      <c r="HW43" s="3" t="s">
        <v>320</v>
      </c>
      <c r="HX43" s="3" t="s">
        <v>320</v>
      </c>
      <c r="HY43" s="3" t="s">
        <v>320</v>
      </c>
      <c r="HZ43" s="3" t="s">
        <v>320</v>
      </c>
      <c r="IA43" s="3" t="s">
        <v>320</v>
      </c>
      <c r="IB43" s="3" t="s">
        <v>320</v>
      </c>
      <c r="IC43" s="3" t="s">
        <v>320</v>
      </c>
      <c r="ID43" s="3" t="s">
        <v>320</v>
      </c>
      <c r="IE43" s="3" t="s">
        <v>320</v>
      </c>
      <c r="IF43" s="3" t="s">
        <v>320</v>
      </c>
      <c r="IG43" s="3" t="s">
        <v>320</v>
      </c>
      <c r="IH43" s="3" t="s">
        <v>320</v>
      </c>
      <c r="II43" s="3" t="s">
        <v>320</v>
      </c>
      <c r="IJ43" s="3" t="s">
        <v>320</v>
      </c>
      <c r="IK43" s="3" t="s">
        <v>320</v>
      </c>
      <c r="IL43" s="3" t="s">
        <v>320</v>
      </c>
      <c r="IM43" s="3" t="s">
        <v>320</v>
      </c>
      <c r="IN43" s="3" t="s">
        <v>320</v>
      </c>
      <c r="IO43" s="3" t="s">
        <v>320</v>
      </c>
      <c r="IP43" s="3" t="s">
        <v>320</v>
      </c>
      <c r="IQ43" s="3" t="s">
        <v>320</v>
      </c>
      <c r="IR43" s="3" t="s">
        <v>320</v>
      </c>
      <c r="IS43" s="3" t="s">
        <v>320</v>
      </c>
      <c r="IT43" s="3" t="s">
        <v>320</v>
      </c>
      <c r="IU43" s="3" t="s">
        <v>320</v>
      </c>
      <c r="IV43" s="3" t="s">
        <v>320</v>
      </c>
      <c r="IW43" s="3" t="s">
        <v>320</v>
      </c>
      <c r="IX43" s="3" t="s">
        <v>320</v>
      </c>
      <c r="IY43" s="3" t="s">
        <v>320</v>
      </c>
      <c r="IZ43" s="3" t="s">
        <v>320</v>
      </c>
      <c r="JA43" s="3" t="s">
        <v>320</v>
      </c>
      <c r="JB43" s="3">
        <v>1</v>
      </c>
      <c r="JC43" s="3">
        <v>1</v>
      </c>
      <c r="JD43" s="3">
        <v>1</v>
      </c>
      <c r="JE43" s="3">
        <v>1</v>
      </c>
      <c r="JF43" s="3" t="s">
        <v>320</v>
      </c>
      <c r="JG43" s="3" t="s">
        <v>320</v>
      </c>
      <c r="JH43" s="3" t="s">
        <v>320</v>
      </c>
      <c r="JI43" s="3" t="s">
        <v>320</v>
      </c>
      <c r="JJ43" s="3" t="s">
        <v>320</v>
      </c>
      <c r="JK43" s="3" t="s">
        <v>320</v>
      </c>
      <c r="JL43" s="3" t="s">
        <v>320</v>
      </c>
      <c r="JM43" s="3">
        <v>1</v>
      </c>
      <c r="JN43" s="3" t="s">
        <v>320</v>
      </c>
      <c r="JO43" s="3" t="s">
        <v>320</v>
      </c>
      <c r="JP43" s="3" t="s">
        <v>320</v>
      </c>
      <c r="JQ43" s="3">
        <v>1</v>
      </c>
      <c r="JR43" s="3" t="s">
        <v>320</v>
      </c>
      <c r="JS43" s="3" t="s">
        <v>320</v>
      </c>
      <c r="JT43" s="3" t="s">
        <v>320</v>
      </c>
      <c r="JU43" s="3">
        <v>1</v>
      </c>
      <c r="JV43" s="3">
        <v>1</v>
      </c>
      <c r="JW43" s="3">
        <v>1</v>
      </c>
      <c r="JX43" s="3">
        <v>1</v>
      </c>
      <c r="JY43" s="3" t="s">
        <v>320</v>
      </c>
      <c r="JZ43" s="3">
        <v>1</v>
      </c>
      <c r="KA43" s="3" t="s">
        <v>320</v>
      </c>
      <c r="KB43" s="3" t="s">
        <v>320</v>
      </c>
      <c r="KC43" s="3" t="s">
        <v>320</v>
      </c>
      <c r="KD43" s="3" t="s">
        <v>320</v>
      </c>
      <c r="KE43" s="3" t="s">
        <v>320</v>
      </c>
      <c r="KF43" s="3" t="s">
        <v>320</v>
      </c>
      <c r="KG43" s="3" t="s">
        <v>320</v>
      </c>
      <c r="KH43" s="3" t="s">
        <v>320</v>
      </c>
      <c r="KI43" s="3">
        <v>1</v>
      </c>
      <c r="KJ43" s="3">
        <v>1</v>
      </c>
      <c r="KK43" s="3" t="s">
        <v>320</v>
      </c>
      <c r="KL43" s="3">
        <v>1</v>
      </c>
      <c r="KM43" s="3">
        <v>1</v>
      </c>
      <c r="KN43" s="3" t="s">
        <v>320</v>
      </c>
      <c r="KO43" s="3">
        <v>1</v>
      </c>
      <c r="KP43" s="3" t="s">
        <v>320</v>
      </c>
      <c r="KQ43" s="3" t="s">
        <v>320</v>
      </c>
      <c r="KR43" s="3" t="s">
        <v>320</v>
      </c>
      <c r="KS43" s="3" t="s">
        <v>320</v>
      </c>
      <c r="KT43" s="3" t="s">
        <v>320</v>
      </c>
      <c r="KU43" s="3" t="s">
        <v>320</v>
      </c>
      <c r="KV43" s="3" t="s">
        <v>320</v>
      </c>
      <c r="KW43" s="3">
        <v>1</v>
      </c>
      <c r="KX43" s="3" t="s">
        <v>320</v>
      </c>
      <c r="KY43" s="3" t="s">
        <v>320</v>
      </c>
      <c r="KZ43" s="3" t="s">
        <v>320</v>
      </c>
      <c r="LA43" s="3" t="s">
        <v>320</v>
      </c>
      <c r="LB43" s="3" t="s">
        <v>320</v>
      </c>
      <c r="LC43" s="3" t="s">
        <v>320</v>
      </c>
      <c r="LD43" s="3" t="s">
        <v>320</v>
      </c>
      <c r="LE43" s="3" t="s">
        <v>320</v>
      </c>
      <c r="LF43" s="3">
        <v>1</v>
      </c>
      <c r="LG43" s="3" t="s">
        <v>320</v>
      </c>
      <c r="LH43" s="8">
        <v>4</v>
      </c>
    </row>
    <row r="44" spans="1:320" ht="20.100000000000001" customHeight="1" x14ac:dyDescent="0.25">
      <c r="A44" s="7">
        <v>1043</v>
      </c>
      <c r="B44" s="4" t="s">
        <v>321</v>
      </c>
      <c r="C44" s="3">
        <v>96119</v>
      </c>
      <c r="D44" s="3">
        <v>3</v>
      </c>
      <c r="E44" s="3">
        <v>1</v>
      </c>
      <c r="F44" s="3">
        <v>1</v>
      </c>
      <c r="G44" s="3">
        <v>1</v>
      </c>
      <c r="H44" s="3">
        <v>1</v>
      </c>
      <c r="I44" s="3" t="s">
        <v>320</v>
      </c>
      <c r="J44" s="3" t="s">
        <v>320</v>
      </c>
      <c r="K44" s="3" t="s">
        <v>320</v>
      </c>
      <c r="L44" s="3" t="s">
        <v>320</v>
      </c>
      <c r="M44" s="3" t="s">
        <v>320</v>
      </c>
      <c r="N44" s="3" t="s">
        <v>320</v>
      </c>
      <c r="O44" s="3" t="s">
        <v>320</v>
      </c>
      <c r="P44" s="3" t="s">
        <v>320</v>
      </c>
      <c r="Q44" s="3" t="s">
        <v>320</v>
      </c>
      <c r="R44" s="3">
        <v>1</v>
      </c>
      <c r="S44" s="3">
        <v>1</v>
      </c>
      <c r="T44" s="3">
        <v>1</v>
      </c>
      <c r="U44" s="3">
        <v>1</v>
      </c>
      <c r="V44" s="3">
        <v>1</v>
      </c>
      <c r="W44" s="3" t="s">
        <v>320</v>
      </c>
      <c r="X44" s="3" t="s">
        <v>320</v>
      </c>
      <c r="Y44" s="3">
        <v>1</v>
      </c>
      <c r="Z44" s="3">
        <v>1</v>
      </c>
      <c r="AA44" s="3" t="s">
        <v>320</v>
      </c>
      <c r="AB44" s="5" t="s">
        <v>319</v>
      </c>
      <c r="AC44" s="3">
        <v>2</v>
      </c>
      <c r="AD44" s="3">
        <v>1</v>
      </c>
      <c r="AE44" s="3">
        <v>1</v>
      </c>
      <c r="AF44" s="3">
        <v>1</v>
      </c>
      <c r="AG44" s="3">
        <v>1</v>
      </c>
      <c r="AH44" s="3" t="s">
        <v>320</v>
      </c>
      <c r="AI44" s="3">
        <v>1</v>
      </c>
      <c r="AJ44" s="3">
        <v>1</v>
      </c>
      <c r="AK44" s="3" t="s">
        <v>320</v>
      </c>
      <c r="AL44" s="3" t="s">
        <v>320</v>
      </c>
      <c r="AM44" s="3">
        <v>1</v>
      </c>
      <c r="AN44" s="3">
        <v>1</v>
      </c>
      <c r="AO44" s="3" t="s">
        <v>320</v>
      </c>
      <c r="AP44" s="3">
        <v>1</v>
      </c>
      <c r="AQ44" s="3" t="s">
        <v>320</v>
      </c>
      <c r="AR44" s="3">
        <v>1</v>
      </c>
      <c r="AS44" s="3" t="s">
        <v>320</v>
      </c>
      <c r="AT44" s="3" t="s">
        <v>320</v>
      </c>
      <c r="AU44" s="3" t="s">
        <v>320</v>
      </c>
      <c r="AV44" s="3" t="s">
        <v>320</v>
      </c>
      <c r="AW44" s="3" t="s">
        <v>320</v>
      </c>
      <c r="AX44" s="3" t="s">
        <v>320</v>
      </c>
      <c r="AY44" s="3" t="s">
        <v>320</v>
      </c>
      <c r="AZ44" s="3" t="s">
        <v>320</v>
      </c>
      <c r="BA44" s="3" t="s">
        <v>320</v>
      </c>
      <c r="BB44" s="3" t="s">
        <v>320</v>
      </c>
      <c r="BC44" s="3" t="s">
        <v>320</v>
      </c>
      <c r="BD44" s="3" t="s">
        <v>320</v>
      </c>
      <c r="BE44" s="3" t="s">
        <v>320</v>
      </c>
      <c r="BF44" s="3">
        <v>1</v>
      </c>
      <c r="BG44" s="3" t="s">
        <v>320</v>
      </c>
      <c r="BH44" s="3" t="s">
        <v>320</v>
      </c>
      <c r="BI44" s="3" t="s">
        <v>320</v>
      </c>
      <c r="BJ44" s="3" t="s">
        <v>320</v>
      </c>
      <c r="BK44" s="3" t="s">
        <v>320</v>
      </c>
      <c r="BL44" s="3" t="s">
        <v>320</v>
      </c>
      <c r="BM44" s="3" t="s">
        <v>320</v>
      </c>
      <c r="BN44" s="3" t="s">
        <v>320</v>
      </c>
      <c r="BO44" s="3">
        <v>1</v>
      </c>
      <c r="BP44" s="3">
        <v>1</v>
      </c>
      <c r="BQ44" s="3">
        <v>1</v>
      </c>
      <c r="BR44" s="3" t="s">
        <v>320</v>
      </c>
      <c r="BS44" s="3" t="s">
        <v>320</v>
      </c>
      <c r="BT44" s="3" t="s">
        <v>320</v>
      </c>
      <c r="BU44" s="3" t="s">
        <v>320</v>
      </c>
      <c r="BV44" s="3" t="s">
        <v>320</v>
      </c>
      <c r="BW44" s="3" t="s">
        <v>320</v>
      </c>
      <c r="BX44" s="3" t="s">
        <v>320</v>
      </c>
      <c r="BY44" s="3">
        <v>1</v>
      </c>
      <c r="BZ44" s="3" t="s">
        <v>320</v>
      </c>
      <c r="CA44" s="3" t="s">
        <v>320</v>
      </c>
      <c r="CB44" s="3" t="s">
        <v>320</v>
      </c>
      <c r="CC44" s="3">
        <v>1</v>
      </c>
      <c r="CD44" s="3">
        <v>1</v>
      </c>
      <c r="CE44" s="3" t="s">
        <v>320</v>
      </c>
      <c r="CF44" s="3" t="s">
        <v>320</v>
      </c>
      <c r="CG44" s="3" t="s">
        <v>320</v>
      </c>
      <c r="CH44" s="3">
        <v>1</v>
      </c>
      <c r="CI44" s="3">
        <v>1</v>
      </c>
      <c r="CJ44" s="3">
        <v>1</v>
      </c>
      <c r="CK44" s="21">
        <v>0.89</v>
      </c>
      <c r="CL44" s="3">
        <v>0.89</v>
      </c>
      <c r="CM44" s="3">
        <v>2</v>
      </c>
      <c r="CN44" s="3">
        <v>2</v>
      </c>
      <c r="CO44" s="3">
        <v>1</v>
      </c>
      <c r="CP44" s="21">
        <v>4.2227378</v>
      </c>
      <c r="CQ44" s="3">
        <v>4.55</v>
      </c>
      <c r="CR44" s="3">
        <v>1</v>
      </c>
      <c r="CS44" s="3" t="s">
        <v>320</v>
      </c>
      <c r="CT44" s="3" t="s">
        <v>320</v>
      </c>
      <c r="CU44" s="3" t="s">
        <v>320</v>
      </c>
      <c r="CV44" s="3" t="s">
        <v>320</v>
      </c>
      <c r="CW44" s="3">
        <v>1</v>
      </c>
      <c r="CX44" s="3">
        <v>2</v>
      </c>
      <c r="CY44" s="3" t="s">
        <v>320</v>
      </c>
      <c r="CZ44" s="3">
        <v>2</v>
      </c>
      <c r="DA44" s="3" t="s">
        <v>320</v>
      </c>
      <c r="DB44" s="3">
        <v>1</v>
      </c>
      <c r="DC44" s="3">
        <v>1</v>
      </c>
      <c r="DD44" s="3">
        <v>1</v>
      </c>
      <c r="DE44" s="3">
        <v>1</v>
      </c>
      <c r="DF44" s="3" t="s">
        <v>320</v>
      </c>
      <c r="DG44" s="3" t="s">
        <v>320</v>
      </c>
      <c r="DH44" s="3">
        <v>1</v>
      </c>
      <c r="DI44" s="3" t="s">
        <v>320</v>
      </c>
      <c r="DJ44" s="3">
        <v>1</v>
      </c>
      <c r="DK44" s="3" t="s">
        <v>320</v>
      </c>
      <c r="DL44" s="3" t="s">
        <v>320</v>
      </c>
      <c r="DM44" s="3" t="s">
        <v>320</v>
      </c>
      <c r="DN44" s="3" t="s">
        <v>320</v>
      </c>
      <c r="DO44" s="3">
        <v>1</v>
      </c>
      <c r="DP44" s="3" t="s">
        <v>320</v>
      </c>
      <c r="DQ44" s="3" t="s">
        <v>320</v>
      </c>
      <c r="DR44" s="3" t="s">
        <v>320</v>
      </c>
      <c r="DS44" s="3">
        <v>1</v>
      </c>
      <c r="DT44" s="3" t="s">
        <v>320</v>
      </c>
      <c r="DU44" s="3" t="s">
        <v>320</v>
      </c>
      <c r="DV44" s="3" t="s">
        <v>320</v>
      </c>
      <c r="DW44" s="3" t="s">
        <v>320</v>
      </c>
      <c r="DX44" s="3" t="s">
        <v>320</v>
      </c>
      <c r="DY44" s="3" t="s">
        <v>320</v>
      </c>
      <c r="DZ44" s="3" t="s">
        <v>320</v>
      </c>
      <c r="EA44" s="3" t="s">
        <v>320</v>
      </c>
      <c r="EB44" s="3">
        <v>1</v>
      </c>
      <c r="EC44" s="3">
        <v>1</v>
      </c>
      <c r="ED44" s="3" t="s">
        <v>320</v>
      </c>
      <c r="EE44" s="3" t="s">
        <v>320</v>
      </c>
      <c r="EF44" s="3" t="s">
        <v>320</v>
      </c>
      <c r="EG44" s="3" t="s">
        <v>320</v>
      </c>
      <c r="EH44" s="3" t="s">
        <v>320</v>
      </c>
      <c r="EI44" s="3" t="s">
        <v>320</v>
      </c>
      <c r="EJ44" s="3" t="s">
        <v>320</v>
      </c>
      <c r="EK44" s="3" t="s">
        <v>320</v>
      </c>
      <c r="EL44" s="3">
        <v>2</v>
      </c>
      <c r="EM44" s="3">
        <v>2</v>
      </c>
      <c r="EN44" s="3" t="s">
        <v>320</v>
      </c>
      <c r="EO44" s="3" t="s">
        <v>320</v>
      </c>
      <c r="EP44" s="3" t="s">
        <v>320</v>
      </c>
      <c r="EQ44" s="3" t="s">
        <v>320</v>
      </c>
      <c r="ER44" s="3" t="s">
        <v>320</v>
      </c>
      <c r="ES44" s="3" t="s">
        <v>320</v>
      </c>
      <c r="ET44" s="3" t="s">
        <v>320</v>
      </c>
      <c r="EU44" s="3" t="s">
        <v>320</v>
      </c>
      <c r="EV44" s="3" t="s">
        <v>320</v>
      </c>
      <c r="EW44" s="3" t="s">
        <v>320</v>
      </c>
      <c r="EX44" s="3" t="s">
        <v>320</v>
      </c>
      <c r="EY44" s="3" t="s">
        <v>320</v>
      </c>
      <c r="EZ44" s="3" t="s">
        <v>320</v>
      </c>
      <c r="FA44" s="3" t="s">
        <v>320</v>
      </c>
      <c r="FB44" s="3" t="s">
        <v>320</v>
      </c>
      <c r="FC44" s="3" t="s">
        <v>320</v>
      </c>
      <c r="FD44" s="3" t="s">
        <v>320</v>
      </c>
      <c r="FE44" s="3" t="s">
        <v>320</v>
      </c>
      <c r="FF44" s="3" t="s">
        <v>320</v>
      </c>
      <c r="FG44" s="3" t="s">
        <v>320</v>
      </c>
      <c r="FH44" s="3" t="s">
        <v>320</v>
      </c>
      <c r="FI44" s="3" t="s">
        <v>320</v>
      </c>
      <c r="FJ44" s="3" t="s">
        <v>320</v>
      </c>
      <c r="FK44" s="3" t="s">
        <v>320</v>
      </c>
      <c r="FL44" s="3" t="s">
        <v>320</v>
      </c>
      <c r="FM44" s="3" t="s">
        <v>320</v>
      </c>
      <c r="FN44" s="3" t="s">
        <v>320</v>
      </c>
      <c r="FO44" s="3" t="s">
        <v>320</v>
      </c>
      <c r="FP44" s="3" t="s">
        <v>320</v>
      </c>
      <c r="FQ44" s="3" t="s">
        <v>320</v>
      </c>
      <c r="FR44" s="3" t="s">
        <v>320</v>
      </c>
      <c r="FS44" s="3" t="s">
        <v>320</v>
      </c>
      <c r="FT44" s="3" t="s">
        <v>320</v>
      </c>
      <c r="FU44" s="3" t="s">
        <v>320</v>
      </c>
      <c r="FV44" s="3">
        <v>1</v>
      </c>
      <c r="FW44" s="3">
        <v>4</v>
      </c>
      <c r="FX44" s="3" t="s">
        <v>320</v>
      </c>
      <c r="FY44" s="3" t="s">
        <v>320</v>
      </c>
      <c r="FZ44" s="3">
        <v>1</v>
      </c>
      <c r="GA44" s="3">
        <v>1</v>
      </c>
      <c r="GB44" s="3">
        <v>4.13</v>
      </c>
      <c r="GC44" s="3">
        <v>4.13</v>
      </c>
      <c r="GD44" s="3">
        <v>2</v>
      </c>
      <c r="GE44" s="3">
        <v>2</v>
      </c>
      <c r="GF44" s="3">
        <v>1</v>
      </c>
      <c r="GG44" s="3" t="s">
        <v>320</v>
      </c>
      <c r="GH44" s="3" t="s">
        <v>320</v>
      </c>
      <c r="GI44" s="3">
        <v>1</v>
      </c>
      <c r="GJ44" s="3" t="s">
        <v>320</v>
      </c>
      <c r="GK44" s="3">
        <v>3.59</v>
      </c>
      <c r="GL44" s="3">
        <v>2</v>
      </c>
      <c r="GM44" s="3">
        <v>3</v>
      </c>
      <c r="GN44" s="3" t="s">
        <v>320</v>
      </c>
      <c r="GO44" s="3" t="s">
        <v>320</v>
      </c>
      <c r="GP44" s="3">
        <v>1</v>
      </c>
      <c r="GQ44" s="3">
        <v>1</v>
      </c>
      <c r="GR44" s="3" t="s">
        <v>320</v>
      </c>
      <c r="GS44" s="3" t="s">
        <v>320</v>
      </c>
      <c r="GT44" s="3" t="s">
        <v>320</v>
      </c>
      <c r="GU44" s="3" t="s">
        <v>320</v>
      </c>
      <c r="GV44" s="3">
        <v>1</v>
      </c>
      <c r="GW44" s="3" t="s">
        <v>320</v>
      </c>
      <c r="GX44" s="3" t="s">
        <v>320</v>
      </c>
      <c r="GY44" s="3" t="s">
        <v>320</v>
      </c>
      <c r="GZ44" s="3" t="s">
        <v>320</v>
      </c>
      <c r="HA44" s="3">
        <v>1</v>
      </c>
      <c r="HB44" s="3">
        <v>1</v>
      </c>
      <c r="HC44" s="3">
        <v>1</v>
      </c>
      <c r="HD44" s="3" t="s">
        <v>320</v>
      </c>
      <c r="HE44" s="3" t="s">
        <v>320</v>
      </c>
      <c r="HF44" s="3">
        <v>1</v>
      </c>
      <c r="HG44" s="3" t="s">
        <v>320</v>
      </c>
      <c r="HH44" s="3" t="s">
        <v>320</v>
      </c>
      <c r="HI44" s="3" t="s">
        <v>320</v>
      </c>
      <c r="HJ44" s="3" t="s">
        <v>320</v>
      </c>
      <c r="HK44" s="3" t="s">
        <v>320</v>
      </c>
      <c r="HL44" s="3">
        <v>1</v>
      </c>
      <c r="HM44" s="3" t="s">
        <v>320</v>
      </c>
      <c r="HN44" s="3" t="s">
        <v>320</v>
      </c>
      <c r="HO44" s="3" t="s">
        <v>320</v>
      </c>
      <c r="HP44" s="3" t="s">
        <v>320</v>
      </c>
      <c r="HQ44" s="3" t="s">
        <v>320</v>
      </c>
      <c r="HR44" s="3" t="s">
        <v>320</v>
      </c>
      <c r="HS44" s="3">
        <v>1</v>
      </c>
      <c r="HT44" s="3" t="s">
        <v>320</v>
      </c>
      <c r="HU44" s="3" t="s">
        <v>320</v>
      </c>
      <c r="HV44" s="3" t="s">
        <v>320</v>
      </c>
      <c r="HW44" s="3" t="s">
        <v>320</v>
      </c>
      <c r="HX44" s="3" t="s">
        <v>320</v>
      </c>
      <c r="HY44" s="3" t="s">
        <v>320</v>
      </c>
      <c r="HZ44" s="3" t="s">
        <v>320</v>
      </c>
      <c r="IA44" s="3" t="s">
        <v>320</v>
      </c>
      <c r="IB44" s="3">
        <v>1</v>
      </c>
      <c r="IC44" s="3" t="s">
        <v>320</v>
      </c>
      <c r="ID44" s="3" t="s">
        <v>320</v>
      </c>
      <c r="IE44" s="3" t="s">
        <v>320</v>
      </c>
      <c r="IF44" s="3">
        <v>1</v>
      </c>
      <c r="IG44" s="3" t="s">
        <v>320</v>
      </c>
      <c r="IH44" s="3">
        <v>1</v>
      </c>
      <c r="II44" s="3" t="s">
        <v>320</v>
      </c>
      <c r="IJ44" s="3" t="s">
        <v>320</v>
      </c>
      <c r="IK44" s="3">
        <v>1</v>
      </c>
      <c r="IL44" s="3">
        <v>1</v>
      </c>
      <c r="IM44" s="3" t="s">
        <v>320</v>
      </c>
      <c r="IN44" s="3" t="s">
        <v>320</v>
      </c>
      <c r="IO44" s="3" t="s">
        <v>320</v>
      </c>
      <c r="IP44" s="3">
        <v>1</v>
      </c>
      <c r="IQ44" s="3">
        <v>2</v>
      </c>
      <c r="IR44" s="3" t="s">
        <v>320</v>
      </c>
      <c r="IS44" s="3" t="s">
        <v>320</v>
      </c>
      <c r="IT44" s="3" t="s">
        <v>320</v>
      </c>
      <c r="IU44" s="3">
        <v>1</v>
      </c>
      <c r="IV44" s="3">
        <v>1</v>
      </c>
      <c r="IW44" s="3" t="s">
        <v>320</v>
      </c>
      <c r="IX44" s="3" t="s">
        <v>320</v>
      </c>
      <c r="IY44" s="3" t="s">
        <v>320</v>
      </c>
      <c r="IZ44" s="3" t="s">
        <v>320</v>
      </c>
      <c r="JA44" s="3">
        <v>1</v>
      </c>
      <c r="JB44" s="3">
        <v>1</v>
      </c>
      <c r="JC44" s="3">
        <v>1</v>
      </c>
      <c r="JD44" s="3">
        <v>1</v>
      </c>
      <c r="JE44" s="3">
        <v>1</v>
      </c>
      <c r="JF44" s="3" t="s">
        <v>320</v>
      </c>
      <c r="JG44" s="3">
        <v>1</v>
      </c>
      <c r="JH44" s="3">
        <v>1</v>
      </c>
      <c r="JI44" s="3" t="s">
        <v>320</v>
      </c>
      <c r="JJ44" s="3" t="s">
        <v>320</v>
      </c>
      <c r="JK44" s="3" t="s">
        <v>320</v>
      </c>
      <c r="JL44" s="3" t="s">
        <v>320</v>
      </c>
      <c r="JM44" s="3">
        <v>1</v>
      </c>
      <c r="JN44" s="3" t="s">
        <v>320</v>
      </c>
      <c r="JO44" s="3" t="s">
        <v>320</v>
      </c>
      <c r="JP44" s="3" t="s">
        <v>320</v>
      </c>
      <c r="JQ44" s="3">
        <v>1</v>
      </c>
      <c r="JR44" s="3" t="s">
        <v>320</v>
      </c>
      <c r="JS44" s="3" t="s">
        <v>320</v>
      </c>
      <c r="JT44" s="3" t="s">
        <v>320</v>
      </c>
      <c r="JU44" s="3">
        <v>1</v>
      </c>
      <c r="JV44" s="3" t="s">
        <v>320</v>
      </c>
      <c r="JW44" s="3" t="s">
        <v>320</v>
      </c>
      <c r="JX44" s="3">
        <v>1</v>
      </c>
      <c r="JY44" s="3">
        <v>1</v>
      </c>
      <c r="JZ44" s="3" t="s">
        <v>320</v>
      </c>
      <c r="KA44" s="3">
        <v>1</v>
      </c>
      <c r="KB44" s="3" t="s">
        <v>320</v>
      </c>
      <c r="KC44" s="3" t="s">
        <v>320</v>
      </c>
      <c r="KD44" s="3" t="s">
        <v>320</v>
      </c>
      <c r="KE44" s="3" t="s">
        <v>320</v>
      </c>
      <c r="KF44" s="3" t="s">
        <v>320</v>
      </c>
      <c r="KG44" s="3" t="s">
        <v>320</v>
      </c>
      <c r="KH44" s="3" t="s">
        <v>320</v>
      </c>
      <c r="KI44" s="3">
        <v>1</v>
      </c>
      <c r="KJ44" s="3" t="s">
        <v>320</v>
      </c>
      <c r="KK44" s="3" t="s">
        <v>320</v>
      </c>
      <c r="KL44" s="3" t="s">
        <v>320</v>
      </c>
      <c r="KM44" s="3" t="s">
        <v>320</v>
      </c>
      <c r="KN44" s="3" t="s">
        <v>320</v>
      </c>
      <c r="KO44" s="3" t="s">
        <v>320</v>
      </c>
      <c r="KP44" s="3">
        <v>1</v>
      </c>
      <c r="KQ44" s="3" t="s">
        <v>320</v>
      </c>
      <c r="KR44" s="3" t="s">
        <v>320</v>
      </c>
      <c r="KS44" s="3" t="s">
        <v>320</v>
      </c>
      <c r="KT44" s="3" t="s">
        <v>320</v>
      </c>
      <c r="KU44" s="3" t="s">
        <v>320</v>
      </c>
      <c r="KV44" s="3" t="s">
        <v>320</v>
      </c>
      <c r="KW44" s="3">
        <v>1</v>
      </c>
      <c r="KX44" s="3" t="s">
        <v>320</v>
      </c>
      <c r="KY44" s="3" t="s">
        <v>320</v>
      </c>
      <c r="KZ44" s="3" t="s">
        <v>320</v>
      </c>
      <c r="LA44" s="3" t="s">
        <v>320</v>
      </c>
      <c r="LB44" s="3" t="s">
        <v>320</v>
      </c>
      <c r="LC44" s="3" t="s">
        <v>320</v>
      </c>
      <c r="LD44" s="3" t="s">
        <v>320</v>
      </c>
      <c r="LE44" s="3" t="s">
        <v>320</v>
      </c>
      <c r="LF44" s="3">
        <v>1</v>
      </c>
      <c r="LG44" s="3" t="s">
        <v>320</v>
      </c>
      <c r="LH44" s="8">
        <v>3</v>
      </c>
    </row>
    <row r="45" spans="1:320" ht="20.100000000000001" customHeight="1" x14ac:dyDescent="0.25">
      <c r="A45" s="7">
        <v>1044</v>
      </c>
      <c r="B45" s="4" t="s">
        <v>322</v>
      </c>
      <c r="C45" s="3">
        <v>96060</v>
      </c>
      <c r="D45" s="3">
        <v>2</v>
      </c>
      <c r="E45" s="3" t="s">
        <v>320</v>
      </c>
      <c r="F45" s="3" t="s">
        <v>320</v>
      </c>
      <c r="G45" s="3">
        <v>1</v>
      </c>
      <c r="H45" s="3" t="s">
        <v>320</v>
      </c>
      <c r="I45" s="3" t="s">
        <v>320</v>
      </c>
      <c r="J45" s="3" t="s">
        <v>320</v>
      </c>
      <c r="K45" s="3" t="s">
        <v>320</v>
      </c>
      <c r="L45" s="3" t="s">
        <v>320</v>
      </c>
      <c r="M45" s="3" t="s">
        <v>320</v>
      </c>
      <c r="N45" s="3" t="s">
        <v>320</v>
      </c>
      <c r="O45" s="3" t="s">
        <v>320</v>
      </c>
      <c r="P45" s="3" t="s">
        <v>320</v>
      </c>
      <c r="Q45" s="3" t="s">
        <v>320</v>
      </c>
      <c r="R45" s="3">
        <v>1</v>
      </c>
      <c r="S45" s="3">
        <v>1</v>
      </c>
      <c r="T45" s="3" t="s">
        <v>320</v>
      </c>
      <c r="U45" s="3">
        <v>1</v>
      </c>
      <c r="V45" s="3">
        <v>1</v>
      </c>
      <c r="W45" s="3">
        <v>1</v>
      </c>
      <c r="X45" s="3">
        <v>1</v>
      </c>
      <c r="Y45" s="3">
        <v>4</v>
      </c>
      <c r="Z45" s="3">
        <v>4</v>
      </c>
      <c r="AA45" s="3" t="s">
        <v>320</v>
      </c>
      <c r="AB45" s="5" t="s">
        <v>319</v>
      </c>
      <c r="AC45" s="3">
        <v>2</v>
      </c>
      <c r="AD45" s="3">
        <v>1</v>
      </c>
      <c r="AE45" s="3">
        <v>1</v>
      </c>
      <c r="AF45" s="3">
        <v>1</v>
      </c>
      <c r="AG45" s="3" t="s">
        <v>320</v>
      </c>
      <c r="AH45" s="3" t="s">
        <v>320</v>
      </c>
      <c r="AI45" s="3" t="s">
        <v>320</v>
      </c>
      <c r="AJ45" s="3" t="s">
        <v>320</v>
      </c>
      <c r="AK45" s="3" t="s">
        <v>320</v>
      </c>
      <c r="AL45" s="3" t="s">
        <v>320</v>
      </c>
      <c r="AM45" s="3" t="s">
        <v>320</v>
      </c>
      <c r="AN45" s="3" t="s">
        <v>320</v>
      </c>
      <c r="AO45" s="3" t="s">
        <v>320</v>
      </c>
      <c r="AP45" s="3" t="s">
        <v>320</v>
      </c>
      <c r="AQ45" s="3" t="s">
        <v>320</v>
      </c>
      <c r="AR45" s="3" t="s">
        <v>320</v>
      </c>
      <c r="AS45" s="3" t="s">
        <v>320</v>
      </c>
      <c r="AT45" s="3" t="s">
        <v>320</v>
      </c>
      <c r="AU45" s="3" t="s">
        <v>320</v>
      </c>
      <c r="AV45" s="3" t="s">
        <v>320</v>
      </c>
      <c r="AW45" s="3" t="s">
        <v>320</v>
      </c>
      <c r="AX45" s="3">
        <v>1</v>
      </c>
      <c r="AY45" s="3" t="s">
        <v>320</v>
      </c>
      <c r="AZ45" s="3" t="s">
        <v>320</v>
      </c>
      <c r="BA45" s="3" t="s">
        <v>320</v>
      </c>
      <c r="BB45" s="3" t="s">
        <v>320</v>
      </c>
      <c r="BC45" s="3" t="s">
        <v>320</v>
      </c>
      <c r="BD45" s="3" t="s">
        <v>320</v>
      </c>
      <c r="BE45" s="3" t="s">
        <v>320</v>
      </c>
      <c r="BF45" s="3" t="s">
        <v>320</v>
      </c>
      <c r="BG45" s="3">
        <v>1</v>
      </c>
      <c r="BH45" s="3" t="s">
        <v>320</v>
      </c>
      <c r="BI45" s="3" t="s">
        <v>320</v>
      </c>
      <c r="BJ45" s="3" t="s">
        <v>320</v>
      </c>
      <c r="BK45" s="3" t="s">
        <v>320</v>
      </c>
      <c r="BL45" s="3" t="s">
        <v>320</v>
      </c>
      <c r="BM45" s="3" t="s">
        <v>320</v>
      </c>
      <c r="BN45" s="3">
        <v>1</v>
      </c>
      <c r="BO45" s="3" t="s">
        <v>320</v>
      </c>
      <c r="BP45" s="3" t="s">
        <v>320</v>
      </c>
      <c r="BQ45" s="3" t="s">
        <v>320</v>
      </c>
      <c r="BR45" s="3" t="s">
        <v>320</v>
      </c>
      <c r="BS45" s="3" t="s">
        <v>320</v>
      </c>
      <c r="BT45" s="3" t="s">
        <v>320</v>
      </c>
      <c r="BU45" s="3">
        <v>1</v>
      </c>
      <c r="BV45" s="3" t="s">
        <v>320</v>
      </c>
      <c r="BW45" s="3" t="s">
        <v>320</v>
      </c>
      <c r="BX45" s="3" t="s">
        <v>320</v>
      </c>
      <c r="BY45" s="3">
        <v>1</v>
      </c>
      <c r="BZ45" s="3" t="s">
        <v>320</v>
      </c>
      <c r="CA45" s="3" t="s">
        <v>320</v>
      </c>
      <c r="CB45" s="3">
        <v>1</v>
      </c>
      <c r="CC45" s="3" t="s">
        <v>320</v>
      </c>
      <c r="CD45" s="3" t="s">
        <v>320</v>
      </c>
      <c r="CE45" s="3" t="s">
        <v>320</v>
      </c>
      <c r="CF45" s="3" t="s">
        <v>320</v>
      </c>
      <c r="CG45" s="3">
        <v>1</v>
      </c>
      <c r="CH45" s="3" t="s">
        <v>320</v>
      </c>
      <c r="CI45" s="3" t="s">
        <v>320</v>
      </c>
      <c r="CJ45" s="3" t="s">
        <v>320</v>
      </c>
      <c r="CK45" s="21" t="s">
        <v>320</v>
      </c>
      <c r="CL45" s="3" t="s">
        <v>320</v>
      </c>
      <c r="CM45" s="3" t="s">
        <v>320</v>
      </c>
      <c r="CN45" s="3" t="s">
        <v>320</v>
      </c>
      <c r="CO45" s="3">
        <v>1</v>
      </c>
      <c r="CP45" s="21">
        <v>3.59</v>
      </c>
      <c r="CQ45" s="3">
        <v>3.59</v>
      </c>
      <c r="CR45" s="3">
        <v>2</v>
      </c>
      <c r="CS45" s="3">
        <v>1</v>
      </c>
      <c r="CT45" s="3" t="s">
        <v>320</v>
      </c>
      <c r="CU45" s="3" t="s">
        <v>320</v>
      </c>
      <c r="CV45" s="3" t="s">
        <v>320</v>
      </c>
      <c r="CW45" s="3" t="s">
        <v>320</v>
      </c>
      <c r="CX45" s="3" t="s">
        <v>320</v>
      </c>
      <c r="CY45" s="3" t="s">
        <v>320</v>
      </c>
      <c r="CZ45" s="3" t="s">
        <v>320</v>
      </c>
      <c r="DA45" s="3" t="s">
        <v>320</v>
      </c>
      <c r="DB45" s="3">
        <v>1</v>
      </c>
      <c r="DC45" s="3" t="s">
        <v>320</v>
      </c>
      <c r="DD45" s="3" t="s">
        <v>320</v>
      </c>
      <c r="DE45" s="3">
        <v>1</v>
      </c>
      <c r="DF45" s="3" t="s">
        <v>320</v>
      </c>
      <c r="DG45" s="3" t="s">
        <v>320</v>
      </c>
      <c r="DH45" s="3">
        <v>1</v>
      </c>
      <c r="DI45" s="3" t="s">
        <v>320</v>
      </c>
      <c r="DJ45" s="3" t="s">
        <v>320</v>
      </c>
      <c r="DK45" s="3" t="s">
        <v>320</v>
      </c>
      <c r="DL45" s="3" t="s">
        <v>320</v>
      </c>
      <c r="DM45" s="3" t="s">
        <v>320</v>
      </c>
      <c r="DN45" s="3" t="s">
        <v>320</v>
      </c>
      <c r="DO45" s="3" t="s">
        <v>320</v>
      </c>
      <c r="DP45" s="3">
        <v>1</v>
      </c>
      <c r="DQ45" s="3" t="s">
        <v>320</v>
      </c>
      <c r="DR45" s="3" t="s">
        <v>320</v>
      </c>
      <c r="DS45" s="3">
        <v>2</v>
      </c>
      <c r="DT45" s="3" t="s">
        <v>320</v>
      </c>
      <c r="DU45" s="3" t="s">
        <v>320</v>
      </c>
      <c r="DV45" s="3" t="s">
        <v>320</v>
      </c>
      <c r="DW45" s="3" t="s">
        <v>320</v>
      </c>
      <c r="DX45" s="3" t="s">
        <v>320</v>
      </c>
      <c r="DY45" s="3" t="s">
        <v>320</v>
      </c>
      <c r="DZ45" s="3" t="s">
        <v>320</v>
      </c>
      <c r="EA45" s="3" t="s">
        <v>320</v>
      </c>
      <c r="EB45" s="3">
        <v>1</v>
      </c>
      <c r="EC45" s="3">
        <v>1</v>
      </c>
      <c r="ED45" s="3">
        <v>2</v>
      </c>
      <c r="EE45" s="3">
        <v>1</v>
      </c>
      <c r="EF45" s="3">
        <v>2</v>
      </c>
      <c r="EG45" s="3">
        <v>1</v>
      </c>
      <c r="EH45" s="3">
        <v>3</v>
      </c>
      <c r="EI45" s="3">
        <v>1</v>
      </c>
      <c r="EJ45" s="3">
        <v>3</v>
      </c>
      <c r="EK45" s="3">
        <v>2</v>
      </c>
      <c r="EL45" s="3">
        <v>2</v>
      </c>
      <c r="EM45" s="3">
        <v>2</v>
      </c>
      <c r="EN45" s="3" t="s">
        <v>320</v>
      </c>
      <c r="EO45" s="3" t="s">
        <v>320</v>
      </c>
      <c r="EP45" s="3" t="s">
        <v>320</v>
      </c>
      <c r="EQ45" s="3" t="s">
        <v>320</v>
      </c>
      <c r="ER45" s="3" t="s">
        <v>320</v>
      </c>
      <c r="ES45" s="3" t="s">
        <v>320</v>
      </c>
      <c r="ET45" s="3" t="s">
        <v>320</v>
      </c>
      <c r="EU45" s="3" t="s">
        <v>320</v>
      </c>
      <c r="EV45" s="3" t="s">
        <v>320</v>
      </c>
      <c r="EW45" s="3" t="s">
        <v>320</v>
      </c>
      <c r="EX45" s="3" t="s">
        <v>320</v>
      </c>
      <c r="EY45" s="3" t="s">
        <v>320</v>
      </c>
      <c r="EZ45" s="3" t="s">
        <v>320</v>
      </c>
      <c r="FA45" s="3" t="s">
        <v>320</v>
      </c>
      <c r="FB45" s="3" t="s">
        <v>320</v>
      </c>
      <c r="FC45" s="3" t="s">
        <v>320</v>
      </c>
      <c r="FD45" s="3" t="s">
        <v>320</v>
      </c>
      <c r="FE45" s="3" t="s">
        <v>320</v>
      </c>
      <c r="FF45" s="3" t="s">
        <v>320</v>
      </c>
      <c r="FG45" s="3" t="s">
        <v>320</v>
      </c>
      <c r="FH45" s="3" t="s">
        <v>320</v>
      </c>
      <c r="FI45" s="3" t="s">
        <v>320</v>
      </c>
      <c r="FJ45" s="3" t="s">
        <v>320</v>
      </c>
      <c r="FK45" s="3" t="s">
        <v>320</v>
      </c>
      <c r="FL45" s="3" t="s">
        <v>320</v>
      </c>
      <c r="FM45" s="3" t="s">
        <v>320</v>
      </c>
      <c r="FN45" s="3" t="s">
        <v>320</v>
      </c>
      <c r="FO45" s="3" t="s">
        <v>320</v>
      </c>
      <c r="FP45" s="3" t="s">
        <v>320</v>
      </c>
      <c r="FQ45" s="3" t="s">
        <v>320</v>
      </c>
      <c r="FR45" s="3" t="s">
        <v>320</v>
      </c>
      <c r="FS45" s="3" t="s">
        <v>320</v>
      </c>
      <c r="FT45" s="3" t="s">
        <v>320</v>
      </c>
      <c r="FU45" s="3" t="s">
        <v>320</v>
      </c>
      <c r="FV45" s="3">
        <v>1</v>
      </c>
      <c r="FW45" s="3" t="s">
        <v>320</v>
      </c>
      <c r="FX45" s="3" t="s">
        <v>320</v>
      </c>
      <c r="FY45" s="3" t="s">
        <v>320</v>
      </c>
      <c r="FZ45" s="3" t="s">
        <v>320</v>
      </c>
      <c r="GA45" s="3" t="s">
        <v>320</v>
      </c>
      <c r="GB45" s="3" t="s">
        <v>320</v>
      </c>
      <c r="GC45" s="3" t="s">
        <v>320</v>
      </c>
      <c r="GD45" s="3" t="s">
        <v>320</v>
      </c>
      <c r="GE45" s="3" t="s">
        <v>320</v>
      </c>
      <c r="GF45" s="3" t="s">
        <v>320</v>
      </c>
      <c r="GG45" s="3" t="s">
        <v>320</v>
      </c>
      <c r="GH45" s="3">
        <v>1</v>
      </c>
      <c r="GI45" s="3">
        <v>3</v>
      </c>
      <c r="GJ45" s="3" t="s">
        <v>320</v>
      </c>
      <c r="GK45" s="3" t="s">
        <v>320</v>
      </c>
      <c r="GL45" s="3" t="s">
        <v>320</v>
      </c>
      <c r="GM45" s="3" t="s">
        <v>320</v>
      </c>
      <c r="GN45" s="3" t="s">
        <v>320</v>
      </c>
      <c r="GO45" s="3" t="s">
        <v>320</v>
      </c>
      <c r="GP45" s="3">
        <v>1</v>
      </c>
      <c r="GQ45" s="3" t="s">
        <v>320</v>
      </c>
      <c r="GR45" s="3" t="s">
        <v>320</v>
      </c>
      <c r="GS45" s="3" t="s">
        <v>320</v>
      </c>
      <c r="GT45" s="3" t="s">
        <v>320</v>
      </c>
      <c r="GU45" s="3" t="s">
        <v>320</v>
      </c>
      <c r="GV45" s="3" t="s">
        <v>320</v>
      </c>
      <c r="GW45" s="3" t="s">
        <v>320</v>
      </c>
      <c r="GX45" s="3" t="s">
        <v>320</v>
      </c>
      <c r="GY45" s="3" t="s">
        <v>320</v>
      </c>
      <c r="GZ45" s="3" t="s">
        <v>320</v>
      </c>
      <c r="HA45" s="3">
        <v>1</v>
      </c>
      <c r="HB45" s="3">
        <v>1</v>
      </c>
      <c r="HC45" s="3">
        <v>2</v>
      </c>
      <c r="HD45" s="3" t="s">
        <v>320</v>
      </c>
      <c r="HE45" s="3" t="s">
        <v>320</v>
      </c>
      <c r="HF45" s="3">
        <v>1</v>
      </c>
      <c r="HG45" s="3" t="s">
        <v>320</v>
      </c>
      <c r="HH45" s="3" t="s">
        <v>320</v>
      </c>
      <c r="HI45" s="3" t="s">
        <v>320</v>
      </c>
      <c r="HJ45" s="3" t="s">
        <v>320</v>
      </c>
      <c r="HK45" s="3" t="s">
        <v>320</v>
      </c>
      <c r="HL45" s="3" t="s">
        <v>320</v>
      </c>
      <c r="HM45" s="3" t="s">
        <v>320</v>
      </c>
      <c r="HN45" s="3" t="s">
        <v>320</v>
      </c>
      <c r="HO45" s="3" t="s">
        <v>320</v>
      </c>
      <c r="HP45" s="3" t="s">
        <v>320</v>
      </c>
      <c r="HQ45" s="3" t="s">
        <v>320</v>
      </c>
      <c r="HR45" s="3" t="s">
        <v>320</v>
      </c>
      <c r="HS45" s="3" t="s">
        <v>320</v>
      </c>
      <c r="HT45" s="3" t="s">
        <v>320</v>
      </c>
      <c r="HU45" s="3" t="s">
        <v>320</v>
      </c>
      <c r="HV45" s="3" t="s">
        <v>320</v>
      </c>
      <c r="HW45" s="3" t="s">
        <v>320</v>
      </c>
      <c r="HX45" s="3" t="s">
        <v>320</v>
      </c>
      <c r="HY45" s="3" t="s">
        <v>320</v>
      </c>
      <c r="HZ45" s="3" t="s">
        <v>320</v>
      </c>
      <c r="IA45" s="3" t="s">
        <v>320</v>
      </c>
      <c r="IB45" s="3" t="s">
        <v>320</v>
      </c>
      <c r="IC45" s="3" t="s">
        <v>320</v>
      </c>
      <c r="ID45" s="3" t="s">
        <v>320</v>
      </c>
      <c r="IE45" s="3" t="s">
        <v>320</v>
      </c>
      <c r="IF45" s="3" t="s">
        <v>320</v>
      </c>
      <c r="IG45" s="3" t="s">
        <v>320</v>
      </c>
      <c r="IH45" s="3" t="s">
        <v>320</v>
      </c>
      <c r="II45" s="3" t="s">
        <v>320</v>
      </c>
      <c r="IJ45" s="3" t="s">
        <v>320</v>
      </c>
      <c r="IK45" s="3" t="s">
        <v>320</v>
      </c>
      <c r="IL45" s="3" t="s">
        <v>320</v>
      </c>
      <c r="IM45" s="3" t="s">
        <v>320</v>
      </c>
      <c r="IN45" s="3" t="s">
        <v>320</v>
      </c>
      <c r="IO45" s="3" t="s">
        <v>320</v>
      </c>
      <c r="IP45" s="3" t="s">
        <v>320</v>
      </c>
      <c r="IQ45" s="3" t="s">
        <v>320</v>
      </c>
      <c r="IR45" s="3" t="s">
        <v>320</v>
      </c>
      <c r="IS45" s="3" t="s">
        <v>320</v>
      </c>
      <c r="IT45" s="3" t="s">
        <v>320</v>
      </c>
      <c r="IU45" s="3" t="s">
        <v>320</v>
      </c>
      <c r="IV45" s="3" t="s">
        <v>320</v>
      </c>
      <c r="IW45" s="3" t="s">
        <v>320</v>
      </c>
      <c r="IX45" s="3" t="s">
        <v>320</v>
      </c>
      <c r="IY45" s="3" t="s">
        <v>320</v>
      </c>
      <c r="IZ45" s="3" t="s">
        <v>320</v>
      </c>
      <c r="JA45" s="3" t="s">
        <v>320</v>
      </c>
      <c r="JB45" s="3">
        <v>1</v>
      </c>
      <c r="JC45" s="3">
        <v>1</v>
      </c>
      <c r="JD45" s="3">
        <v>1</v>
      </c>
      <c r="JE45" s="3" t="s">
        <v>320</v>
      </c>
      <c r="JF45" s="3" t="s">
        <v>320</v>
      </c>
      <c r="JG45" s="3" t="s">
        <v>320</v>
      </c>
      <c r="JH45" s="3" t="s">
        <v>320</v>
      </c>
      <c r="JI45" s="3" t="s">
        <v>320</v>
      </c>
      <c r="JJ45" s="3">
        <v>1</v>
      </c>
      <c r="JK45" s="3">
        <v>1</v>
      </c>
      <c r="JL45" s="3" t="s">
        <v>320</v>
      </c>
      <c r="JM45" s="3" t="s">
        <v>320</v>
      </c>
      <c r="JN45" s="3" t="s">
        <v>320</v>
      </c>
      <c r="JO45" s="3" t="s">
        <v>320</v>
      </c>
      <c r="JP45" s="3" t="s">
        <v>320</v>
      </c>
      <c r="JQ45" s="3">
        <v>1</v>
      </c>
      <c r="JR45" s="3" t="s">
        <v>320</v>
      </c>
      <c r="JS45" s="3" t="s">
        <v>320</v>
      </c>
      <c r="JT45" s="3" t="s">
        <v>320</v>
      </c>
      <c r="JU45" s="3">
        <v>1</v>
      </c>
      <c r="JV45" s="3" t="s">
        <v>320</v>
      </c>
      <c r="JW45" s="3" t="s">
        <v>320</v>
      </c>
      <c r="JX45" s="3" t="s">
        <v>320</v>
      </c>
      <c r="JY45" s="3" t="s">
        <v>320</v>
      </c>
      <c r="JZ45" s="3" t="s">
        <v>320</v>
      </c>
      <c r="KA45" s="3" t="s">
        <v>320</v>
      </c>
      <c r="KB45" s="3">
        <v>1</v>
      </c>
      <c r="KC45" s="3" t="s">
        <v>320</v>
      </c>
      <c r="KD45" s="3" t="s">
        <v>320</v>
      </c>
      <c r="KE45" s="3" t="s">
        <v>320</v>
      </c>
      <c r="KF45" s="3" t="s">
        <v>320</v>
      </c>
      <c r="KG45" s="3" t="s">
        <v>320</v>
      </c>
      <c r="KH45" s="3" t="s">
        <v>320</v>
      </c>
      <c r="KI45" s="3">
        <v>1</v>
      </c>
      <c r="KJ45" s="3" t="s">
        <v>320</v>
      </c>
      <c r="KK45" s="3" t="s">
        <v>320</v>
      </c>
      <c r="KL45" s="3" t="s">
        <v>320</v>
      </c>
      <c r="KM45" s="3" t="s">
        <v>320</v>
      </c>
      <c r="KN45" s="3" t="s">
        <v>320</v>
      </c>
      <c r="KO45" s="3" t="s">
        <v>320</v>
      </c>
      <c r="KP45" s="3">
        <v>1</v>
      </c>
      <c r="KQ45" s="3" t="s">
        <v>320</v>
      </c>
      <c r="KR45" s="3">
        <v>1</v>
      </c>
      <c r="KS45" s="3" t="s">
        <v>320</v>
      </c>
      <c r="KT45" s="3" t="s">
        <v>320</v>
      </c>
      <c r="KU45" s="3" t="s">
        <v>320</v>
      </c>
      <c r="KV45" s="3" t="s">
        <v>320</v>
      </c>
      <c r="KW45" s="3" t="s">
        <v>320</v>
      </c>
      <c r="KX45" s="3" t="s">
        <v>320</v>
      </c>
      <c r="KY45" s="3" t="s">
        <v>320</v>
      </c>
      <c r="KZ45" s="3" t="s">
        <v>320</v>
      </c>
      <c r="LA45" s="3" t="s">
        <v>320</v>
      </c>
      <c r="LB45" s="3" t="s">
        <v>320</v>
      </c>
      <c r="LC45" s="3" t="s">
        <v>320</v>
      </c>
      <c r="LD45" s="3" t="s">
        <v>320</v>
      </c>
      <c r="LE45" s="3" t="s">
        <v>320</v>
      </c>
      <c r="LF45" s="3">
        <v>1</v>
      </c>
      <c r="LG45" s="3" t="s">
        <v>320</v>
      </c>
      <c r="LH45" s="8">
        <v>4</v>
      </c>
    </row>
    <row r="46" spans="1:320" ht="20.100000000000001" customHeight="1" x14ac:dyDescent="0.25">
      <c r="A46" s="7">
        <v>1045</v>
      </c>
      <c r="B46" s="4" t="s">
        <v>322</v>
      </c>
      <c r="C46" s="3">
        <v>96060</v>
      </c>
      <c r="D46" s="3">
        <v>1</v>
      </c>
      <c r="E46" s="3" t="s">
        <v>320</v>
      </c>
      <c r="F46" s="3" t="s">
        <v>320</v>
      </c>
      <c r="G46" s="3" t="s">
        <v>320</v>
      </c>
      <c r="H46" s="3" t="s">
        <v>320</v>
      </c>
      <c r="I46" s="3" t="s">
        <v>320</v>
      </c>
      <c r="J46" s="3" t="s">
        <v>320</v>
      </c>
      <c r="K46" s="3">
        <v>1</v>
      </c>
      <c r="L46" s="3" t="s">
        <v>320</v>
      </c>
      <c r="M46" s="3" t="s">
        <v>320</v>
      </c>
      <c r="N46" s="3" t="s">
        <v>320</v>
      </c>
      <c r="O46" s="3" t="s">
        <v>320</v>
      </c>
      <c r="P46" s="3" t="s">
        <v>320</v>
      </c>
      <c r="Q46" s="3" t="s">
        <v>320</v>
      </c>
      <c r="R46" s="3">
        <v>1</v>
      </c>
      <c r="S46" s="3">
        <v>1</v>
      </c>
      <c r="T46" s="3">
        <v>1</v>
      </c>
      <c r="U46" s="3">
        <v>1</v>
      </c>
      <c r="V46" s="3">
        <v>1</v>
      </c>
      <c r="W46" s="3">
        <v>1</v>
      </c>
      <c r="X46" s="3">
        <v>1</v>
      </c>
      <c r="Y46" s="3">
        <v>2</v>
      </c>
      <c r="Z46" s="3">
        <v>2</v>
      </c>
      <c r="AA46" s="3" t="s">
        <v>320</v>
      </c>
      <c r="AB46" s="5" t="s">
        <v>319</v>
      </c>
      <c r="AC46" s="3" t="s">
        <v>320</v>
      </c>
      <c r="AD46" s="3">
        <v>1</v>
      </c>
      <c r="AE46" s="3">
        <v>1</v>
      </c>
      <c r="AF46" s="3" t="s">
        <v>320</v>
      </c>
      <c r="AG46" s="3">
        <v>1</v>
      </c>
      <c r="AH46" s="3" t="s">
        <v>320</v>
      </c>
      <c r="AI46" s="3" t="s">
        <v>320</v>
      </c>
      <c r="AJ46" s="3">
        <v>1</v>
      </c>
      <c r="AK46" s="3" t="s">
        <v>320</v>
      </c>
      <c r="AL46" s="3" t="s">
        <v>320</v>
      </c>
      <c r="AM46" s="3">
        <v>1</v>
      </c>
      <c r="AN46" s="3">
        <v>1</v>
      </c>
      <c r="AO46" s="3" t="s">
        <v>320</v>
      </c>
      <c r="AP46" s="3">
        <v>1</v>
      </c>
      <c r="AQ46" s="3" t="s">
        <v>320</v>
      </c>
      <c r="AR46" s="3" t="s">
        <v>320</v>
      </c>
      <c r="AS46" s="3" t="s">
        <v>320</v>
      </c>
      <c r="AT46" s="3" t="s">
        <v>320</v>
      </c>
      <c r="AU46" s="3" t="s">
        <v>320</v>
      </c>
      <c r="AV46" s="3" t="s">
        <v>320</v>
      </c>
      <c r="AW46" s="3">
        <v>1</v>
      </c>
      <c r="AX46" s="3">
        <v>1</v>
      </c>
      <c r="AY46" s="3" t="s">
        <v>320</v>
      </c>
      <c r="AZ46" s="3" t="s">
        <v>320</v>
      </c>
      <c r="BA46" s="3" t="s">
        <v>320</v>
      </c>
      <c r="BB46" s="3" t="s">
        <v>320</v>
      </c>
      <c r="BC46" s="3" t="s">
        <v>320</v>
      </c>
      <c r="BD46" s="3" t="s">
        <v>320</v>
      </c>
      <c r="BE46" s="3" t="s">
        <v>320</v>
      </c>
      <c r="BF46" s="3" t="s">
        <v>320</v>
      </c>
      <c r="BG46" s="3">
        <v>1</v>
      </c>
      <c r="BH46" s="3" t="s">
        <v>320</v>
      </c>
      <c r="BI46" s="3" t="s">
        <v>320</v>
      </c>
      <c r="BJ46" s="3" t="s">
        <v>320</v>
      </c>
      <c r="BK46" s="3" t="s">
        <v>320</v>
      </c>
      <c r="BL46" s="3" t="s">
        <v>320</v>
      </c>
      <c r="BM46" s="3" t="s">
        <v>320</v>
      </c>
      <c r="BN46" s="3">
        <v>1</v>
      </c>
      <c r="BO46" s="3" t="s">
        <v>320</v>
      </c>
      <c r="BP46" s="3" t="s">
        <v>320</v>
      </c>
      <c r="BQ46" s="3" t="s">
        <v>320</v>
      </c>
      <c r="BR46" s="3" t="s">
        <v>320</v>
      </c>
      <c r="BS46" s="3" t="s">
        <v>320</v>
      </c>
      <c r="BT46" s="3" t="s">
        <v>320</v>
      </c>
      <c r="BU46" s="3">
        <v>1</v>
      </c>
      <c r="BV46" s="3" t="s">
        <v>320</v>
      </c>
      <c r="BW46" s="3" t="s">
        <v>320</v>
      </c>
      <c r="BX46" s="3" t="s">
        <v>320</v>
      </c>
      <c r="BY46" s="3">
        <v>1</v>
      </c>
      <c r="BZ46" s="3" t="s">
        <v>320</v>
      </c>
      <c r="CA46" s="3" t="s">
        <v>320</v>
      </c>
      <c r="CB46" s="3" t="s">
        <v>320</v>
      </c>
      <c r="CC46" s="3">
        <v>1</v>
      </c>
      <c r="CD46" s="3">
        <v>1</v>
      </c>
      <c r="CE46" s="3" t="s">
        <v>320</v>
      </c>
      <c r="CF46" s="3" t="s">
        <v>320</v>
      </c>
      <c r="CG46" s="3" t="s">
        <v>320</v>
      </c>
      <c r="CH46" s="3">
        <v>1</v>
      </c>
      <c r="CI46" s="3">
        <v>1</v>
      </c>
      <c r="CJ46" s="3">
        <v>3</v>
      </c>
      <c r="CK46" s="21" t="s">
        <v>320</v>
      </c>
      <c r="CL46" s="3" t="s">
        <v>320</v>
      </c>
      <c r="CM46" s="3" t="s">
        <v>320</v>
      </c>
      <c r="CN46" s="3" t="s">
        <v>320</v>
      </c>
      <c r="CO46" s="3">
        <v>2</v>
      </c>
      <c r="CP46" s="21">
        <v>4.26</v>
      </c>
      <c r="CQ46" s="3">
        <v>4.26</v>
      </c>
      <c r="CR46" s="3">
        <v>2</v>
      </c>
      <c r="CS46" s="3" t="s">
        <v>320</v>
      </c>
      <c r="CT46" s="3" t="s">
        <v>320</v>
      </c>
      <c r="CU46" s="3" t="s">
        <v>320</v>
      </c>
      <c r="CV46" s="3" t="s">
        <v>320</v>
      </c>
      <c r="CW46" s="3">
        <v>1</v>
      </c>
      <c r="CX46" s="3">
        <v>2</v>
      </c>
      <c r="CY46" s="3" t="s">
        <v>320</v>
      </c>
      <c r="CZ46" s="3">
        <v>1</v>
      </c>
      <c r="DA46" s="3">
        <v>6.49</v>
      </c>
      <c r="DB46" s="3">
        <v>1</v>
      </c>
      <c r="DC46" s="3">
        <v>1</v>
      </c>
      <c r="DD46" s="3">
        <v>1</v>
      </c>
      <c r="DE46" s="3">
        <v>1</v>
      </c>
      <c r="DF46" s="3">
        <v>1</v>
      </c>
      <c r="DG46" s="3">
        <v>1</v>
      </c>
      <c r="DH46" s="3">
        <v>1</v>
      </c>
      <c r="DI46" s="3">
        <v>1</v>
      </c>
      <c r="DJ46" s="3" t="s">
        <v>320</v>
      </c>
      <c r="DK46" s="3" t="s">
        <v>320</v>
      </c>
      <c r="DL46" s="3" t="s">
        <v>320</v>
      </c>
      <c r="DM46" s="3" t="s">
        <v>320</v>
      </c>
      <c r="DN46" s="3" t="s">
        <v>320</v>
      </c>
      <c r="DO46" s="3">
        <v>1</v>
      </c>
      <c r="DP46" s="3">
        <v>1</v>
      </c>
      <c r="DQ46" s="3" t="s">
        <v>320</v>
      </c>
      <c r="DR46" s="3" t="s">
        <v>320</v>
      </c>
      <c r="DS46" s="3">
        <v>2</v>
      </c>
      <c r="DT46" s="3" t="s">
        <v>320</v>
      </c>
      <c r="DU46" s="3" t="s">
        <v>320</v>
      </c>
      <c r="DV46" s="3" t="s">
        <v>320</v>
      </c>
      <c r="DW46" s="3" t="s">
        <v>320</v>
      </c>
      <c r="DX46" s="3" t="s">
        <v>320</v>
      </c>
      <c r="DY46" s="3">
        <v>1</v>
      </c>
      <c r="DZ46" s="3" t="s">
        <v>320</v>
      </c>
      <c r="EA46" s="3" t="s">
        <v>320</v>
      </c>
      <c r="EB46" s="3" t="s">
        <v>320</v>
      </c>
      <c r="EC46" s="3">
        <v>1</v>
      </c>
      <c r="ED46" s="3">
        <v>1</v>
      </c>
      <c r="EE46" s="3">
        <v>2</v>
      </c>
      <c r="EF46" s="3">
        <v>1</v>
      </c>
      <c r="EG46" s="3">
        <v>4</v>
      </c>
      <c r="EH46" s="3" t="s">
        <v>320</v>
      </c>
      <c r="EI46" s="3">
        <v>4</v>
      </c>
      <c r="EJ46" s="3" t="s">
        <v>320</v>
      </c>
      <c r="EK46" s="3">
        <v>1</v>
      </c>
      <c r="EL46" s="3">
        <v>2</v>
      </c>
      <c r="EM46" s="3">
        <v>2</v>
      </c>
      <c r="EN46" s="3" t="s">
        <v>320</v>
      </c>
      <c r="EO46" s="3" t="s">
        <v>320</v>
      </c>
      <c r="EP46" s="3" t="s">
        <v>320</v>
      </c>
      <c r="EQ46" s="3" t="s">
        <v>320</v>
      </c>
      <c r="ER46" s="3" t="s">
        <v>320</v>
      </c>
      <c r="ES46" s="3" t="s">
        <v>320</v>
      </c>
      <c r="ET46" s="3" t="s">
        <v>320</v>
      </c>
      <c r="EU46" s="3" t="s">
        <v>320</v>
      </c>
      <c r="EV46" s="3" t="s">
        <v>320</v>
      </c>
      <c r="EW46" s="3" t="s">
        <v>320</v>
      </c>
      <c r="EX46" s="3" t="s">
        <v>320</v>
      </c>
      <c r="EY46" s="3" t="s">
        <v>320</v>
      </c>
      <c r="EZ46" s="3" t="s">
        <v>320</v>
      </c>
      <c r="FA46" s="3" t="s">
        <v>320</v>
      </c>
      <c r="FB46" s="3" t="s">
        <v>320</v>
      </c>
      <c r="FC46" s="3" t="s">
        <v>320</v>
      </c>
      <c r="FD46" s="3" t="s">
        <v>320</v>
      </c>
      <c r="FE46" s="3" t="s">
        <v>320</v>
      </c>
      <c r="FF46" s="3" t="s">
        <v>320</v>
      </c>
      <c r="FG46" s="3" t="s">
        <v>320</v>
      </c>
      <c r="FH46" s="3" t="s">
        <v>320</v>
      </c>
      <c r="FI46" s="3" t="s">
        <v>320</v>
      </c>
      <c r="FJ46" s="3" t="s">
        <v>320</v>
      </c>
      <c r="FK46" s="3" t="s">
        <v>320</v>
      </c>
      <c r="FL46" s="3" t="s">
        <v>320</v>
      </c>
      <c r="FM46" s="3" t="s">
        <v>320</v>
      </c>
      <c r="FN46" s="3" t="s">
        <v>320</v>
      </c>
      <c r="FO46" s="3" t="s">
        <v>320</v>
      </c>
      <c r="FP46" s="3" t="s">
        <v>320</v>
      </c>
      <c r="FQ46" s="3" t="s">
        <v>320</v>
      </c>
      <c r="FR46" s="3" t="s">
        <v>320</v>
      </c>
      <c r="FS46" s="3" t="s">
        <v>320</v>
      </c>
      <c r="FT46" s="3" t="s">
        <v>320</v>
      </c>
      <c r="FU46" s="3" t="s">
        <v>320</v>
      </c>
      <c r="FV46" s="3">
        <v>1</v>
      </c>
      <c r="FW46" s="3">
        <v>1</v>
      </c>
      <c r="FX46" s="3" t="s">
        <v>320</v>
      </c>
      <c r="FY46" s="3" t="s">
        <v>320</v>
      </c>
      <c r="FZ46" s="3" t="s">
        <v>320</v>
      </c>
      <c r="GA46" s="3" t="s">
        <v>320</v>
      </c>
      <c r="GB46" s="3" t="s">
        <v>320</v>
      </c>
      <c r="GC46" s="3" t="s">
        <v>320</v>
      </c>
      <c r="GD46" s="3" t="s">
        <v>320</v>
      </c>
      <c r="GE46" s="3" t="s">
        <v>320</v>
      </c>
      <c r="GF46" s="3" t="s">
        <v>320</v>
      </c>
      <c r="GG46" s="3" t="s">
        <v>320</v>
      </c>
      <c r="GH46" s="3" t="s">
        <v>320</v>
      </c>
      <c r="GI46" s="3" t="s">
        <v>320</v>
      </c>
      <c r="GJ46" s="3" t="s">
        <v>320</v>
      </c>
      <c r="GK46" s="3" t="s">
        <v>320</v>
      </c>
      <c r="GL46" s="3" t="s">
        <v>320</v>
      </c>
      <c r="GM46" s="3" t="s">
        <v>320</v>
      </c>
      <c r="GN46" s="3" t="s">
        <v>320</v>
      </c>
      <c r="GO46" s="3" t="s">
        <v>320</v>
      </c>
      <c r="GP46" s="3">
        <v>1</v>
      </c>
      <c r="GQ46" s="3" t="s">
        <v>320</v>
      </c>
      <c r="GR46" s="3" t="s">
        <v>320</v>
      </c>
      <c r="GS46" s="3">
        <v>1</v>
      </c>
      <c r="GT46" s="3" t="s">
        <v>320</v>
      </c>
      <c r="GU46" s="3" t="s">
        <v>320</v>
      </c>
      <c r="GV46" s="3">
        <v>1</v>
      </c>
      <c r="GW46" s="3" t="s">
        <v>320</v>
      </c>
      <c r="GX46" s="3" t="s">
        <v>320</v>
      </c>
      <c r="GY46" s="3" t="s">
        <v>320</v>
      </c>
      <c r="GZ46" s="3" t="s">
        <v>320</v>
      </c>
      <c r="HA46" s="3">
        <v>1</v>
      </c>
      <c r="HB46" s="3">
        <v>1</v>
      </c>
      <c r="HC46" s="3">
        <v>1</v>
      </c>
      <c r="HD46" s="3" t="s">
        <v>320</v>
      </c>
      <c r="HE46" s="3" t="s">
        <v>320</v>
      </c>
      <c r="HF46" s="3">
        <v>1</v>
      </c>
      <c r="HG46" s="3">
        <v>1</v>
      </c>
      <c r="HH46" s="3" t="s">
        <v>320</v>
      </c>
      <c r="HI46" s="3">
        <v>1</v>
      </c>
      <c r="HJ46" s="3">
        <v>1</v>
      </c>
      <c r="HK46" s="3">
        <v>1</v>
      </c>
      <c r="HL46" s="3">
        <v>1</v>
      </c>
      <c r="HM46" s="3">
        <v>1</v>
      </c>
      <c r="HN46" s="3" t="s">
        <v>320</v>
      </c>
      <c r="HO46" s="3" t="s">
        <v>320</v>
      </c>
      <c r="HP46" s="3" t="s">
        <v>320</v>
      </c>
      <c r="HQ46" s="3" t="s">
        <v>320</v>
      </c>
      <c r="HR46" s="3" t="s">
        <v>320</v>
      </c>
      <c r="HS46" s="3" t="s">
        <v>320</v>
      </c>
      <c r="HT46" s="3" t="s">
        <v>320</v>
      </c>
      <c r="HU46" s="3" t="s">
        <v>320</v>
      </c>
      <c r="HV46" s="3">
        <v>1</v>
      </c>
      <c r="HW46" s="3" t="s">
        <v>320</v>
      </c>
      <c r="HX46" s="3" t="s">
        <v>320</v>
      </c>
      <c r="HY46" s="3" t="s">
        <v>320</v>
      </c>
      <c r="HZ46" s="3" t="s">
        <v>320</v>
      </c>
      <c r="IA46" s="3" t="s">
        <v>320</v>
      </c>
      <c r="IB46" s="3" t="s">
        <v>320</v>
      </c>
      <c r="IC46" s="3" t="s">
        <v>320</v>
      </c>
      <c r="ID46" s="3">
        <v>1</v>
      </c>
      <c r="IE46" s="3" t="s">
        <v>320</v>
      </c>
      <c r="IF46" s="3">
        <v>1</v>
      </c>
      <c r="IG46" s="3">
        <v>1</v>
      </c>
      <c r="IH46" s="3">
        <v>1</v>
      </c>
      <c r="II46" s="3" t="s">
        <v>320</v>
      </c>
      <c r="IJ46" s="3" t="s">
        <v>320</v>
      </c>
      <c r="IK46" s="3" t="s">
        <v>320</v>
      </c>
      <c r="IL46" s="3" t="s">
        <v>320</v>
      </c>
      <c r="IM46" s="3">
        <v>1</v>
      </c>
      <c r="IN46" s="3" t="s">
        <v>320</v>
      </c>
      <c r="IO46" s="3" t="s">
        <v>320</v>
      </c>
      <c r="IP46" s="3">
        <v>1</v>
      </c>
      <c r="IQ46" s="3">
        <v>1</v>
      </c>
      <c r="IR46" s="3">
        <v>5.99</v>
      </c>
      <c r="IS46" s="3">
        <v>5.99</v>
      </c>
      <c r="IT46" s="3">
        <v>2</v>
      </c>
      <c r="IU46" s="3" t="s">
        <v>320</v>
      </c>
      <c r="IV46" s="3" t="s">
        <v>320</v>
      </c>
      <c r="IW46" s="3" t="s">
        <v>320</v>
      </c>
      <c r="IX46" s="3">
        <v>1</v>
      </c>
      <c r="IY46" s="3" t="s">
        <v>320</v>
      </c>
      <c r="IZ46" s="3" t="s">
        <v>320</v>
      </c>
      <c r="JA46" s="3">
        <v>1</v>
      </c>
      <c r="JB46" s="3">
        <v>1</v>
      </c>
      <c r="JC46" s="3">
        <v>1</v>
      </c>
      <c r="JD46" s="3" t="s">
        <v>320</v>
      </c>
      <c r="JE46" s="3">
        <v>1</v>
      </c>
      <c r="JF46" s="3" t="s">
        <v>320</v>
      </c>
      <c r="JG46" s="3" t="s">
        <v>320</v>
      </c>
      <c r="JH46" s="3">
        <v>1</v>
      </c>
      <c r="JI46" s="3" t="s">
        <v>320</v>
      </c>
      <c r="JJ46" s="3" t="s">
        <v>320</v>
      </c>
      <c r="JK46" s="3" t="s">
        <v>320</v>
      </c>
      <c r="JL46" s="3" t="s">
        <v>320</v>
      </c>
      <c r="JM46" s="3">
        <v>1</v>
      </c>
      <c r="JN46" s="3" t="s">
        <v>320</v>
      </c>
      <c r="JO46" s="3" t="s">
        <v>320</v>
      </c>
      <c r="JP46" s="3" t="s">
        <v>320</v>
      </c>
      <c r="JQ46" s="3">
        <v>1</v>
      </c>
      <c r="JR46" s="3" t="s">
        <v>320</v>
      </c>
      <c r="JS46" s="3" t="s">
        <v>320</v>
      </c>
      <c r="JT46" s="3" t="s">
        <v>320</v>
      </c>
      <c r="JU46" s="3">
        <v>1</v>
      </c>
      <c r="JV46" s="3" t="s">
        <v>320</v>
      </c>
      <c r="JW46" s="3" t="s">
        <v>320</v>
      </c>
      <c r="JX46" s="3" t="s">
        <v>320</v>
      </c>
      <c r="JY46" s="3" t="s">
        <v>320</v>
      </c>
      <c r="JZ46" s="3" t="s">
        <v>320</v>
      </c>
      <c r="KA46" s="3" t="s">
        <v>320</v>
      </c>
      <c r="KB46" s="3">
        <v>1</v>
      </c>
      <c r="KC46" s="3" t="s">
        <v>320</v>
      </c>
      <c r="KD46" s="3" t="s">
        <v>320</v>
      </c>
      <c r="KE46" s="3" t="s">
        <v>320</v>
      </c>
      <c r="KF46" s="3" t="s">
        <v>320</v>
      </c>
      <c r="KG46" s="3" t="s">
        <v>320</v>
      </c>
      <c r="KH46" s="3" t="s">
        <v>320</v>
      </c>
      <c r="KI46" s="3">
        <v>1</v>
      </c>
      <c r="KJ46" s="3" t="s">
        <v>320</v>
      </c>
      <c r="KK46" s="3" t="s">
        <v>320</v>
      </c>
      <c r="KL46" s="3" t="s">
        <v>320</v>
      </c>
      <c r="KM46" s="3" t="s">
        <v>320</v>
      </c>
      <c r="KN46" s="3" t="s">
        <v>320</v>
      </c>
      <c r="KO46" s="3" t="s">
        <v>320</v>
      </c>
      <c r="KP46" s="3">
        <v>1</v>
      </c>
      <c r="KQ46" s="3" t="s">
        <v>320</v>
      </c>
      <c r="KR46" s="3" t="s">
        <v>320</v>
      </c>
      <c r="KS46" s="3" t="s">
        <v>320</v>
      </c>
      <c r="KT46" s="3" t="s">
        <v>320</v>
      </c>
      <c r="KU46" s="3" t="s">
        <v>320</v>
      </c>
      <c r="KV46" s="3" t="s">
        <v>320</v>
      </c>
      <c r="KW46" s="3">
        <v>1</v>
      </c>
      <c r="KX46" s="3" t="s">
        <v>320</v>
      </c>
      <c r="KY46" s="3" t="s">
        <v>320</v>
      </c>
      <c r="KZ46" s="3" t="s">
        <v>320</v>
      </c>
      <c r="LA46" s="3">
        <v>1</v>
      </c>
      <c r="LB46" s="3" t="s">
        <v>320</v>
      </c>
      <c r="LC46" s="3" t="s">
        <v>320</v>
      </c>
      <c r="LD46" s="3" t="s">
        <v>320</v>
      </c>
      <c r="LE46" s="3" t="s">
        <v>320</v>
      </c>
      <c r="LF46" s="3" t="s">
        <v>320</v>
      </c>
      <c r="LG46" s="3" t="s">
        <v>320</v>
      </c>
      <c r="LH46" s="8">
        <v>3</v>
      </c>
    </row>
    <row r="47" spans="1:320" ht="20.100000000000001" customHeight="1" x14ac:dyDescent="0.25">
      <c r="A47" s="7">
        <v>1046</v>
      </c>
      <c r="B47" s="4" t="s">
        <v>321</v>
      </c>
      <c r="C47" s="3">
        <v>96119</v>
      </c>
      <c r="D47" s="3">
        <v>1</v>
      </c>
      <c r="E47" s="3" t="s">
        <v>320</v>
      </c>
      <c r="F47" s="3" t="s">
        <v>320</v>
      </c>
      <c r="G47" s="3">
        <v>1</v>
      </c>
      <c r="H47" s="3" t="s">
        <v>320</v>
      </c>
      <c r="I47" s="3" t="s">
        <v>320</v>
      </c>
      <c r="J47" s="3" t="s">
        <v>320</v>
      </c>
      <c r="K47" s="3" t="s">
        <v>320</v>
      </c>
      <c r="L47" s="3" t="s">
        <v>320</v>
      </c>
      <c r="M47" s="3" t="s">
        <v>320</v>
      </c>
      <c r="N47" s="3" t="s">
        <v>320</v>
      </c>
      <c r="O47" s="3" t="s">
        <v>320</v>
      </c>
      <c r="P47" s="3" t="s">
        <v>320</v>
      </c>
      <c r="Q47" s="3" t="s">
        <v>320</v>
      </c>
      <c r="R47" s="3">
        <v>1</v>
      </c>
      <c r="S47" s="3">
        <v>1</v>
      </c>
      <c r="T47" s="3" t="s">
        <v>320</v>
      </c>
      <c r="U47" s="3">
        <v>1</v>
      </c>
      <c r="V47" s="3">
        <v>1</v>
      </c>
      <c r="W47" s="3">
        <v>1</v>
      </c>
      <c r="X47" s="3">
        <v>1</v>
      </c>
      <c r="Y47" s="3">
        <v>4</v>
      </c>
      <c r="Z47" s="3">
        <v>4</v>
      </c>
      <c r="AA47" s="3" t="s">
        <v>320</v>
      </c>
      <c r="AB47" s="5" t="s">
        <v>319</v>
      </c>
      <c r="AC47" s="3">
        <v>2</v>
      </c>
      <c r="AD47" s="3">
        <v>1</v>
      </c>
      <c r="AE47" s="3" t="s">
        <v>320</v>
      </c>
      <c r="AF47" s="3">
        <v>1</v>
      </c>
      <c r="AG47" s="3" t="s">
        <v>320</v>
      </c>
      <c r="AH47" s="3" t="s">
        <v>320</v>
      </c>
      <c r="AI47" s="3" t="s">
        <v>320</v>
      </c>
      <c r="AJ47" s="3" t="s">
        <v>320</v>
      </c>
      <c r="AK47" s="3" t="s">
        <v>320</v>
      </c>
      <c r="AL47" s="3" t="s">
        <v>320</v>
      </c>
      <c r="AM47" s="3" t="s">
        <v>320</v>
      </c>
      <c r="AN47" s="3" t="s">
        <v>320</v>
      </c>
      <c r="AO47" s="3" t="s">
        <v>320</v>
      </c>
      <c r="AP47" s="3" t="s">
        <v>320</v>
      </c>
      <c r="AQ47" s="3" t="s">
        <v>320</v>
      </c>
      <c r="AR47" s="3" t="s">
        <v>320</v>
      </c>
      <c r="AS47" s="3" t="s">
        <v>320</v>
      </c>
      <c r="AT47" s="3" t="s">
        <v>320</v>
      </c>
      <c r="AU47" s="3" t="s">
        <v>320</v>
      </c>
      <c r="AV47" s="3" t="s">
        <v>320</v>
      </c>
      <c r="AW47" s="3" t="s">
        <v>320</v>
      </c>
      <c r="AX47" s="3">
        <v>1</v>
      </c>
      <c r="AY47" s="3" t="s">
        <v>320</v>
      </c>
      <c r="AZ47" s="3" t="s">
        <v>320</v>
      </c>
      <c r="BA47" s="3" t="s">
        <v>320</v>
      </c>
      <c r="BB47" s="3" t="s">
        <v>320</v>
      </c>
      <c r="BC47" s="3" t="s">
        <v>320</v>
      </c>
      <c r="BD47" s="3" t="s">
        <v>320</v>
      </c>
      <c r="BE47" s="3" t="s">
        <v>320</v>
      </c>
      <c r="BF47" s="3" t="s">
        <v>320</v>
      </c>
      <c r="BG47" s="3">
        <v>1</v>
      </c>
      <c r="BH47" s="3" t="s">
        <v>320</v>
      </c>
      <c r="BI47" s="3" t="s">
        <v>320</v>
      </c>
      <c r="BJ47" s="3" t="s">
        <v>320</v>
      </c>
      <c r="BK47" s="3" t="s">
        <v>320</v>
      </c>
      <c r="BL47" s="3" t="s">
        <v>320</v>
      </c>
      <c r="BM47" s="3" t="s">
        <v>320</v>
      </c>
      <c r="BN47" s="3">
        <v>1</v>
      </c>
      <c r="BO47" s="3" t="s">
        <v>320</v>
      </c>
      <c r="BP47" s="3" t="s">
        <v>320</v>
      </c>
      <c r="BQ47" s="3" t="s">
        <v>320</v>
      </c>
      <c r="BR47" s="3" t="s">
        <v>320</v>
      </c>
      <c r="BS47" s="3" t="s">
        <v>320</v>
      </c>
      <c r="BT47" s="3" t="s">
        <v>320</v>
      </c>
      <c r="BU47" s="3">
        <v>1</v>
      </c>
      <c r="BV47" s="3" t="s">
        <v>320</v>
      </c>
      <c r="BW47" s="3" t="s">
        <v>320</v>
      </c>
      <c r="BX47" s="3" t="s">
        <v>320</v>
      </c>
      <c r="BY47" s="3">
        <v>1</v>
      </c>
      <c r="BZ47" s="3" t="s">
        <v>320</v>
      </c>
      <c r="CA47" s="3" t="s">
        <v>320</v>
      </c>
      <c r="CB47" s="3" t="s">
        <v>320</v>
      </c>
      <c r="CC47" s="3">
        <v>1</v>
      </c>
      <c r="CD47" s="3" t="s">
        <v>320</v>
      </c>
      <c r="CE47" s="3" t="s">
        <v>320</v>
      </c>
      <c r="CF47" s="3" t="s">
        <v>320</v>
      </c>
      <c r="CG47" s="3" t="s">
        <v>320</v>
      </c>
      <c r="CH47" s="3">
        <v>1</v>
      </c>
      <c r="CI47" s="3" t="s">
        <v>320</v>
      </c>
      <c r="CJ47" s="3" t="s">
        <v>320</v>
      </c>
      <c r="CK47" s="21" t="s">
        <v>320</v>
      </c>
      <c r="CL47" s="3" t="s">
        <v>320</v>
      </c>
      <c r="CM47" s="3" t="s">
        <v>320</v>
      </c>
      <c r="CN47" s="3" t="s">
        <v>320</v>
      </c>
      <c r="CO47" s="3">
        <v>1</v>
      </c>
      <c r="CP47" s="21">
        <v>7.63</v>
      </c>
      <c r="CQ47" s="3">
        <v>7.63</v>
      </c>
      <c r="CR47" s="3">
        <v>2</v>
      </c>
      <c r="CS47" s="3">
        <v>1</v>
      </c>
      <c r="CT47" s="3" t="s">
        <v>320</v>
      </c>
      <c r="CU47" s="3" t="s">
        <v>320</v>
      </c>
      <c r="CV47" s="3" t="s">
        <v>320</v>
      </c>
      <c r="CW47" s="3" t="s">
        <v>320</v>
      </c>
      <c r="CX47" s="3" t="s">
        <v>320</v>
      </c>
      <c r="CY47" s="3" t="s">
        <v>320</v>
      </c>
      <c r="CZ47" s="3" t="s">
        <v>320</v>
      </c>
      <c r="DA47" s="3" t="s">
        <v>320</v>
      </c>
      <c r="DB47" s="3">
        <v>1</v>
      </c>
      <c r="DC47" s="3">
        <v>1</v>
      </c>
      <c r="DD47" s="3" t="s">
        <v>320</v>
      </c>
      <c r="DE47" s="3">
        <v>1</v>
      </c>
      <c r="DF47" s="3" t="s">
        <v>320</v>
      </c>
      <c r="DG47" s="3" t="s">
        <v>320</v>
      </c>
      <c r="DH47" s="3">
        <v>1</v>
      </c>
      <c r="DI47" s="3" t="s">
        <v>320</v>
      </c>
      <c r="DJ47" s="3" t="s">
        <v>320</v>
      </c>
      <c r="DK47" s="3" t="s">
        <v>320</v>
      </c>
      <c r="DL47" s="3" t="s">
        <v>320</v>
      </c>
      <c r="DM47" s="3" t="s">
        <v>320</v>
      </c>
      <c r="DN47" s="3" t="s">
        <v>320</v>
      </c>
      <c r="DO47" s="3" t="s">
        <v>320</v>
      </c>
      <c r="DP47" s="3" t="s">
        <v>320</v>
      </c>
      <c r="DQ47" s="3" t="s">
        <v>320</v>
      </c>
      <c r="DR47" s="3">
        <v>1</v>
      </c>
      <c r="DS47" s="3">
        <v>2</v>
      </c>
      <c r="DT47" s="3" t="s">
        <v>320</v>
      </c>
      <c r="DU47" s="3" t="s">
        <v>320</v>
      </c>
      <c r="DV47" s="3" t="s">
        <v>320</v>
      </c>
      <c r="DW47" s="3" t="s">
        <v>320</v>
      </c>
      <c r="DX47" s="3" t="s">
        <v>320</v>
      </c>
      <c r="DY47" s="3" t="s">
        <v>320</v>
      </c>
      <c r="DZ47" s="3" t="s">
        <v>320</v>
      </c>
      <c r="EA47" s="3" t="s">
        <v>320</v>
      </c>
      <c r="EB47" s="3">
        <v>1</v>
      </c>
      <c r="EC47" s="3">
        <v>1</v>
      </c>
      <c r="ED47" s="3">
        <v>2</v>
      </c>
      <c r="EE47" s="3">
        <v>2</v>
      </c>
      <c r="EF47" s="3">
        <v>2</v>
      </c>
      <c r="EG47" s="3">
        <v>1</v>
      </c>
      <c r="EH47" s="3">
        <v>3</v>
      </c>
      <c r="EI47" s="3">
        <v>1</v>
      </c>
      <c r="EJ47" s="3">
        <v>3</v>
      </c>
      <c r="EK47" s="3">
        <v>2</v>
      </c>
      <c r="EL47" s="3">
        <v>2</v>
      </c>
      <c r="EM47" s="3">
        <v>2</v>
      </c>
      <c r="EN47" s="3" t="s">
        <v>320</v>
      </c>
      <c r="EO47" s="3" t="s">
        <v>320</v>
      </c>
      <c r="EP47" s="3" t="s">
        <v>320</v>
      </c>
      <c r="EQ47" s="3" t="s">
        <v>320</v>
      </c>
      <c r="ER47" s="3" t="s">
        <v>320</v>
      </c>
      <c r="ES47" s="3" t="s">
        <v>320</v>
      </c>
      <c r="ET47" s="3" t="s">
        <v>320</v>
      </c>
      <c r="EU47" s="3" t="s">
        <v>320</v>
      </c>
      <c r="EV47" s="3" t="s">
        <v>320</v>
      </c>
      <c r="EW47" s="3" t="s">
        <v>320</v>
      </c>
      <c r="EX47" s="3" t="s">
        <v>320</v>
      </c>
      <c r="EY47" s="3" t="s">
        <v>320</v>
      </c>
      <c r="EZ47" s="3" t="s">
        <v>320</v>
      </c>
      <c r="FA47" s="3" t="s">
        <v>320</v>
      </c>
      <c r="FB47" s="3" t="s">
        <v>320</v>
      </c>
      <c r="FC47" s="3" t="s">
        <v>320</v>
      </c>
      <c r="FD47" s="3" t="s">
        <v>320</v>
      </c>
      <c r="FE47" s="3" t="s">
        <v>320</v>
      </c>
      <c r="FF47" s="3" t="s">
        <v>320</v>
      </c>
      <c r="FG47" s="3" t="s">
        <v>320</v>
      </c>
      <c r="FH47" s="3" t="s">
        <v>320</v>
      </c>
      <c r="FI47" s="3" t="s">
        <v>320</v>
      </c>
      <c r="FJ47" s="3" t="s">
        <v>320</v>
      </c>
      <c r="FK47" s="3" t="s">
        <v>320</v>
      </c>
      <c r="FL47" s="3" t="s">
        <v>320</v>
      </c>
      <c r="FM47" s="3" t="s">
        <v>320</v>
      </c>
      <c r="FN47" s="3" t="s">
        <v>320</v>
      </c>
      <c r="FO47" s="3" t="s">
        <v>320</v>
      </c>
      <c r="FP47" s="3" t="s">
        <v>320</v>
      </c>
      <c r="FQ47" s="3" t="s">
        <v>320</v>
      </c>
      <c r="FR47" s="3" t="s">
        <v>320</v>
      </c>
      <c r="FS47" s="3" t="s">
        <v>320</v>
      </c>
      <c r="FT47" s="3" t="s">
        <v>320</v>
      </c>
      <c r="FU47" s="3" t="s">
        <v>320</v>
      </c>
      <c r="FV47" s="3">
        <v>1</v>
      </c>
      <c r="FW47" s="3" t="s">
        <v>320</v>
      </c>
      <c r="FX47" s="3" t="s">
        <v>320</v>
      </c>
      <c r="FY47" s="3" t="s">
        <v>320</v>
      </c>
      <c r="FZ47" s="3" t="s">
        <v>320</v>
      </c>
      <c r="GA47" s="3" t="s">
        <v>320</v>
      </c>
      <c r="GB47" s="3" t="s">
        <v>320</v>
      </c>
      <c r="GC47" s="3" t="s">
        <v>320</v>
      </c>
      <c r="GD47" s="3" t="s">
        <v>320</v>
      </c>
      <c r="GE47" s="3" t="s">
        <v>320</v>
      </c>
      <c r="GF47" s="3" t="s">
        <v>320</v>
      </c>
      <c r="GG47" s="3" t="s">
        <v>320</v>
      </c>
      <c r="GH47" s="3">
        <v>1</v>
      </c>
      <c r="GI47" s="3">
        <v>3</v>
      </c>
      <c r="GJ47" s="3" t="s">
        <v>320</v>
      </c>
      <c r="GK47" s="3" t="s">
        <v>320</v>
      </c>
      <c r="GL47" s="3" t="s">
        <v>320</v>
      </c>
      <c r="GM47" s="3" t="s">
        <v>320</v>
      </c>
      <c r="GN47" s="3" t="s">
        <v>320</v>
      </c>
      <c r="GO47" s="3" t="s">
        <v>320</v>
      </c>
      <c r="GP47" s="3">
        <v>1</v>
      </c>
      <c r="GQ47" s="3" t="s">
        <v>320</v>
      </c>
      <c r="GR47" s="3" t="s">
        <v>320</v>
      </c>
      <c r="GS47" s="3" t="s">
        <v>320</v>
      </c>
      <c r="GT47" s="3" t="s">
        <v>320</v>
      </c>
      <c r="GU47" s="3" t="s">
        <v>320</v>
      </c>
      <c r="GV47" s="3" t="s">
        <v>320</v>
      </c>
      <c r="GW47" s="3" t="s">
        <v>320</v>
      </c>
      <c r="GX47" s="3" t="s">
        <v>320</v>
      </c>
      <c r="GY47" s="3" t="s">
        <v>320</v>
      </c>
      <c r="GZ47" s="3" t="s">
        <v>320</v>
      </c>
      <c r="HA47" s="3">
        <v>1</v>
      </c>
      <c r="HB47" s="3">
        <v>1</v>
      </c>
      <c r="HC47" s="3">
        <v>2</v>
      </c>
      <c r="HD47" s="3" t="s">
        <v>320</v>
      </c>
      <c r="HE47" s="3" t="s">
        <v>320</v>
      </c>
      <c r="HF47" s="3">
        <v>1</v>
      </c>
      <c r="HG47" s="3" t="s">
        <v>320</v>
      </c>
      <c r="HH47" s="3" t="s">
        <v>320</v>
      </c>
      <c r="HI47" s="3" t="s">
        <v>320</v>
      </c>
      <c r="HJ47" s="3" t="s">
        <v>320</v>
      </c>
      <c r="HK47" s="3" t="s">
        <v>320</v>
      </c>
      <c r="HL47" s="3" t="s">
        <v>320</v>
      </c>
      <c r="HM47" s="3" t="s">
        <v>320</v>
      </c>
      <c r="HN47" s="3" t="s">
        <v>320</v>
      </c>
      <c r="HO47" s="3" t="s">
        <v>320</v>
      </c>
      <c r="HP47" s="3" t="s">
        <v>320</v>
      </c>
      <c r="HQ47" s="3" t="s">
        <v>320</v>
      </c>
      <c r="HR47" s="3" t="s">
        <v>320</v>
      </c>
      <c r="HS47" s="3" t="s">
        <v>320</v>
      </c>
      <c r="HT47" s="3" t="s">
        <v>320</v>
      </c>
      <c r="HU47" s="3" t="s">
        <v>320</v>
      </c>
      <c r="HV47" s="3" t="s">
        <v>320</v>
      </c>
      <c r="HW47" s="3" t="s">
        <v>320</v>
      </c>
      <c r="HX47" s="3" t="s">
        <v>320</v>
      </c>
      <c r="HY47" s="3" t="s">
        <v>320</v>
      </c>
      <c r="HZ47" s="3" t="s">
        <v>320</v>
      </c>
      <c r="IA47" s="3" t="s">
        <v>320</v>
      </c>
      <c r="IB47" s="3" t="s">
        <v>320</v>
      </c>
      <c r="IC47" s="3" t="s">
        <v>320</v>
      </c>
      <c r="ID47" s="3" t="s">
        <v>320</v>
      </c>
      <c r="IE47" s="3" t="s">
        <v>320</v>
      </c>
      <c r="IF47" s="3" t="s">
        <v>320</v>
      </c>
      <c r="IG47" s="3" t="s">
        <v>320</v>
      </c>
      <c r="IH47" s="3" t="s">
        <v>320</v>
      </c>
      <c r="II47" s="3" t="s">
        <v>320</v>
      </c>
      <c r="IJ47" s="3" t="s">
        <v>320</v>
      </c>
      <c r="IK47" s="3" t="s">
        <v>320</v>
      </c>
      <c r="IL47" s="3" t="s">
        <v>320</v>
      </c>
      <c r="IM47" s="3" t="s">
        <v>320</v>
      </c>
      <c r="IN47" s="3" t="s">
        <v>320</v>
      </c>
      <c r="IO47" s="3" t="s">
        <v>320</v>
      </c>
      <c r="IP47" s="3" t="s">
        <v>320</v>
      </c>
      <c r="IQ47" s="3" t="s">
        <v>320</v>
      </c>
      <c r="IR47" s="3" t="s">
        <v>320</v>
      </c>
      <c r="IS47" s="3" t="s">
        <v>320</v>
      </c>
      <c r="IT47" s="3" t="s">
        <v>320</v>
      </c>
      <c r="IU47" s="3" t="s">
        <v>320</v>
      </c>
      <c r="IV47" s="3" t="s">
        <v>320</v>
      </c>
      <c r="IW47" s="3" t="s">
        <v>320</v>
      </c>
      <c r="IX47" s="3" t="s">
        <v>320</v>
      </c>
      <c r="IY47" s="3" t="s">
        <v>320</v>
      </c>
      <c r="IZ47" s="3" t="s">
        <v>320</v>
      </c>
      <c r="JA47" s="3" t="s">
        <v>320</v>
      </c>
      <c r="JB47" s="3">
        <v>1</v>
      </c>
      <c r="JC47" s="3" t="s">
        <v>320</v>
      </c>
      <c r="JD47" s="3" t="s">
        <v>320</v>
      </c>
      <c r="JE47" s="3" t="s">
        <v>320</v>
      </c>
      <c r="JF47" s="3" t="s">
        <v>320</v>
      </c>
      <c r="JG47" s="3" t="s">
        <v>320</v>
      </c>
      <c r="JH47" s="3" t="s">
        <v>320</v>
      </c>
      <c r="JI47" s="3">
        <v>1</v>
      </c>
      <c r="JJ47" s="3" t="s">
        <v>320</v>
      </c>
      <c r="JK47" s="3" t="s">
        <v>320</v>
      </c>
      <c r="JL47" s="3" t="s">
        <v>320</v>
      </c>
      <c r="JM47" s="3">
        <v>1</v>
      </c>
      <c r="JN47" s="3" t="s">
        <v>320</v>
      </c>
      <c r="JO47" s="3" t="s">
        <v>320</v>
      </c>
      <c r="JP47" s="3" t="s">
        <v>320</v>
      </c>
      <c r="JQ47" s="3">
        <v>1</v>
      </c>
      <c r="JR47" s="3" t="s">
        <v>320</v>
      </c>
      <c r="JS47" s="3" t="s">
        <v>320</v>
      </c>
      <c r="JT47" s="3" t="s">
        <v>320</v>
      </c>
      <c r="JU47" s="3">
        <v>1</v>
      </c>
      <c r="JV47" s="3" t="s">
        <v>320</v>
      </c>
      <c r="JW47" s="3" t="s">
        <v>320</v>
      </c>
      <c r="JX47" s="3" t="s">
        <v>320</v>
      </c>
      <c r="JY47" s="3" t="s">
        <v>320</v>
      </c>
      <c r="JZ47" s="3" t="s">
        <v>320</v>
      </c>
      <c r="KA47" s="3" t="s">
        <v>320</v>
      </c>
      <c r="KB47" s="3">
        <v>1</v>
      </c>
      <c r="KC47" s="3" t="s">
        <v>320</v>
      </c>
      <c r="KD47" s="3" t="s">
        <v>320</v>
      </c>
      <c r="KE47" s="3" t="s">
        <v>320</v>
      </c>
      <c r="KF47" s="3" t="s">
        <v>320</v>
      </c>
      <c r="KG47" s="3" t="s">
        <v>320</v>
      </c>
      <c r="KH47" s="3" t="s">
        <v>320</v>
      </c>
      <c r="KI47" s="3">
        <v>1</v>
      </c>
      <c r="KJ47" s="3" t="s">
        <v>320</v>
      </c>
      <c r="KK47" s="3" t="s">
        <v>320</v>
      </c>
      <c r="KL47" s="3" t="s">
        <v>320</v>
      </c>
      <c r="KM47" s="3" t="s">
        <v>320</v>
      </c>
      <c r="KN47" s="3" t="s">
        <v>320</v>
      </c>
      <c r="KO47" s="3" t="s">
        <v>320</v>
      </c>
      <c r="KP47" s="3">
        <v>1</v>
      </c>
      <c r="KQ47" s="3" t="s">
        <v>320</v>
      </c>
      <c r="KR47" s="3" t="s">
        <v>320</v>
      </c>
      <c r="KS47" s="3" t="s">
        <v>320</v>
      </c>
      <c r="KT47" s="3" t="s">
        <v>320</v>
      </c>
      <c r="KU47" s="3" t="s">
        <v>320</v>
      </c>
      <c r="KV47" s="3" t="s">
        <v>320</v>
      </c>
      <c r="KW47" s="3">
        <v>1</v>
      </c>
      <c r="KX47" s="3" t="s">
        <v>320</v>
      </c>
      <c r="KY47" s="3" t="s">
        <v>320</v>
      </c>
      <c r="KZ47" s="3" t="s">
        <v>320</v>
      </c>
      <c r="LA47" s="3" t="s">
        <v>320</v>
      </c>
      <c r="LB47" s="3" t="s">
        <v>320</v>
      </c>
      <c r="LC47" s="3" t="s">
        <v>320</v>
      </c>
      <c r="LD47" s="3" t="s">
        <v>320</v>
      </c>
      <c r="LE47" s="3" t="s">
        <v>320</v>
      </c>
      <c r="LF47" s="3">
        <v>1</v>
      </c>
      <c r="LG47" s="3" t="s">
        <v>320</v>
      </c>
      <c r="LH47" s="8">
        <v>4</v>
      </c>
    </row>
    <row r="48" spans="1:320" ht="20.100000000000001" customHeight="1" x14ac:dyDescent="0.25">
      <c r="A48" s="7">
        <v>1047</v>
      </c>
      <c r="B48" s="4" t="s">
        <v>329</v>
      </c>
      <c r="C48" s="3">
        <v>96129</v>
      </c>
      <c r="D48" s="3">
        <v>3</v>
      </c>
      <c r="E48" s="3" t="s">
        <v>320</v>
      </c>
      <c r="F48" s="3" t="s">
        <v>320</v>
      </c>
      <c r="G48" s="3">
        <v>1</v>
      </c>
      <c r="H48" s="3">
        <v>1</v>
      </c>
      <c r="I48" s="3" t="s">
        <v>320</v>
      </c>
      <c r="J48" s="3" t="s">
        <v>320</v>
      </c>
      <c r="K48" s="3" t="s">
        <v>320</v>
      </c>
      <c r="L48" s="3" t="s">
        <v>320</v>
      </c>
      <c r="M48" s="3">
        <v>1</v>
      </c>
      <c r="N48" s="3" t="s">
        <v>320</v>
      </c>
      <c r="O48" s="3">
        <v>1</v>
      </c>
      <c r="P48" s="3" t="s">
        <v>320</v>
      </c>
      <c r="Q48" s="3" t="s">
        <v>320</v>
      </c>
      <c r="R48" s="3" t="s">
        <v>320</v>
      </c>
      <c r="S48" s="3">
        <v>1</v>
      </c>
      <c r="T48" s="3">
        <v>1</v>
      </c>
      <c r="U48" s="3">
        <v>1</v>
      </c>
      <c r="V48" s="3">
        <v>1</v>
      </c>
      <c r="W48" s="3" t="s">
        <v>320</v>
      </c>
      <c r="X48" s="3">
        <v>1</v>
      </c>
      <c r="Y48" s="3">
        <v>4</v>
      </c>
      <c r="Z48" s="3">
        <v>4</v>
      </c>
      <c r="AA48" s="3" t="s">
        <v>320</v>
      </c>
      <c r="AB48" s="5" t="s">
        <v>319</v>
      </c>
      <c r="AC48" s="3">
        <v>2</v>
      </c>
      <c r="AD48" s="3">
        <v>1</v>
      </c>
      <c r="AE48" s="3">
        <v>1</v>
      </c>
      <c r="AF48" s="3">
        <v>1</v>
      </c>
      <c r="AG48" s="3">
        <v>1</v>
      </c>
      <c r="AH48" s="3">
        <v>1</v>
      </c>
      <c r="AI48" s="3" t="s">
        <v>320</v>
      </c>
      <c r="AJ48" s="3" t="s">
        <v>320</v>
      </c>
      <c r="AK48" s="3" t="s">
        <v>320</v>
      </c>
      <c r="AL48" s="3" t="s">
        <v>320</v>
      </c>
      <c r="AM48" s="3" t="s">
        <v>320</v>
      </c>
      <c r="AN48" s="3" t="s">
        <v>320</v>
      </c>
      <c r="AO48" s="3" t="s">
        <v>320</v>
      </c>
      <c r="AP48" s="3" t="s">
        <v>320</v>
      </c>
      <c r="AQ48" s="3" t="s">
        <v>320</v>
      </c>
      <c r="AR48" s="3" t="s">
        <v>320</v>
      </c>
      <c r="AS48" s="3" t="s">
        <v>320</v>
      </c>
      <c r="AT48" s="3" t="s">
        <v>320</v>
      </c>
      <c r="AU48" s="3" t="s">
        <v>320</v>
      </c>
      <c r="AV48" s="3" t="s">
        <v>320</v>
      </c>
      <c r="AW48" s="3">
        <v>1</v>
      </c>
      <c r="AX48" s="3">
        <v>1</v>
      </c>
      <c r="AY48" s="3" t="s">
        <v>320</v>
      </c>
      <c r="AZ48" s="3" t="s">
        <v>320</v>
      </c>
      <c r="BA48" s="3" t="s">
        <v>320</v>
      </c>
      <c r="BB48" s="3" t="s">
        <v>320</v>
      </c>
      <c r="BC48" s="3" t="s">
        <v>320</v>
      </c>
      <c r="BD48" s="3" t="s">
        <v>320</v>
      </c>
      <c r="BE48" s="3" t="s">
        <v>320</v>
      </c>
      <c r="BF48" s="3" t="s">
        <v>320</v>
      </c>
      <c r="BG48" s="3">
        <v>1</v>
      </c>
      <c r="BH48" s="3" t="s">
        <v>320</v>
      </c>
      <c r="BI48" s="3" t="s">
        <v>320</v>
      </c>
      <c r="BJ48" s="3" t="s">
        <v>320</v>
      </c>
      <c r="BK48" s="3" t="s">
        <v>320</v>
      </c>
      <c r="BL48" s="3" t="s">
        <v>320</v>
      </c>
      <c r="BM48" s="3" t="s">
        <v>320</v>
      </c>
      <c r="BN48" s="3">
        <v>1</v>
      </c>
      <c r="BO48" s="3" t="s">
        <v>320</v>
      </c>
      <c r="BP48" s="3" t="s">
        <v>320</v>
      </c>
      <c r="BQ48" s="3">
        <v>1</v>
      </c>
      <c r="BR48" s="3" t="s">
        <v>320</v>
      </c>
      <c r="BS48" s="3" t="s">
        <v>320</v>
      </c>
      <c r="BT48" s="3" t="s">
        <v>320</v>
      </c>
      <c r="BU48" s="3" t="s">
        <v>320</v>
      </c>
      <c r="BV48" s="3" t="s">
        <v>320</v>
      </c>
      <c r="BW48" s="3" t="s">
        <v>320</v>
      </c>
      <c r="BX48" s="3">
        <v>1</v>
      </c>
      <c r="BY48" s="3" t="s">
        <v>320</v>
      </c>
      <c r="BZ48" s="3" t="s">
        <v>320</v>
      </c>
      <c r="CA48" s="3" t="s">
        <v>320</v>
      </c>
      <c r="CB48" s="3">
        <v>1</v>
      </c>
      <c r="CC48" s="3" t="s">
        <v>320</v>
      </c>
      <c r="CD48" s="3">
        <v>1</v>
      </c>
      <c r="CE48" s="3">
        <v>1</v>
      </c>
      <c r="CF48" s="3">
        <v>1</v>
      </c>
      <c r="CG48" s="3" t="s">
        <v>320</v>
      </c>
      <c r="CH48" s="3" t="s">
        <v>320</v>
      </c>
      <c r="CI48" s="3">
        <v>1</v>
      </c>
      <c r="CJ48" s="3">
        <v>1</v>
      </c>
      <c r="CK48" s="21">
        <v>0.69</v>
      </c>
      <c r="CL48" s="3">
        <v>0.69</v>
      </c>
      <c r="CM48" s="3">
        <v>2</v>
      </c>
      <c r="CN48" s="3">
        <v>2</v>
      </c>
      <c r="CO48" s="3">
        <v>2</v>
      </c>
      <c r="CP48" s="21">
        <v>3.69</v>
      </c>
      <c r="CQ48" s="3">
        <v>3.69</v>
      </c>
      <c r="CR48" s="3">
        <v>2</v>
      </c>
      <c r="CS48" s="3" t="s">
        <v>320</v>
      </c>
      <c r="CT48" s="3">
        <v>1</v>
      </c>
      <c r="CU48" s="3" t="s">
        <v>320</v>
      </c>
      <c r="CV48" s="3" t="s">
        <v>320</v>
      </c>
      <c r="CW48" s="3" t="s">
        <v>320</v>
      </c>
      <c r="CX48" s="3">
        <v>2</v>
      </c>
      <c r="CY48" s="3" t="s">
        <v>320</v>
      </c>
      <c r="CZ48" s="3">
        <v>1</v>
      </c>
      <c r="DA48" s="3">
        <v>3.99</v>
      </c>
      <c r="DB48" s="3">
        <v>1</v>
      </c>
      <c r="DC48" s="3">
        <v>1</v>
      </c>
      <c r="DD48" s="3">
        <v>1</v>
      </c>
      <c r="DE48" s="3">
        <v>1</v>
      </c>
      <c r="DF48" s="3" t="s">
        <v>320</v>
      </c>
      <c r="DG48" s="3" t="s">
        <v>320</v>
      </c>
      <c r="DH48" s="3">
        <v>1</v>
      </c>
      <c r="DI48" s="3" t="s">
        <v>320</v>
      </c>
      <c r="DJ48" s="3" t="s">
        <v>320</v>
      </c>
      <c r="DK48" s="3" t="s">
        <v>320</v>
      </c>
      <c r="DL48" s="3" t="s">
        <v>320</v>
      </c>
      <c r="DM48" s="3" t="s">
        <v>320</v>
      </c>
      <c r="DN48" s="3">
        <v>1</v>
      </c>
      <c r="DO48" s="3" t="s">
        <v>320</v>
      </c>
      <c r="DP48" s="3">
        <v>1</v>
      </c>
      <c r="DQ48" s="3" t="s">
        <v>320</v>
      </c>
      <c r="DR48" s="3" t="s">
        <v>320</v>
      </c>
      <c r="DS48" s="3">
        <v>1</v>
      </c>
      <c r="DT48" s="3">
        <v>1</v>
      </c>
      <c r="DU48" s="3" t="s">
        <v>320</v>
      </c>
      <c r="DV48" s="3" t="s">
        <v>320</v>
      </c>
      <c r="DW48" s="3" t="s">
        <v>320</v>
      </c>
      <c r="DX48" s="3" t="s">
        <v>320</v>
      </c>
      <c r="DY48" s="3" t="s">
        <v>320</v>
      </c>
      <c r="DZ48" s="3" t="s">
        <v>320</v>
      </c>
      <c r="EA48" s="3" t="s">
        <v>320</v>
      </c>
      <c r="EB48" s="3" t="s">
        <v>320</v>
      </c>
      <c r="EC48" s="3">
        <v>1</v>
      </c>
      <c r="ED48" s="3">
        <v>2</v>
      </c>
      <c r="EE48" s="3">
        <v>2</v>
      </c>
      <c r="EF48" s="3">
        <v>2</v>
      </c>
      <c r="EG48" s="3" t="s">
        <v>320</v>
      </c>
      <c r="EH48" s="3" t="s">
        <v>320</v>
      </c>
      <c r="EI48" s="3" t="s">
        <v>320</v>
      </c>
      <c r="EJ48" s="3" t="s">
        <v>320</v>
      </c>
      <c r="EK48" s="3" t="s">
        <v>320</v>
      </c>
      <c r="EL48" s="3">
        <v>2</v>
      </c>
      <c r="EM48" s="3">
        <v>2</v>
      </c>
      <c r="EN48" s="3" t="s">
        <v>320</v>
      </c>
      <c r="EO48" s="3" t="s">
        <v>320</v>
      </c>
      <c r="EP48" s="3" t="s">
        <v>320</v>
      </c>
      <c r="EQ48" s="3" t="s">
        <v>320</v>
      </c>
      <c r="ER48" s="3" t="s">
        <v>320</v>
      </c>
      <c r="ES48" s="3" t="s">
        <v>320</v>
      </c>
      <c r="ET48" s="3" t="s">
        <v>320</v>
      </c>
      <c r="EU48" s="3" t="s">
        <v>320</v>
      </c>
      <c r="EV48" s="3" t="s">
        <v>320</v>
      </c>
      <c r="EW48" s="3" t="s">
        <v>320</v>
      </c>
      <c r="EX48" s="3" t="s">
        <v>320</v>
      </c>
      <c r="EY48" s="3" t="s">
        <v>320</v>
      </c>
      <c r="EZ48" s="3" t="s">
        <v>320</v>
      </c>
      <c r="FA48" s="3" t="s">
        <v>320</v>
      </c>
      <c r="FB48" s="3" t="s">
        <v>320</v>
      </c>
      <c r="FC48" s="3" t="s">
        <v>320</v>
      </c>
      <c r="FD48" s="3" t="s">
        <v>320</v>
      </c>
      <c r="FE48" s="3" t="s">
        <v>320</v>
      </c>
      <c r="FF48" s="3" t="s">
        <v>320</v>
      </c>
      <c r="FG48" s="3" t="s">
        <v>320</v>
      </c>
      <c r="FH48" s="3" t="s">
        <v>320</v>
      </c>
      <c r="FI48" s="3" t="s">
        <v>320</v>
      </c>
      <c r="FJ48" s="3" t="s">
        <v>320</v>
      </c>
      <c r="FK48" s="3" t="s">
        <v>320</v>
      </c>
      <c r="FL48" s="3" t="s">
        <v>320</v>
      </c>
      <c r="FM48" s="3" t="s">
        <v>320</v>
      </c>
      <c r="FN48" s="3" t="s">
        <v>320</v>
      </c>
      <c r="FO48" s="3" t="s">
        <v>320</v>
      </c>
      <c r="FP48" s="3" t="s">
        <v>320</v>
      </c>
      <c r="FQ48" s="3" t="s">
        <v>320</v>
      </c>
      <c r="FR48" s="3" t="s">
        <v>320</v>
      </c>
      <c r="FS48" s="3" t="s">
        <v>320</v>
      </c>
      <c r="FT48" s="3" t="s">
        <v>320</v>
      </c>
      <c r="FU48" s="3" t="s">
        <v>320</v>
      </c>
      <c r="FV48" s="3">
        <v>1</v>
      </c>
      <c r="FW48" s="3">
        <v>4</v>
      </c>
      <c r="FX48" s="3" t="s">
        <v>320</v>
      </c>
      <c r="FY48" s="3" t="s">
        <v>320</v>
      </c>
      <c r="FZ48" s="3" t="s">
        <v>320</v>
      </c>
      <c r="GA48" s="3" t="s">
        <v>320</v>
      </c>
      <c r="GB48" s="3" t="s">
        <v>320</v>
      </c>
      <c r="GC48" s="3" t="s">
        <v>320</v>
      </c>
      <c r="GD48" s="3" t="s">
        <v>320</v>
      </c>
      <c r="GE48" s="3" t="s">
        <v>320</v>
      </c>
      <c r="GF48" s="3" t="s">
        <v>320</v>
      </c>
      <c r="GG48" s="3" t="s">
        <v>320</v>
      </c>
      <c r="GH48" s="3">
        <v>1</v>
      </c>
      <c r="GI48" s="3">
        <v>1</v>
      </c>
      <c r="GJ48" s="3">
        <v>3.29</v>
      </c>
      <c r="GK48" s="3">
        <v>3.29</v>
      </c>
      <c r="GL48" s="3">
        <v>2</v>
      </c>
      <c r="GM48" s="3">
        <v>2</v>
      </c>
      <c r="GN48" s="3" t="s">
        <v>320</v>
      </c>
      <c r="GO48" s="3" t="s">
        <v>320</v>
      </c>
      <c r="GP48" s="3">
        <v>1</v>
      </c>
      <c r="GQ48" s="3">
        <v>1</v>
      </c>
      <c r="GR48" s="3" t="s">
        <v>320</v>
      </c>
      <c r="GS48" s="3" t="s">
        <v>320</v>
      </c>
      <c r="GT48" s="3" t="s">
        <v>320</v>
      </c>
      <c r="GU48" s="3" t="s">
        <v>320</v>
      </c>
      <c r="GV48" s="3" t="s">
        <v>320</v>
      </c>
      <c r="GW48" s="3" t="s">
        <v>320</v>
      </c>
      <c r="GX48" s="3" t="s">
        <v>320</v>
      </c>
      <c r="GY48" s="3" t="s">
        <v>320</v>
      </c>
      <c r="GZ48" s="3" t="s">
        <v>320</v>
      </c>
      <c r="HA48" s="3">
        <v>1</v>
      </c>
      <c r="HB48" s="3">
        <v>1</v>
      </c>
      <c r="HC48" s="3">
        <v>1</v>
      </c>
      <c r="HD48" s="3" t="s">
        <v>320</v>
      </c>
      <c r="HE48" s="3" t="s">
        <v>320</v>
      </c>
      <c r="HF48" s="3">
        <v>1</v>
      </c>
      <c r="HG48" s="3" t="s">
        <v>320</v>
      </c>
      <c r="HH48" s="3" t="s">
        <v>320</v>
      </c>
      <c r="HI48" s="3" t="s">
        <v>320</v>
      </c>
      <c r="HJ48" s="3" t="s">
        <v>320</v>
      </c>
      <c r="HK48" s="3" t="s">
        <v>320</v>
      </c>
      <c r="HL48" s="3" t="s">
        <v>320</v>
      </c>
      <c r="HM48" s="3">
        <v>1</v>
      </c>
      <c r="HN48" s="3" t="s">
        <v>320</v>
      </c>
      <c r="HO48" s="3" t="s">
        <v>320</v>
      </c>
      <c r="HP48" s="3" t="s">
        <v>320</v>
      </c>
      <c r="HQ48" s="3" t="s">
        <v>320</v>
      </c>
      <c r="HR48" s="3" t="s">
        <v>320</v>
      </c>
      <c r="HS48" s="3" t="s">
        <v>320</v>
      </c>
      <c r="HT48" s="3">
        <v>1</v>
      </c>
      <c r="HU48" s="3" t="s">
        <v>320</v>
      </c>
      <c r="HV48" s="3" t="s">
        <v>320</v>
      </c>
      <c r="HW48" s="3" t="s">
        <v>320</v>
      </c>
      <c r="HX48" s="3" t="s">
        <v>320</v>
      </c>
      <c r="HY48" s="3" t="s">
        <v>320</v>
      </c>
      <c r="HZ48" s="3" t="s">
        <v>320</v>
      </c>
      <c r="IA48" s="3" t="s">
        <v>320</v>
      </c>
      <c r="IB48" s="3" t="s">
        <v>320</v>
      </c>
      <c r="IC48" s="3" t="s">
        <v>320</v>
      </c>
      <c r="ID48" s="3">
        <v>1</v>
      </c>
      <c r="IE48" s="3" t="s">
        <v>320</v>
      </c>
      <c r="IF48" s="3" t="s">
        <v>320</v>
      </c>
      <c r="IG48" s="3" t="s">
        <v>320</v>
      </c>
      <c r="IH48" s="3">
        <v>1</v>
      </c>
      <c r="II48" s="3" t="s">
        <v>320</v>
      </c>
      <c r="IJ48" s="3" t="s">
        <v>320</v>
      </c>
      <c r="IK48" s="3" t="s">
        <v>320</v>
      </c>
      <c r="IL48" s="3" t="s">
        <v>320</v>
      </c>
      <c r="IM48" s="3">
        <v>1</v>
      </c>
      <c r="IN48" s="3" t="s">
        <v>320</v>
      </c>
      <c r="IO48" s="3" t="s">
        <v>320</v>
      </c>
      <c r="IP48" s="3">
        <v>1</v>
      </c>
      <c r="IQ48" s="3">
        <v>1</v>
      </c>
      <c r="IR48" s="3">
        <v>6.99</v>
      </c>
      <c r="IS48" s="3">
        <v>6.99</v>
      </c>
      <c r="IT48" s="3" t="s">
        <v>320</v>
      </c>
      <c r="IU48" s="3" t="s">
        <v>320</v>
      </c>
      <c r="IV48" s="3" t="s">
        <v>320</v>
      </c>
      <c r="IW48" s="3" t="s">
        <v>320</v>
      </c>
      <c r="IX48" s="3" t="s">
        <v>320</v>
      </c>
      <c r="IY48" s="3" t="s">
        <v>320</v>
      </c>
      <c r="IZ48" s="3" t="s">
        <v>320</v>
      </c>
      <c r="JA48" s="3" t="s">
        <v>320</v>
      </c>
      <c r="JB48" s="3">
        <v>1</v>
      </c>
      <c r="JC48" s="3">
        <v>1</v>
      </c>
      <c r="JD48" s="3">
        <v>1</v>
      </c>
      <c r="JE48" s="3">
        <v>1</v>
      </c>
      <c r="JF48" s="3">
        <v>1</v>
      </c>
      <c r="JG48" s="3" t="s">
        <v>320</v>
      </c>
      <c r="JH48" s="3" t="s">
        <v>320</v>
      </c>
      <c r="JI48" s="3" t="s">
        <v>320</v>
      </c>
      <c r="JJ48" s="3">
        <v>1</v>
      </c>
      <c r="JK48" s="3">
        <v>1</v>
      </c>
      <c r="JL48" s="3" t="s">
        <v>320</v>
      </c>
      <c r="JM48" s="3" t="s">
        <v>320</v>
      </c>
      <c r="JN48" s="3" t="s">
        <v>320</v>
      </c>
      <c r="JO48" s="3" t="s">
        <v>320</v>
      </c>
      <c r="JP48" s="3" t="s">
        <v>320</v>
      </c>
      <c r="JQ48" s="3">
        <v>1</v>
      </c>
      <c r="JR48" s="3" t="s">
        <v>320</v>
      </c>
      <c r="JS48" s="3" t="s">
        <v>320</v>
      </c>
      <c r="JT48" s="3" t="s">
        <v>320</v>
      </c>
      <c r="JU48" s="3">
        <v>1</v>
      </c>
      <c r="JV48" s="3">
        <v>1</v>
      </c>
      <c r="JW48" s="3" t="s">
        <v>320</v>
      </c>
      <c r="JX48" s="3" t="s">
        <v>320</v>
      </c>
      <c r="JY48" s="3" t="s">
        <v>320</v>
      </c>
      <c r="JZ48" s="3" t="s">
        <v>320</v>
      </c>
      <c r="KA48" s="3" t="s">
        <v>320</v>
      </c>
      <c r="KB48" s="3" t="s">
        <v>320</v>
      </c>
      <c r="KC48" s="3">
        <v>1</v>
      </c>
      <c r="KD48" s="3">
        <v>1</v>
      </c>
      <c r="KE48" s="3" t="s">
        <v>320</v>
      </c>
      <c r="KF48" s="3" t="s">
        <v>320</v>
      </c>
      <c r="KG48" s="3" t="s">
        <v>320</v>
      </c>
      <c r="KH48" s="3" t="s">
        <v>320</v>
      </c>
      <c r="KI48" s="3" t="s">
        <v>320</v>
      </c>
      <c r="KJ48" s="3" t="s">
        <v>320</v>
      </c>
      <c r="KK48" s="3" t="s">
        <v>320</v>
      </c>
      <c r="KL48" s="3" t="s">
        <v>320</v>
      </c>
      <c r="KM48" s="3" t="s">
        <v>320</v>
      </c>
      <c r="KN48" s="3" t="s">
        <v>320</v>
      </c>
      <c r="KO48" s="3" t="s">
        <v>320</v>
      </c>
      <c r="KP48" s="3">
        <v>1</v>
      </c>
      <c r="KQ48" s="3" t="s">
        <v>320</v>
      </c>
      <c r="KR48" s="3">
        <v>1</v>
      </c>
      <c r="KS48" s="3" t="s">
        <v>320</v>
      </c>
      <c r="KT48" s="3" t="s">
        <v>320</v>
      </c>
      <c r="KU48" s="3" t="s">
        <v>320</v>
      </c>
      <c r="KV48" s="3" t="s">
        <v>320</v>
      </c>
      <c r="KW48" s="3" t="s">
        <v>320</v>
      </c>
      <c r="KX48" s="3" t="s">
        <v>320</v>
      </c>
      <c r="KY48" s="3" t="s">
        <v>320</v>
      </c>
      <c r="KZ48" s="3" t="s">
        <v>320</v>
      </c>
      <c r="LA48" s="3" t="s">
        <v>320</v>
      </c>
      <c r="LB48" s="3" t="s">
        <v>320</v>
      </c>
      <c r="LC48" s="3" t="s">
        <v>320</v>
      </c>
      <c r="LD48" s="3" t="s">
        <v>320</v>
      </c>
      <c r="LE48" s="3" t="s">
        <v>320</v>
      </c>
      <c r="LF48" s="3">
        <v>1</v>
      </c>
      <c r="LG48" s="3" t="s">
        <v>320</v>
      </c>
      <c r="LH48" s="8">
        <v>4</v>
      </c>
    </row>
    <row r="49" spans="1:320" ht="20.100000000000001" customHeight="1" x14ac:dyDescent="0.25">
      <c r="A49" s="7">
        <v>1048</v>
      </c>
      <c r="B49" s="4" t="s">
        <v>322</v>
      </c>
      <c r="C49" s="3">
        <v>96060</v>
      </c>
      <c r="D49" s="3">
        <v>1</v>
      </c>
      <c r="E49" s="3">
        <v>1</v>
      </c>
      <c r="F49" s="3">
        <v>1</v>
      </c>
      <c r="G49" s="3">
        <v>1</v>
      </c>
      <c r="H49" s="3" t="s">
        <v>320</v>
      </c>
      <c r="I49" s="3" t="s">
        <v>320</v>
      </c>
      <c r="J49" s="3" t="s">
        <v>320</v>
      </c>
      <c r="K49" s="3" t="s">
        <v>320</v>
      </c>
      <c r="L49" s="3" t="s">
        <v>320</v>
      </c>
      <c r="M49" s="3" t="s">
        <v>320</v>
      </c>
      <c r="N49" s="3" t="s">
        <v>320</v>
      </c>
      <c r="O49" s="3" t="s">
        <v>320</v>
      </c>
      <c r="P49" s="3" t="s">
        <v>320</v>
      </c>
      <c r="Q49" s="3" t="s">
        <v>320</v>
      </c>
      <c r="R49" s="3">
        <v>1</v>
      </c>
      <c r="S49" s="3">
        <v>1</v>
      </c>
      <c r="T49" s="3">
        <v>1</v>
      </c>
      <c r="U49" s="3">
        <v>1</v>
      </c>
      <c r="V49" s="3">
        <v>1</v>
      </c>
      <c r="W49" s="3" t="s">
        <v>320</v>
      </c>
      <c r="X49" s="3">
        <v>1</v>
      </c>
      <c r="Y49" s="3">
        <v>1</v>
      </c>
      <c r="Z49" s="3">
        <v>1</v>
      </c>
      <c r="AA49" s="3" t="s">
        <v>320</v>
      </c>
      <c r="AB49" s="5"/>
      <c r="AC49" s="3">
        <v>2</v>
      </c>
      <c r="AD49" s="3">
        <v>1</v>
      </c>
      <c r="AE49" s="3">
        <v>1</v>
      </c>
      <c r="AF49" s="3">
        <v>1</v>
      </c>
      <c r="AG49" s="3">
        <v>1</v>
      </c>
      <c r="AH49" s="3">
        <v>1</v>
      </c>
      <c r="AI49" s="3">
        <v>1</v>
      </c>
      <c r="AJ49" s="3" t="s">
        <v>320</v>
      </c>
      <c r="AK49" s="3">
        <v>1</v>
      </c>
      <c r="AL49" s="3" t="s">
        <v>320</v>
      </c>
      <c r="AM49" s="3">
        <v>1</v>
      </c>
      <c r="AN49" s="3">
        <v>1</v>
      </c>
      <c r="AO49" s="3">
        <v>1</v>
      </c>
      <c r="AP49" s="3">
        <v>1</v>
      </c>
      <c r="AQ49" s="3" t="s">
        <v>320</v>
      </c>
      <c r="AR49" s="3">
        <v>1</v>
      </c>
      <c r="AS49" s="3" t="s">
        <v>320</v>
      </c>
      <c r="AT49" s="3">
        <v>1</v>
      </c>
      <c r="AU49" s="3" t="s">
        <v>320</v>
      </c>
      <c r="AV49" s="3" t="s">
        <v>320</v>
      </c>
      <c r="AW49" s="3">
        <v>1</v>
      </c>
      <c r="AX49" s="3">
        <v>1</v>
      </c>
      <c r="AY49" s="3" t="s">
        <v>320</v>
      </c>
      <c r="AZ49" s="3" t="s">
        <v>320</v>
      </c>
      <c r="BA49" s="3" t="s">
        <v>320</v>
      </c>
      <c r="BB49" s="3" t="s">
        <v>320</v>
      </c>
      <c r="BC49" s="3" t="s">
        <v>320</v>
      </c>
      <c r="BD49" s="3" t="s">
        <v>320</v>
      </c>
      <c r="BE49" s="3" t="s">
        <v>320</v>
      </c>
      <c r="BF49" s="3" t="s">
        <v>320</v>
      </c>
      <c r="BG49" s="3">
        <v>1</v>
      </c>
      <c r="BH49" s="3" t="s">
        <v>320</v>
      </c>
      <c r="BI49" s="3" t="s">
        <v>320</v>
      </c>
      <c r="BJ49" s="3" t="s">
        <v>320</v>
      </c>
      <c r="BK49" s="3" t="s">
        <v>320</v>
      </c>
      <c r="BL49" s="3" t="s">
        <v>320</v>
      </c>
      <c r="BM49" s="3">
        <v>1</v>
      </c>
      <c r="BN49" s="3" t="s">
        <v>320</v>
      </c>
      <c r="BO49" s="3">
        <v>1</v>
      </c>
      <c r="BP49" s="3">
        <v>1</v>
      </c>
      <c r="BQ49" s="3">
        <v>1</v>
      </c>
      <c r="BR49" s="3" t="s">
        <v>320</v>
      </c>
      <c r="BS49" s="3" t="s">
        <v>320</v>
      </c>
      <c r="BT49" s="3" t="s">
        <v>320</v>
      </c>
      <c r="BU49" s="3" t="s">
        <v>320</v>
      </c>
      <c r="BV49" s="3">
        <v>1</v>
      </c>
      <c r="BW49" s="3" t="s">
        <v>320</v>
      </c>
      <c r="BX49" s="3">
        <v>1</v>
      </c>
      <c r="BY49" s="3" t="s">
        <v>320</v>
      </c>
      <c r="BZ49" s="3" t="s">
        <v>320</v>
      </c>
      <c r="CA49" s="3" t="s">
        <v>320</v>
      </c>
      <c r="CB49" s="3">
        <v>1</v>
      </c>
      <c r="CC49" s="3" t="s">
        <v>320</v>
      </c>
      <c r="CD49" s="3">
        <v>1</v>
      </c>
      <c r="CE49" s="3">
        <v>1</v>
      </c>
      <c r="CF49" s="3" t="s">
        <v>320</v>
      </c>
      <c r="CG49" s="3">
        <v>1</v>
      </c>
      <c r="CH49" s="3" t="s">
        <v>320</v>
      </c>
      <c r="CI49" s="3">
        <v>1</v>
      </c>
      <c r="CJ49" s="3">
        <v>3</v>
      </c>
      <c r="CK49" s="21" t="s">
        <v>320</v>
      </c>
      <c r="CL49" s="3" t="s">
        <v>320</v>
      </c>
      <c r="CM49" s="3" t="s">
        <v>320</v>
      </c>
      <c r="CN49" s="3" t="s">
        <v>320</v>
      </c>
      <c r="CO49" s="3">
        <v>2</v>
      </c>
      <c r="CP49" s="21">
        <v>4.57</v>
      </c>
      <c r="CQ49" s="3">
        <v>4.57</v>
      </c>
      <c r="CR49" s="3">
        <v>2</v>
      </c>
      <c r="CS49" s="3" t="s">
        <v>320</v>
      </c>
      <c r="CT49" s="3" t="s">
        <v>320</v>
      </c>
      <c r="CU49" s="3" t="s">
        <v>320</v>
      </c>
      <c r="CV49" s="3" t="s">
        <v>320</v>
      </c>
      <c r="CW49" s="3">
        <v>1</v>
      </c>
      <c r="CX49" s="3">
        <v>2</v>
      </c>
      <c r="CY49" s="3" t="s">
        <v>320</v>
      </c>
      <c r="CZ49" s="3">
        <v>1</v>
      </c>
      <c r="DA49" s="3">
        <v>2.39</v>
      </c>
      <c r="DB49" s="3">
        <v>1</v>
      </c>
      <c r="DC49" s="3">
        <v>1</v>
      </c>
      <c r="DD49" s="3">
        <v>1</v>
      </c>
      <c r="DE49" s="3">
        <v>1</v>
      </c>
      <c r="DF49" s="3">
        <v>1</v>
      </c>
      <c r="DG49" s="3">
        <v>1</v>
      </c>
      <c r="DH49" s="3">
        <v>1</v>
      </c>
      <c r="DI49" s="3" t="s">
        <v>320</v>
      </c>
      <c r="DJ49" s="3" t="s">
        <v>320</v>
      </c>
      <c r="DK49" s="3" t="s">
        <v>320</v>
      </c>
      <c r="DL49" s="3" t="s">
        <v>320</v>
      </c>
      <c r="DM49" s="3" t="s">
        <v>320</v>
      </c>
      <c r="DN49" s="3">
        <v>1</v>
      </c>
      <c r="DO49" s="3" t="s">
        <v>320</v>
      </c>
      <c r="DP49" s="3">
        <v>1</v>
      </c>
      <c r="DQ49" s="3">
        <v>1</v>
      </c>
      <c r="DR49" s="3" t="s">
        <v>320</v>
      </c>
      <c r="DS49" s="3">
        <v>1</v>
      </c>
      <c r="DT49" s="3">
        <v>1</v>
      </c>
      <c r="DU49" s="3">
        <v>1</v>
      </c>
      <c r="DV49" s="3">
        <v>1</v>
      </c>
      <c r="DW49" s="3" t="s">
        <v>320</v>
      </c>
      <c r="DX49" s="3">
        <v>1</v>
      </c>
      <c r="DY49" s="3">
        <v>1</v>
      </c>
      <c r="DZ49" s="3" t="s">
        <v>320</v>
      </c>
      <c r="EA49" s="3" t="s">
        <v>320</v>
      </c>
      <c r="EB49" s="3" t="s">
        <v>320</v>
      </c>
      <c r="EC49" s="3">
        <v>1</v>
      </c>
      <c r="ED49" s="3">
        <v>2</v>
      </c>
      <c r="EE49" s="3">
        <v>2</v>
      </c>
      <c r="EF49" s="3">
        <v>2</v>
      </c>
      <c r="EG49" s="3" t="s">
        <v>320</v>
      </c>
      <c r="EH49" s="3" t="s">
        <v>320</v>
      </c>
      <c r="EI49" s="3" t="s">
        <v>320</v>
      </c>
      <c r="EJ49" s="3" t="s">
        <v>320</v>
      </c>
      <c r="EK49" s="3" t="s">
        <v>320</v>
      </c>
      <c r="EL49" s="3">
        <v>2</v>
      </c>
      <c r="EM49" s="3">
        <v>2</v>
      </c>
      <c r="EN49" s="3" t="s">
        <v>320</v>
      </c>
      <c r="EO49" s="3" t="s">
        <v>320</v>
      </c>
      <c r="EP49" s="3" t="s">
        <v>320</v>
      </c>
      <c r="EQ49" s="3" t="s">
        <v>320</v>
      </c>
      <c r="ER49" s="3" t="s">
        <v>320</v>
      </c>
      <c r="ES49" s="3" t="s">
        <v>320</v>
      </c>
      <c r="ET49" s="3" t="s">
        <v>320</v>
      </c>
      <c r="EU49" s="3" t="s">
        <v>320</v>
      </c>
      <c r="EV49" s="3" t="s">
        <v>320</v>
      </c>
      <c r="EW49" s="3" t="s">
        <v>320</v>
      </c>
      <c r="EX49" s="3" t="s">
        <v>320</v>
      </c>
      <c r="EY49" s="3" t="s">
        <v>320</v>
      </c>
      <c r="EZ49" s="3" t="s">
        <v>320</v>
      </c>
      <c r="FA49" s="3" t="s">
        <v>320</v>
      </c>
      <c r="FB49" s="3" t="s">
        <v>320</v>
      </c>
      <c r="FC49" s="3" t="s">
        <v>320</v>
      </c>
      <c r="FD49" s="3" t="s">
        <v>320</v>
      </c>
      <c r="FE49" s="3" t="s">
        <v>320</v>
      </c>
      <c r="FF49" s="3" t="s">
        <v>320</v>
      </c>
      <c r="FG49" s="3" t="s">
        <v>320</v>
      </c>
      <c r="FH49" s="3" t="s">
        <v>320</v>
      </c>
      <c r="FI49" s="3" t="s">
        <v>320</v>
      </c>
      <c r="FJ49" s="3" t="s">
        <v>320</v>
      </c>
      <c r="FK49" s="3" t="s">
        <v>320</v>
      </c>
      <c r="FL49" s="3" t="s">
        <v>320</v>
      </c>
      <c r="FM49" s="3" t="s">
        <v>320</v>
      </c>
      <c r="FN49" s="3" t="s">
        <v>320</v>
      </c>
      <c r="FO49" s="3" t="s">
        <v>320</v>
      </c>
      <c r="FP49" s="3" t="s">
        <v>320</v>
      </c>
      <c r="FQ49" s="3" t="s">
        <v>320</v>
      </c>
      <c r="FR49" s="3" t="s">
        <v>320</v>
      </c>
      <c r="FS49" s="3" t="s">
        <v>320</v>
      </c>
      <c r="FT49" s="3" t="s">
        <v>320</v>
      </c>
      <c r="FU49" s="3" t="s">
        <v>320</v>
      </c>
      <c r="FV49" s="3">
        <v>1</v>
      </c>
      <c r="FW49" s="3">
        <v>4</v>
      </c>
      <c r="FX49" s="3" t="s">
        <v>320</v>
      </c>
      <c r="FY49" s="3" t="s">
        <v>320</v>
      </c>
      <c r="FZ49" s="3">
        <v>1</v>
      </c>
      <c r="GA49" s="3">
        <v>1</v>
      </c>
      <c r="GB49" s="3">
        <v>4.25</v>
      </c>
      <c r="GC49" s="3">
        <v>4.25</v>
      </c>
      <c r="GD49" s="3">
        <v>2</v>
      </c>
      <c r="GE49" s="3">
        <v>2</v>
      </c>
      <c r="GF49" s="3">
        <v>1</v>
      </c>
      <c r="GG49" s="3" t="s">
        <v>320</v>
      </c>
      <c r="GH49" s="3" t="s">
        <v>320</v>
      </c>
      <c r="GI49" s="3">
        <v>1</v>
      </c>
      <c r="GJ49" s="3">
        <v>3.44</v>
      </c>
      <c r="GK49" s="3">
        <v>3.44</v>
      </c>
      <c r="GL49" s="3">
        <v>2</v>
      </c>
      <c r="GM49" s="3">
        <v>2</v>
      </c>
      <c r="GN49" s="3">
        <v>1</v>
      </c>
      <c r="GO49" s="3" t="s">
        <v>320</v>
      </c>
      <c r="GP49" s="3" t="s">
        <v>320</v>
      </c>
      <c r="GQ49" s="3">
        <v>1</v>
      </c>
      <c r="GR49" s="3" t="s">
        <v>320</v>
      </c>
      <c r="GS49" s="3" t="s">
        <v>320</v>
      </c>
      <c r="GT49" s="3" t="s">
        <v>320</v>
      </c>
      <c r="GU49" s="3" t="s">
        <v>320</v>
      </c>
      <c r="GV49" s="3">
        <v>1</v>
      </c>
      <c r="GW49" s="3" t="s">
        <v>320</v>
      </c>
      <c r="GX49" s="3" t="s">
        <v>320</v>
      </c>
      <c r="GY49" s="3" t="s">
        <v>320</v>
      </c>
      <c r="GZ49" s="3" t="s">
        <v>320</v>
      </c>
      <c r="HA49" s="3">
        <v>1</v>
      </c>
      <c r="HB49" s="3">
        <v>1</v>
      </c>
      <c r="HC49" s="3">
        <v>1</v>
      </c>
      <c r="HD49" s="3">
        <v>1</v>
      </c>
      <c r="HE49" s="3" t="s">
        <v>320</v>
      </c>
      <c r="HF49" s="3" t="s">
        <v>320</v>
      </c>
      <c r="HG49" s="3" t="s">
        <v>320</v>
      </c>
      <c r="HH49" s="3" t="s">
        <v>320</v>
      </c>
      <c r="HI49" s="3" t="s">
        <v>320</v>
      </c>
      <c r="HJ49" s="3" t="s">
        <v>320</v>
      </c>
      <c r="HK49" s="3">
        <v>1</v>
      </c>
      <c r="HL49" s="3">
        <v>1</v>
      </c>
      <c r="HM49" s="3">
        <v>1</v>
      </c>
      <c r="HN49" s="3" t="s">
        <v>320</v>
      </c>
      <c r="HO49" s="3" t="s">
        <v>320</v>
      </c>
      <c r="HP49" s="3" t="s">
        <v>320</v>
      </c>
      <c r="HQ49" s="3" t="s">
        <v>320</v>
      </c>
      <c r="HR49" s="3" t="s">
        <v>320</v>
      </c>
      <c r="HS49" s="3">
        <v>1</v>
      </c>
      <c r="HT49" s="3" t="s">
        <v>320</v>
      </c>
      <c r="HU49" s="3" t="s">
        <v>320</v>
      </c>
      <c r="HV49" s="3" t="s">
        <v>320</v>
      </c>
      <c r="HW49" s="3" t="s">
        <v>320</v>
      </c>
      <c r="HX49" s="3" t="s">
        <v>320</v>
      </c>
      <c r="HY49" s="3" t="s">
        <v>320</v>
      </c>
      <c r="HZ49" s="3" t="s">
        <v>320</v>
      </c>
      <c r="IA49" s="3">
        <v>1</v>
      </c>
      <c r="IB49" s="3" t="s">
        <v>320</v>
      </c>
      <c r="IC49" s="3">
        <v>1</v>
      </c>
      <c r="ID49" s="3" t="s">
        <v>320</v>
      </c>
      <c r="IE49" s="3" t="s">
        <v>320</v>
      </c>
      <c r="IF49" s="3">
        <v>1</v>
      </c>
      <c r="IG49" s="3" t="s">
        <v>320</v>
      </c>
      <c r="IH49" s="3">
        <v>1</v>
      </c>
      <c r="II49" s="3" t="s">
        <v>320</v>
      </c>
      <c r="IJ49" s="3" t="s">
        <v>320</v>
      </c>
      <c r="IK49" s="3">
        <v>1</v>
      </c>
      <c r="IL49" s="3" t="s">
        <v>320</v>
      </c>
      <c r="IM49" s="3" t="s">
        <v>320</v>
      </c>
      <c r="IN49" s="3" t="s">
        <v>320</v>
      </c>
      <c r="IO49" s="3" t="s">
        <v>320</v>
      </c>
      <c r="IP49" s="3">
        <v>1</v>
      </c>
      <c r="IQ49" s="3">
        <v>1</v>
      </c>
      <c r="IR49" s="3">
        <v>12.24</v>
      </c>
      <c r="IS49" s="3">
        <v>12.24</v>
      </c>
      <c r="IT49" s="3">
        <v>2</v>
      </c>
      <c r="IU49" s="3">
        <v>1</v>
      </c>
      <c r="IV49" s="3" t="s">
        <v>320</v>
      </c>
      <c r="IW49" s="3">
        <v>1</v>
      </c>
      <c r="IX49" s="3" t="s">
        <v>320</v>
      </c>
      <c r="IY49" s="3" t="s">
        <v>320</v>
      </c>
      <c r="IZ49" s="3" t="s">
        <v>320</v>
      </c>
      <c r="JA49" s="3">
        <v>1</v>
      </c>
      <c r="JB49" s="3">
        <v>1</v>
      </c>
      <c r="JC49" s="3">
        <v>1</v>
      </c>
      <c r="JD49" s="3">
        <v>1</v>
      </c>
      <c r="JE49" s="3">
        <v>1</v>
      </c>
      <c r="JF49" s="3">
        <v>1</v>
      </c>
      <c r="JG49" s="3">
        <v>1</v>
      </c>
      <c r="JH49" s="3">
        <v>1</v>
      </c>
      <c r="JI49" s="3" t="s">
        <v>320</v>
      </c>
      <c r="JJ49" s="3">
        <v>1</v>
      </c>
      <c r="JK49" s="3">
        <v>1</v>
      </c>
      <c r="JL49" s="3" t="s">
        <v>320</v>
      </c>
      <c r="JM49" s="3" t="s">
        <v>320</v>
      </c>
      <c r="JN49" s="3" t="s">
        <v>320</v>
      </c>
      <c r="JO49" s="3" t="s">
        <v>320</v>
      </c>
      <c r="JP49" s="3" t="s">
        <v>320</v>
      </c>
      <c r="JQ49" s="3">
        <v>1</v>
      </c>
      <c r="JR49" s="3" t="s">
        <v>320</v>
      </c>
      <c r="JS49" s="3" t="s">
        <v>320</v>
      </c>
      <c r="JT49" s="3" t="s">
        <v>320</v>
      </c>
      <c r="JU49" s="3">
        <v>1</v>
      </c>
      <c r="JV49" s="3">
        <v>1</v>
      </c>
      <c r="JW49" s="3">
        <v>1</v>
      </c>
      <c r="JX49" s="3">
        <v>1</v>
      </c>
      <c r="JY49" s="3" t="s">
        <v>320</v>
      </c>
      <c r="JZ49" s="3" t="s">
        <v>320</v>
      </c>
      <c r="KA49" s="3">
        <v>1</v>
      </c>
      <c r="KB49" s="3" t="s">
        <v>320</v>
      </c>
      <c r="KC49" s="3" t="s">
        <v>320</v>
      </c>
      <c r="KD49" s="3" t="s">
        <v>320</v>
      </c>
      <c r="KE49" s="3" t="s">
        <v>320</v>
      </c>
      <c r="KF49" s="3" t="s">
        <v>320</v>
      </c>
      <c r="KG49" s="3" t="s">
        <v>320</v>
      </c>
      <c r="KH49" s="3" t="s">
        <v>320</v>
      </c>
      <c r="KI49" s="3">
        <v>1</v>
      </c>
      <c r="KJ49" s="3" t="s">
        <v>320</v>
      </c>
      <c r="KK49" s="3" t="s">
        <v>320</v>
      </c>
      <c r="KL49" s="3" t="s">
        <v>320</v>
      </c>
      <c r="KM49" s="3" t="s">
        <v>320</v>
      </c>
      <c r="KN49" s="3" t="s">
        <v>320</v>
      </c>
      <c r="KO49" s="3" t="s">
        <v>320</v>
      </c>
      <c r="KP49" s="3">
        <v>1</v>
      </c>
      <c r="KQ49" s="3" t="s">
        <v>320</v>
      </c>
      <c r="KR49" s="3" t="s">
        <v>320</v>
      </c>
      <c r="KS49" s="3" t="s">
        <v>320</v>
      </c>
      <c r="KT49" s="3" t="s">
        <v>320</v>
      </c>
      <c r="KU49" s="3" t="s">
        <v>320</v>
      </c>
      <c r="KV49" s="3" t="s">
        <v>320</v>
      </c>
      <c r="KW49" s="3">
        <v>1</v>
      </c>
      <c r="KX49" s="3" t="s">
        <v>320</v>
      </c>
      <c r="KY49" s="3" t="s">
        <v>320</v>
      </c>
      <c r="KZ49" s="3" t="s">
        <v>320</v>
      </c>
      <c r="LA49" s="3" t="s">
        <v>320</v>
      </c>
      <c r="LB49" s="3" t="s">
        <v>320</v>
      </c>
      <c r="LC49" s="3" t="s">
        <v>320</v>
      </c>
      <c r="LD49" s="3" t="s">
        <v>320</v>
      </c>
      <c r="LE49" s="3" t="s">
        <v>320</v>
      </c>
      <c r="LF49" s="3">
        <v>1</v>
      </c>
      <c r="LG49" s="3" t="s">
        <v>320</v>
      </c>
      <c r="LH49" s="8">
        <v>4</v>
      </c>
    </row>
    <row r="50" spans="1:320" ht="20.100000000000001" customHeight="1" x14ac:dyDescent="0.25">
      <c r="A50" s="7">
        <v>1049</v>
      </c>
      <c r="B50" s="4" t="s">
        <v>322</v>
      </c>
      <c r="C50" s="3">
        <v>96060</v>
      </c>
      <c r="D50" s="3">
        <v>1</v>
      </c>
      <c r="E50" s="3" t="s">
        <v>320</v>
      </c>
      <c r="F50" s="3">
        <v>1</v>
      </c>
      <c r="G50" s="3">
        <v>1</v>
      </c>
      <c r="H50" s="3">
        <v>1</v>
      </c>
      <c r="I50" s="3">
        <v>1</v>
      </c>
      <c r="J50" s="3">
        <v>1</v>
      </c>
      <c r="K50" s="3" t="s">
        <v>320</v>
      </c>
      <c r="L50" s="3" t="s">
        <v>320</v>
      </c>
      <c r="M50" s="3" t="s">
        <v>320</v>
      </c>
      <c r="N50" s="3" t="s">
        <v>320</v>
      </c>
      <c r="O50" s="3" t="s">
        <v>320</v>
      </c>
      <c r="P50" s="3" t="s">
        <v>320</v>
      </c>
      <c r="Q50" s="3" t="s">
        <v>320</v>
      </c>
      <c r="R50" s="3">
        <v>1</v>
      </c>
      <c r="S50" s="3">
        <v>1</v>
      </c>
      <c r="T50" s="3" t="s">
        <v>320</v>
      </c>
      <c r="U50" s="3">
        <v>1</v>
      </c>
      <c r="V50" s="3">
        <v>1</v>
      </c>
      <c r="W50" s="3">
        <v>1</v>
      </c>
      <c r="X50" s="3">
        <v>1</v>
      </c>
      <c r="Y50" s="3">
        <v>5</v>
      </c>
      <c r="Z50" s="3">
        <v>5</v>
      </c>
      <c r="AA50" s="3" t="s">
        <v>320</v>
      </c>
      <c r="AB50" s="5" t="s">
        <v>319</v>
      </c>
      <c r="AC50" s="3">
        <v>2</v>
      </c>
      <c r="AD50" s="3">
        <v>1</v>
      </c>
      <c r="AE50" s="3">
        <v>1</v>
      </c>
      <c r="AF50" s="3" t="s">
        <v>320</v>
      </c>
      <c r="AG50" s="3" t="s">
        <v>320</v>
      </c>
      <c r="AH50" s="3" t="s">
        <v>320</v>
      </c>
      <c r="AI50" s="3" t="s">
        <v>320</v>
      </c>
      <c r="AJ50" s="3" t="s">
        <v>320</v>
      </c>
      <c r="AK50" s="3" t="s">
        <v>320</v>
      </c>
      <c r="AL50" s="3" t="s">
        <v>320</v>
      </c>
      <c r="AM50" s="3" t="s">
        <v>320</v>
      </c>
      <c r="AN50" s="3" t="s">
        <v>320</v>
      </c>
      <c r="AO50" s="3" t="s">
        <v>320</v>
      </c>
      <c r="AP50" s="3" t="s">
        <v>320</v>
      </c>
      <c r="AQ50" s="3" t="s">
        <v>320</v>
      </c>
      <c r="AR50" s="3" t="s">
        <v>320</v>
      </c>
      <c r="AS50" s="3" t="s">
        <v>320</v>
      </c>
      <c r="AT50" s="3" t="s">
        <v>320</v>
      </c>
      <c r="AU50" s="3" t="s">
        <v>320</v>
      </c>
      <c r="AV50" s="3" t="s">
        <v>320</v>
      </c>
      <c r="AW50" s="3">
        <v>1</v>
      </c>
      <c r="AX50" s="3">
        <v>1</v>
      </c>
      <c r="AY50" s="3" t="s">
        <v>320</v>
      </c>
      <c r="AZ50" s="3" t="s">
        <v>320</v>
      </c>
      <c r="BA50" s="3" t="s">
        <v>320</v>
      </c>
      <c r="BB50" s="3" t="s">
        <v>320</v>
      </c>
      <c r="BC50" s="3" t="s">
        <v>320</v>
      </c>
      <c r="BD50" s="3" t="s">
        <v>320</v>
      </c>
      <c r="BE50" s="3" t="s">
        <v>320</v>
      </c>
      <c r="BF50" s="3" t="s">
        <v>320</v>
      </c>
      <c r="BG50" s="3">
        <v>1</v>
      </c>
      <c r="BH50" s="3" t="s">
        <v>320</v>
      </c>
      <c r="BI50" s="3" t="s">
        <v>320</v>
      </c>
      <c r="BJ50" s="3" t="s">
        <v>320</v>
      </c>
      <c r="BK50" s="3" t="s">
        <v>320</v>
      </c>
      <c r="BL50" s="3" t="s">
        <v>320</v>
      </c>
      <c r="BM50" s="3" t="s">
        <v>320</v>
      </c>
      <c r="BN50" s="3">
        <v>1</v>
      </c>
      <c r="BO50" s="3">
        <v>1</v>
      </c>
      <c r="BP50" s="3" t="s">
        <v>320</v>
      </c>
      <c r="BQ50" s="3" t="s">
        <v>320</v>
      </c>
      <c r="BR50" s="3" t="s">
        <v>320</v>
      </c>
      <c r="BS50" s="3" t="s">
        <v>320</v>
      </c>
      <c r="BT50" s="3" t="s">
        <v>320</v>
      </c>
      <c r="BU50" s="3" t="s">
        <v>320</v>
      </c>
      <c r="BV50" s="3" t="s">
        <v>320</v>
      </c>
      <c r="BW50" s="3" t="s">
        <v>320</v>
      </c>
      <c r="BX50" s="3" t="s">
        <v>320</v>
      </c>
      <c r="BY50" s="3">
        <v>1</v>
      </c>
      <c r="BZ50" s="3" t="s">
        <v>320</v>
      </c>
      <c r="CA50" s="3" t="s">
        <v>320</v>
      </c>
      <c r="CB50" s="3" t="s">
        <v>320</v>
      </c>
      <c r="CC50" s="3">
        <v>1</v>
      </c>
      <c r="CD50" s="3" t="s">
        <v>320</v>
      </c>
      <c r="CE50" s="3" t="s">
        <v>320</v>
      </c>
      <c r="CF50" s="3" t="s">
        <v>320</v>
      </c>
      <c r="CG50" s="3" t="s">
        <v>320</v>
      </c>
      <c r="CH50" s="3" t="s">
        <v>320</v>
      </c>
      <c r="CI50" s="3" t="s">
        <v>320</v>
      </c>
      <c r="CJ50" s="3" t="s">
        <v>320</v>
      </c>
      <c r="CK50" s="21" t="s">
        <v>320</v>
      </c>
      <c r="CL50" s="3" t="s">
        <v>320</v>
      </c>
      <c r="CM50" s="3" t="s">
        <v>320</v>
      </c>
      <c r="CN50" s="3" t="s">
        <v>320</v>
      </c>
      <c r="CO50" s="3">
        <v>1</v>
      </c>
      <c r="CP50" s="21">
        <v>5.19</v>
      </c>
      <c r="CQ50" s="3">
        <v>5.19</v>
      </c>
      <c r="CR50" s="3">
        <v>2</v>
      </c>
      <c r="CS50" s="3" t="s">
        <v>320</v>
      </c>
      <c r="CT50" s="3" t="s">
        <v>320</v>
      </c>
      <c r="CU50" s="3" t="s">
        <v>320</v>
      </c>
      <c r="CV50" s="3" t="s">
        <v>320</v>
      </c>
      <c r="CW50" s="3">
        <v>1</v>
      </c>
      <c r="CX50" s="3">
        <v>4</v>
      </c>
      <c r="CY50" s="3" t="s">
        <v>320</v>
      </c>
      <c r="CZ50" s="3">
        <v>1</v>
      </c>
      <c r="DA50" s="3">
        <v>2.5</v>
      </c>
      <c r="DB50" s="3">
        <v>1</v>
      </c>
      <c r="DC50" s="3">
        <v>1</v>
      </c>
      <c r="DD50" s="3" t="s">
        <v>320</v>
      </c>
      <c r="DE50" s="3" t="s">
        <v>320</v>
      </c>
      <c r="DF50" s="3">
        <v>1</v>
      </c>
      <c r="DG50" s="3" t="s">
        <v>320</v>
      </c>
      <c r="DH50" s="3">
        <v>1</v>
      </c>
      <c r="DI50" s="3" t="s">
        <v>320</v>
      </c>
      <c r="DJ50" s="3" t="s">
        <v>320</v>
      </c>
      <c r="DK50" s="3" t="s">
        <v>320</v>
      </c>
      <c r="DL50" s="3" t="s">
        <v>320</v>
      </c>
      <c r="DM50" s="3" t="s">
        <v>320</v>
      </c>
      <c r="DN50" s="3" t="s">
        <v>320</v>
      </c>
      <c r="DO50" s="3">
        <v>1</v>
      </c>
      <c r="DP50" s="3">
        <v>1</v>
      </c>
      <c r="DQ50" s="3" t="s">
        <v>320</v>
      </c>
      <c r="DR50" s="3" t="s">
        <v>320</v>
      </c>
      <c r="DS50" s="3">
        <v>2</v>
      </c>
      <c r="DT50" s="3">
        <v>1</v>
      </c>
      <c r="DU50" s="3">
        <v>1</v>
      </c>
      <c r="DV50" s="3" t="s">
        <v>320</v>
      </c>
      <c r="DW50" s="3" t="s">
        <v>320</v>
      </c>
      <c r="DX50" s="3">
        <v>1</v>
      </c>
      <c r="DY50" s="3" t="s">
        <v>320</v>
      </c>
      <c r="DZ50" s="3">
        <v>1</v>
      </c>
      <c r="EA50" s="3" t="s">
        <v>320</v>
      </c>
      <c r="EB50" s="3" t="s">
        <v>320</v>
      </c>
      <c r="EC50" s="3">
        <v>1</v>
      </c>
      <c r="ED50" s="3">
        <v>1</v>
      </c>
      <c r="EE50" s="3">
        <v>1</v>
      </c>
      <c r="EF50" s="3">
        <v>1</v>
      </c>
      <c r="EG50" s="3">
        <v>3</v>
      </c>
      <c r="EH50" s="3">
        <v>4</v>
      </c>
      <c r="EI50" s="3">
        <v>3</v>
      </c>
      <c r="EJ50" s="3">
        <v>4</v>
      </c>
      <c r="EK50" s="3">
        <v>1</v>
      </c>
      <c r="EL50" s="3">
        <v>1</v>
      </c>
      <c r="EM50" s="3">
        <v>2</v>
      </c>
      <c r="EN50" s="3" t="s">
        <v>320</v>
      </c>
      <c r="EO50" s="3" t="s">
        <v>320</v>
      </c>
      <c r="EP50" s="3" t="s">
        <v>320</v>
      </c>
      <c r="EQ50" s="3" t="s">
        <v>320</v>
      </c>
      <c r="ER50" s="3" t="s">
        <v>320</v>
      </c>
      <c r="ES50" s="3" t="s">
        <v>320</v>
      </c>
      <c r="ET50" s="3" t="s">
        <v>320</v>
      </c>
      <c r="EU50" s="3" t="s">
        <v>320</v>
      </c>
      <c r="EV50" s="3" t="s">
        <v>320</v>
      </c>
      <c r="EW50" s="3" t="s">
        <v>320</v>
      </c>
      <c r="EX50" s="3" t="s">
        <v>320</v>
      </c>
      <c r="EY50" s="3" t="s">
        <v>320</v>
      </c>
      <c r="EZ50" s="3" t="s">
        <v>320</v>
      </c>
      <c r="FA50" s="3" t="s">
        <v>320</v>
      </c>
      <c r="FB50" s="3" t="s">
        <v>320</v>
      </c>
      <c r="FC50" s="3" t="s">
        <v>320</v>
      </c>
      <c r="FD50" s="3" t="s">
        <v>320</v>
      </c>
      <c r="FE50" s="3" t="s">
        <v>320</v>
      </c>
      <c r="FF50" s="3" t="s">
        <v>320</v>
      </c>
      <c r="FG50" s="3" t="s">
        <v>320</v>
      </c>
      <c r="FH50" s="3" t="s">
        <v>320</v>
      </c>
      <c r="FI50" s="3" t="s">
        <v>320</v>
      </c>
      <c r="FJ50" s="3" t="s">
        <v>320</v>
      </c>
      <c r="FK50" s="3" t="s">
        <v>320</v>
      </c>
      <c r="FL50" s="3" t="s">
        <v>320</v>
      </c>
      <c r="FM50" s="3" t="s">
        <v>320</v>
      </c>
      <c r="FN50" s="3" t="s">
        <v>320</v>
      </c>
      <c r="FO50" s="3" t="s">
        <v>320</v>
      </c>
      <c r="FP50" s="3" t="s">
        <v>320</v>
      </c>
      <c r="FQ50" s="3" t="s">
        <v>320</v>
      </c>
      <c r="FR50" s="3" t="s">
        <v>320</v>
      </c>
      <c r="FS50" s="3" t="s">
        <v>320</v>
      </c>
      <c r="FT50" s="3" t="s">
        <v>320</v>
      </c>
      <c r="FU50" s="3" t="s">
        <v>320</v>
      </c>
      <c r="FV50" s="3">
        <v>1</v>
      </c>
      <c r="FW50" s="3" t="s">
        <v>320</v>
      </c>
      <c r="FX50" s="3" t="s">
        <v>320</v>
      </c>
      <c r="FY50" s="3" t="s">
        <v>320</v>
      </c>
      <c r="FZ50" s="3" t="s">
        <v>320</v>
      </c>
      <c r="GA50" s="3" t="s">
        <v>320</v>
      </c>
      <c r="GB50" s="3" t="s">
        <v>320</v>
      </c>
      <c r="GC50" s="3" t="s">
        <v>320</v>
      </c>
      <c r="GD50" s="3" t="s">
        <v>320</v>
      </c>
      <c r="GE50" s="3" t="s">
        <v>320</v>
      </c>
      <c r="GF50" s="3" t="s">
        <v>320</v>
      </c>
      <c r="GG50" s="3" t="s">
        <v>320</v>
      </c>
      <c r="GH50" s="3" t="s">
        <v>320</v>
      </c>
      <c r="GI50" s="3" t="s">
        <v>320</v>
      </c>
      <c r="GJ50" s="3" t="s">
        <v>320</v>
      </c>
      <c r="GK50" s="3" t="s">
        <v>320</v>
      </c>
      <c r="GL50" s="3" t="s">
        <v>320</v>
      </c>
      <c r="GM50" s="3" t="s">
        <v>320</v>
      </c>
      <c r="GN50" s="3">
        <v>1</v>
      </c>
      <c r="GO50" s="3" t="s">
        <v>320</v>
      </c>
      <c r="GP50" s="3" t="s">
        <v>320</v>
      </c>
      <c r="GQ50" s="3" t="s">
        <v>320</v>
      </c>
      <c r="GR50" s="3" t="s">
        <v>320</v>
      </c>
      <c r="GS50" s="3" t="s">
        <v>320</v>
      </c>
      <c r="GT50" s="3" t="s">
        <v>320</v>
      </c>
      <c r="GU50" s="3" t="s">
        <v>320</v>
      </c>
      <c r="GV50" s="3" t="s">
        <v>320</v>
      </c>
      <c r="GW50" s="3" t="s">
        <v>320</v>
      </c>
      <c r="GX50" s="3" t="s">
        <v>320</v>
      </c>
      <c r="GY50" s="3" t="s">
        <v>320</v>
      </c>
      <c r="GZ50" s="3" t="s">
        <v>320</v>
      </c>
      <c r="HA50" s="3">
        <v>1</v>
      </c>
      <c r="HB50" s="3">
        <v>1</v>
      </c>
      <c r="HC50" s="3">
        <v>2</v>
      </c>
      <c r="HD50" s="3" t="s">
        <v>320</v>
      </c>
      <c r="HE50" s="3" t="s">
        <v>320</v>
      </c>
      <c r="HF50" s="3">
        <v>1</v>
      </c>
      <c r="HG50" s="3" t="s">
        <v>320</v>
      </c>
      <c r="HH50" s="3" t="s">
        <v>320</v>
      </c>
      <c r="HI50" s="3" t="s">
        <v>320</v>
      </c>
      <c r="HJ50" s="3" t="s">
        <v>320</v>
      </c>
      <c r="HK50" s="3" t="s">
        <v>320</v>
      </c>
      <c r="HL50" s="3" t="s">
        <v>320</v>
      </c>
      <c r="HM50" s="3" t="s">
        <v>320</v>
      </c>
      <c r="HN50" s="3" t="s">
        <v>320</v>
      </c>
      <c r="HO50" s="3" t="s">
        <v>320</v>
      </c>
      <c r="HP50" s="3" t="s">
        <v>320</v>
      </c>
      <c r="HQ50" s="3" t="s">
        <v>320</v>
      </c>
      <c r="HR50" s="3" t="s">
        <v>320</v>
      </c>
      <c r="HS50" s="3" t="s">
        <v>320</v>
      </c>
      <c r="HT50" s="3" t="s">
        <v>320</v>
      </c>
      <c r="HU50" s="3" t="s">
        <v>320</v>
      </c>
      <c r="HV50" s="3" t="s">
        <v>320</v>
      </c>
      <c r="HW50" s="3" t="s">
        <v>320</v>
      </c>
      <c r="HX50" s="3" t="s">
        <v>320</v>
      </c>
      <c r="HY50" s="3" t="s">
        <v>320</v>
      </c>
      <c r="HZ50" s="3" t="s">
        <v>320</v>
      </c>
      <c r="IA50" s="3" t="s">
        <v>320</v>
      </c>
      <c r="IB50" s="3" t="s">
        <v>320</v>
      </c>
      <c r="IC50" s="3" t="s">
        <v>320</v>
      </c>
      <c r="ID50" s="3" t="s">
        <v>320</v>
      </c>
      <c r="IE50" s="3" t="s">
        <v>320</v>
      </c>
      <c r="IF50" s="3" t="s">
        <v>320</v>
      </c>
      <c r="IG50" s="3" t="s">
        <v>320</v>
      </c>
      <c r="IH50" s="3" t="s">
        <v>320</v>
      </c>
      <c r="II50" s="3" t="s">
        <v>320</v>
      </c>
      <c r="IJ50" s="3" t="s">
        <v>320</v>
      </c>
      <c r="IK50" s="3" t="s">
        <v>320</v>
      </c>
      <c r="IL50" s="3" t="s">
        <v>320</v>
      </c>
      <c r="IM50" s="3" t="s">
        <v>320</v>
      </c>
      <c r="IN50" s="3" t="s">
        <v>320</v>
      </c>
      <c r="IO50" s="3" t="s">
        <v>320</v>
      </c>
      <c r="IP50" s="3" t="s">
        <v>320</v>
      </c>
      <c r="IQ50" s="3" t="s">
        <v>320</v>
      </c>
      <c r="IR50" s="3" t="s">
        <v>320</v>
      </c>
      <c r="IS50" s="3" t="s">
        <v>320</v>
      </c>
      <c r="IT50" s="3" t="s">
        <v>320</v>
      </c>
      <c r="IU50" s="3" t="s">
        <v>320</v>
      </c>
      <c r="IV50" s="3" t="s">
        <v>320</v>
      </c>
      <c r="IW50" s="3" t="s">
        <v>320</v>
      </c>
      <c r="IX50" s="3" t="s">
        <v>320</v>
      </c>
      <c r="IY50" s="3" t="s">
        <v>320</v>
      </c>
      <c r="IZ50" s="3" t="s">
        <v>320</v>
      </c>
      <c r="JA50" s="3" t="s">
        <v>320</v>
      </c>
      <c r="JB50" s="3">
        <v>1</v>
      </c>
      <c r="JC50" s="3" t="s">
        <v>320</v>
      </c>
      <c r="JD50" s="3" t="s">
        <v>320</v>
      </c>
      <c r="JE50" s="3" t="s">
        <v>320</v>
      </c>
      <c r="JF50" s="3" t="s">
        <v>320</v>
      </c>
      <c r="JG50" s="3" t="s">
        <v>320</v>
      </c>
      <c r="JH50" s="3" t="s">
        <v>320</v>
      </c>
      <c r="JI50" s="3">
        <v>1</v>
      </c>
      <c r="JJ50" s="3">
        <v>1</v>
      </c>
      <c r="JK50" s="3">
        <v>1</v>
      </c>
      <c r="JL50" s="3" t="s">
        <v>320</v>
      </c>
      <c r="JM50" s="3" t="s">
        <v>320</v>
      </c>
      <c r="JN50" s="3">
        <v>1</v>
      </c>
      <c r="JO50" s="3" t="s">
        <v>320</v>
      </c>
      <c r="JP50" s="3" t="s">
        <v>320</v>
      </c>
      <c r="JQ50" s="3" t="s">
        <v>320</v>
      </c>
      <c r="JR50" s="3" t="s">
        <v>320</v>
      </c>
      <c r="JS50" s="3" t="s">
        <v>320</v>
      </c>
      <c r="JT50" s="3" t="s">
        <v>320</v>
      </c>
      <c r="JU50" s="3">
        <v>1</v>
      </c>
      <c r="JV50" s="3" t="s">
        <v>320</v>
      </c>
      <c r="JW50" s="3" t="s">
        <v>320</v>
      </c>
      <c r="JX50" s="3" t="s">
        <v>320</v>
      </c>
      <c r="JY50" s="3" t="s">
        <v>320</v>
      </c>
      <c r="JZ50" s="3" t="s">
        <v>320</v>
      </c>
      <c r="KA50" s="3" t="s">
        <v>320</v>
      </c>
      <c r="KB50" s="3">
        <v>1</v>
      </c>
      <c r="KC50" s="3" t="s">
        <v>320</v>
      </c>
      <c r="KD50" s="3" t="s">
        <v>320</v>
      </c>
      <c r="KE50" s="3" t="s">
        <v>320</v>
      </c>
      <c r="KF50" s="3" t="s">
        <v>320</v>
      </c>
      <c r="KG50" s="3" t="s">
        <v>320</v>
      </c>
      <c r="KH50" s="3" t="s">
        <v>320</v>
      </c>
      <c r="KI50" s="3">
        <v>1</v>
      </c>
      <c r="KJ50" s="3" t="s">
        <v>320</v>
      </c>
      <c r="KK50" s="3" t="s">
        <v>320</v>
      </c>
      <c r="KL50" s="3" t="s">
        <v>320</v>
      </c>
      <c r="KM50" s="3" t="s">
        <v>320</v>
      </c>
      <c r="KN50" s="3" t="s">
        <v>320</v>
      </c>
      <c r="KO50" s="3" t="s">
        <v>320</v>
      </c>
      <c r="KP50" s="3">
        <v>1</v>
      </c>
      <c r="KQ50" s="3" t="s">
        <v>320</v>
      </c>
      <c r="KR50" s="3">
        <v>1</v>
      </c>
      <c r="KS50" s="3" t="s">
        <v>320</v>
      </c>
      <c r="KT50" s="3" t="s">
        <v>320</v>
      </c>
      <c r="KU50" s="3" t="s">
        <v>320</v>
      </c>
      <c r="KV50" s="3">
        <v>1</v>
      </c>
      <c r="KW50" s="3" t="s">
        <v>320</v>
      </c>
      <c r="KX50" s="3" t="s">
        <v>320</v>
      </c>
      <c r="KY50" s="3" t="s">
        <v>320</v>
      </c>
      <c r="KZ50" s="3" t="s">
        <v>320</v>
      </c>
      <c r="LA50" s="3" t="s">
        <v>320</v>
      </c>
      <c r="LB50" s="3" t="s">
        <v>320</v>
      </c>
      <c r="LC50" s="3" t="s">
        <v>320</v>
      </c>
      <c r="LD50" s="3" t="s">
        <v>320</v>
      </c>
      <c r="LE50" s="3" t="s">
        <v>320</v>
      </c>
      <c r="LF50" s="3">
        <v>1</v>
      </c>
      <c r="LG50" s="3" t="s">
        <v>320</v>
      </c>
      <c r="LH50" s="8">
        <v>4</v>
      </c>
    </row>
    <row r="51" spans="1:320" ht="20.100000000000001" customHeight="1" x14ac:dyDescent="0.25">
      <c r="A51" s="7">
        <v>1050</v>
      </c>
      <c r="B51" s="4" t="s">
        <v>322</v>
      </c>
      <c r="C51" s="3">
        <v>96060</v>
      </c>
      <c r="D51" s="3">
        <v>1</v>
      </c>
      <c r="E51" s="3" t="s">
        <v>320</v>
      </c>
      <c r="F51" s="3" t="s">
        <v>320</v>
      </c>
      <c r="G51" s="3" t="s">
        <v>320</v>
      </c>
      <c r="H51" s="3" t="s">
        <v>320</v>
      </c>
      <c r="I51" s="3" t="s">
        <v>320</v>
      </c>
      <c r="J51" s="3" t="s">
        <v>320</v>
      </c>
      <c r="K51" s="3">
        <v>1</v>
      </c>
      <c r="L51" s="3" t="s">
        <v>320</v>
      </c>
      <c r="M51" s="3" t="s">
        <v>320</v>
      </c>
      <c r="N51" s="3" t="s">
        <v>320</v>
      </c>
      <c r="O51" s="3" t="s">
        <v>320</v>
      </c>
      <c r="P51" s="3" t="s">
        <v>320</v>
      </c>
      <c r="Q51" s="3" t="s">
        <v>320</v>
      </c>
      <c r="R51" s="3">
        <v>1</v>
      </c>
      <c r="S51" s="3">
        <v>1</v>
      </c>
      <c r="T51" s="3" t="s">
        <v>320</v>
      </c>
      <c r="U51" s="3">
        <v>1</v>
      </c>
      <c r="V51" s="3">
        <v>1</v>
      </c>
      <c r="W51" s="3">
        <v>1</v>
      </c>
      <c r="X51" s="3">
        <v>1</v>
      </c>
      <c r="Y51" s="3">
        <v>5</v>
      </c>
      <c r="Z51" s="3">
        <v>5</v>
      </c>
      <c r="AA51" s="3" t="s">
        <v>320</v>
      </c>
      <c r="AB51" s="5" t="s">
        <v>319</v>
      </c>
      <c r="AC51" s="3">
        <v>2</v>
      </c>
      <c r="AD51" s="3">
        <v>1</v>
      </c>
      <c r="AE51" s="3">
        <v>1</v>
      </c>
      <c r="AF51" s="3" t="s">
        <v>320</v>
      </c>
      <c r="AG51" s="3" t="s">
        <v>320</v>
      </c>
      <c r="AH51" s="3" t="s">
        <v>320</v>
      </c>
      <c r="AI51" s="3" t="s">
        <v>320</v>
      </c>
      <c r="AJ51" s="3" t="s">
        <v>320</v>
      </c>
      <c r="AK51" s="3" t="s">
        <v>320</v>
      </c>
      <c r="AL51" s="3" t="s">
        <v>320</v>
      </c>
      <c r="AM51" s="3" t="s">
        <v>320</v>
      </c>
      <c r="AN51" s="3" t="s">
        <v>320</v>
      </c>
      <c r="AO51" s="3" t="s">
        <v>320</v>
      </c>
      <c r="AP51" s="3" t="s">
        <v>320</v>
      </c>
      <c r="AQ51" s="3" t="s">
        <v>320</v>
      </c>
      <c r="AR51" s="3" t="s">
        <v>320</v>
      </c>
      <c r="AS51" s="3" t="s">
        <v>320</v>
      </c>
      <c r="AT51" s="3" t="s">
        <v>320</v>
      </c>
      <c r="AU51" s="3" t="s">
        <v>320</v>
      </c>
      <c r="AV51" s="3" t="s">
        <v>320</v>
      </c>
      <c r="AW51" s="3">
        <v>1</v>
      </c>
      <c r="AX51" s="3">
        <v>1</v>
      </c>
      <c r="AY51" s="3" t="s">
        <v>320</v>
      </c>
      <c r="AZ51" s="3" t="s">
        <v>320</v>
      </c>
      <c r="BA51" s="3" t="s">
        <v>320</v>
      </c>
      <c r="BB51" s="3" t="s">
        <v>320</v>
      </c>
      <c r="BC51" s="3" t="s">
        <v>320</v>
      </c>
      <c r="BD51" s="3" t="s">
        <v>320</v>
      </c>
      <c r="BE51" s="3" t="s">
        <v>320</v>
      </c>
      <c r="BF51" s="3" t="s">
        <v>320</v>
      </c>
      <c r="BG51" s="3">
        <v>1</v>
      </c>
      <c r="BH51" s="3" t="s">
        <v>320</v>
      </c>
      <c r="BI51" s="3" t="s">
        <v>320</v>
      </c>
      <c r="BJ51" s="3" t="s">
        <v>320</v>
      </c>
      <c r="BK51" s="3" t="s">
        <v>320</v>
      </c>
      <c r="BL51" s="3" t="s">
        <v>320</v>
      </c>
      <c r="BM51" s="3" t="s">
        <v>320</v>
      </c>
      <c r="BN51" s="3">
        <v>1</v>
      </c>
      <c r="BO51" s="3" t="s">
        <v>320</v>
      </c>
      <c r="BP51" s="3" t="s">
        <v>320</v>
      </c>
      <c r="BQ51" s="3">
        <v>1</v>
      </c>
      <c r="BR51" s="3" t="s">
        <v>320</v>
      </c>
      <c r="BS51" s="3" t="s">
        <v>320</v>
      </c>
      <c r="BT51" s="3" t="s">
        <v>320</v>
      </c>
      <c r="BU51" s="3" t="s">
        <v>320</v>
      </c>
      <c r="BV51" s="3" t="s">
        <v>320</v>
      </c>
      <c r="BW51" s="3" t="s">
        <v>320</v>
      </c>
      <c r="BX51" s="3" t="s">
        <v>320</v>
      </c>
      <c r="BY51" s="3">
        <v>1</v>
      </c>
      <c r="BZ51" s="3" t="s">
        <v>320</v>
      </c>
      <c r="CA51" s="3" t="s">
        <v>320</v>
      </c>
      <c r="CB51" s="3" t="s">
        <v>320</v>
      </c>
      <c r="CC51" s="3">
        <v>1</v>
      </c>
      <c r="CD51" s="3" t="s">
        <v>320</v>
      </c>
      <c r="CE51" s="3" t="s">
        <v>320</v>
      </c>
      <c r="CF51" s="3" t="s">
        <v>320</v>
      </c>
      <c r="CG51" s="3" t="s">
        <v>320</v>
      </c>
      <c r="CH51" s="3" t="s">
        <v>320</v>
      </c>
      <c r="CI51" s="3" t="s">
        <v>320</v>
      </c>
      <c r="CJ51" s="3" t="s">
        <v>320</v>
      </c>
      <c r="CK51" s="21" t="s">
        <v>320</v>
      </c>
      <c r="CL51" s="3" t="s">
        <v>320</v>
      </c>
      <c r="CM51" s="3" t="s">
        <v>320</v>
      </c>
      <c r="CN51" s="3" t="s">
        <v>320</v>
      </c>
      <c r="CO51" s="3">
        <v>2</v>
      </c>
      <c r="CP51" s="21">
        <v>4.4800000000000004</v>
      </c>
      <c r="CQ51" s="3">
        <v>4.4800000000000004</v>
      </c>
      <c r="CR51" s="3">
        <v>2</v>
      </c>
      <c r="CS51" s="3" t="s">
        <v>320</v>
      </c>
      <c r="CT51" s="3" t="s">
        <v>320</v>
      </c>
      <c r="CU51" s="3" t="s">
        <v>320</v>
      </c>
      <c r="CV51" s="3">
        <v>1</v>
      </c>
      <c r="CW51" s="3" t="s">
        <v>320</v>
      </c>
      <c r="CX51" s="3">
        <v>2</v>
      </c>
      <c r="CY51" s="3" t="s">
        <v>320</v>
      </c>
      <c r="CZ51" s="3">
        <v>1</v>
      </c>
      <c r="DA51" s="3">
        <v>2.98</v>
      </c>
      <c r="DB51" s="3">
        <v>1</v>
      </c>
      <c r="DC51" s="3">
        <v>1</v>
      </c>
      <c r="DD51" s="3">
        <v>1</v>
      </c>
      <c r="DE51" s="3">
        <v>1</v>
      </c>
      <c r="DF51" s="3">
        <v>1</v>
      </c>
      <c r="DG51" s="3" t="s">
        <v>320</v>
      </c>
      <c r="DH51" s="3">
        <v>1</v>
      </c>
      <c r="DI51" s="3" t="s">
        <v>320</v>
      </c>
      <c r="DJ51" s="3" t="s">
        <v>320</v>
      </c>
      <c r="DK51" s="3" t="s">
        <v>320</v>
      </c>
      <c r="DL51" s="3" t="s">
        <v>320</v>
      </c>
      <c r="DM51" s="3" t="s">
        <v>320</v>
      </c>
      <c r="DN51" s="3" t="s">
        <v>320</v>
      </c>
      <c r="DO51" s="3" t="s">
        <v>320</v>
      </c>
      <c r="DP51" s="3" t="s">
        <v>320</v>
      </c>
      <c r="DQ51" s="3">
        <v>1</v>
      </c>
      <c r="DR51" s="3" t="s">
        <v>320</v>
      </c>
      <c r="DS51" s="3">
        <v>1</v>
      </c>
      <c r="DT51" s="3">
        <v>1</v>
      </c>
      <c r="DU51" s="3">
        <v>1</v>
      </c>
      <c r="DV51" s="3">
        <v>1</v>
      </c>
      <c r="DW51" s="3">
        <v>1</v>
      </c>
      <c r="DX51" s="3">
        <v>1</v>
      </c>
      <c r="DY51" s="3" t="s">
        <v>320</v>
      </c>
      <c r="DZ51" s="3">
        <v>1</v>
      </c>
      <c r="EA51" s="3" t="s">
        <v>320</v>
      </c>
      <c r="EB51" s="3" t="s">
        <v>320</v>
      </c>
      <c r="EC51" s="3">
        <v>1</v>
      </c>
      <c r="ED51" s="3">
        <v>1</v>
      </c>
      <c r="EE51" s="3">
        <v>1</v>
      </c>
      <c r="EF51" s="3">
        <v>1</v>
      </c>
      <c r="EG51" s="3">
        <v>3</v>
      </c>
      <c r="EH51" s="3">
        <v>4</v>
      </c>
      <c r="EI51" s="3">
        <v>3</v>
      </c>
      <c r="EJ51" s="3">
        <v>4</v>
      </c>
      <c r="EK51" s="3">
        <v>2</v>
      </c>
      <c r="EL51" s="3">
        <v>2</v>
      </c>
      <c r="EM51" s="3">
        <v>2</v>
      </c>
      <c r="EN51" s="3" t="s">
        <v>320</v>
      </c>
      <c r="EO51" s="3" t="s">
        <v>320</v>
      </c>
      <c r="EP51" s="3" t="s">
        <v>320</v>
      </c>
      <c r="EQ51" s="3" t="s">
        <v>320</v>
      </c>
      <c r="ER51" s="3" t="s">
        <v>320</v>
      </c>
      <c r="ES51" s="3" t="s">
        <v>320</v>
      </c>
      <c r="ET51" s="3" t="s">
        <v>320</v>
      </c>
      <c r="EU51" s="3" t="s">
        <v>320</v>
      </c>
      <c r="EV51" s="3" t="s">
        <v>320</v>
      </c>
      <c r="EW51" s="3" t="s">
        <v>320</v>
      </c>
      <c r="EX51" s="3" t="s">
        <v>320</v>
      </c>
      <c r="EY51" s="3" t="s">
        <v>320</v>
      </c>
      <c r="EZ51" s="3" t="s">
        <v>320</v>
      </c>
      <c r="FA51" s="3" t="s">
        <v>320</v>
      </c>
      <c r="FB51" s="3" t="s">
        <v>320</v>
      </c>
      <c r="FC51" s="3" t="s">
        <v>320</v>
      </c>
      <c r="FD51" s="3" t="s">
        <v>320</v>
      </c>
      <c r="FE51" s="3" t="s">
        <v>320</v>
      </c>
      <c r="FF51" s="3" t="s">
        <v>320</v>
      </c>
      <c r="FG51" s="3" t="s">
        <v>320</v>
      </c>
      <c r="FH51" s="3" t="s">
        <v>320</v>
      </c>
      <c r="FI51" s="3" t="s">
        <v>320</v>
      </c>
      <c r="FJ51" s="3" t="s">
        <v>320</v>
      </c>
      <c r="FK51" s="3" t="s">
        <v>320</v>
      </c>
      <c r="FL51" s="3" t="s">
        <v>320</v>
      </c>
      <c r="FM51" s="3" t="s">
        <v>320</v>
      </c>
      <c r="FN51" s="3" t="s">
        <v>320</v>
      </c>
      <c r="FO51" s="3" t="s">
        <v>320</v>
      </c>
      <c r="FP51" s="3" t="s">
        <v>320</v>
      </c>
      <c r="FQ51" s="3" t="s">
        <v>320</v>
      </c>
      <c r="FR51" s="3" t="s">
        <v>320</v>
      </c>
      <c r="FS51" s="3" t="s">
        <v>320</v>
      </c>
      <c r="FT51" s="3" t="s">
        <v>320</v>
      </c>
      <c r="FU51" s="3" t="s">
        <v>320</v>
      </c>
      <c r="FV51" s="3">
        <v>1</v>
      </c>
      <c r="FW51" s="3" t="s">
        <v>320</v>
      </c>
      <c r="FX51" s="3" t="s">
        <v>320</v>
      </c>
      <c r="FY51" s="3" t="s">
        <v>320</v>
      </c>
      <c r="FZ51" s="3" t="s">
        <v>320</v>
      </c>
      <c r="GA51" s="3" t="s">
        <v>320</v>
      </c>
      <c r="GB51" s="3" t="s">
        <v>320</v>
      </c>
      <c r="GC51" s="3" t="s">
        <v>320</v>
      </c>
      <c r="GD51" s="3" t="s">
        <v>320</v>
      </c>
      <c r="GE51" s="3" t="s">
        <v>320</v>
      </c>
      <c r="GF51" s="3" t="s">
        <v>320</v>
      </c>
      <c r="GG51" s="3" t="s">
        <v>320</v>
      </c>
      <c r="GH51" s="3" t="s">
        <v>320</v>
      </c>
      <c r="GI51" s="3" t="s">
        <v>320</v>
      </c>
      <c r="GJ51" s="3" t="s">
        <v>320</v>
      </c>
      <c r="GK51" s="3" t="s">
        <v>320</v>
      </c>
      <c r="GL51" s="3" t="s">
        <v>320</v>
      </c>
      <c r="GM51" s="3" t="s">
        <v>320</v>
      </c>
      <c r="GN51" s="3" t="s">
        <v>320</v>
      </c>
      <c r="GO51" s="3" t="s">
        <v>320</v>
      </c>
      <c r="GP51" s="3">
        <v>1</v>
      </c>
      <c r="GQ51" s="3" t="s">
        <v>320</v>
      </c>
      <c r="GR51" s="3" t="s">
        <v>320</v>
      </c>
      <c r="GS51" s="3" t="s">
        <v>320</v>
      </c>
      <c r="GT51" s="3" t="s">
        <v>320</v>
      </c>
      <c r="GU51" s="3" t="s">
        <v>320</v>
      </c>
      <c r="GV51" s="3" t="s">
        <v>320</v>
      </c>
      <c r="GW51" s="3" t="s">
        <v>320</v>
      </c>
      <c r="GX51" s="3" t="s">
        <v>320</v>
      </c>
      <c r="GY51" s="3" t="s">
        <v>320</v>
      </c>
      <c r="GZ51" s="3" t="s">
        <v>320</v>
      </c>
      <c r="HA51" s="3">
        <v>1</v>
      </c>
      <c r="HB51" s="3">
        <v>1</v>
      </c>
      <c r="HC51" s="3">
        <v>2</v>
      </c>
      <c r="HD51" s="3" t="s">
        <v>320</v>
      </c>
      <c r="HE51" s="3" t="s">
        <v>320</v>
      </c>
      <c r="HF51" s="3">
        <v>1</v>
      </c>
      <c r="HG51" s="3" t="s">
        <v>320</v>
      </c>
      <c r="HH51" s="3" t="s">
        <v>320</v>
      </c>
      <c r="HI51" s="3" t="s">
        <v>320</v>
      </c>
      <c r="HJ51" s="3" t="s">
        <v>320</v>
      </c>
      <c r="HK51" s="3" t="s">
        <v>320</v>
      </c>
      <c r="HL51" s="3" t="s">
        <v>320</v>
      </c>
      <c r="HM51" s="3" t="s">
        <v>320</v>
      </c>
      <c r="HN51" s="3" t="s">
        <v>320</v>
      </c>
      <c r="HO51" s="3" t="s">
        <v>320</v>
      </c>
      <c r="HP51" s="3" t="s">
        <v>320</v>
      </c>
      <c r="HQ51" s="3" t="s">
        <v>320</v>
      </c>
      <c r="HR51" s="3" t="s">
        <v>320</v>
      </c>
      <c r="HS51" s="3" t="s">
        <v>320</v>
      </c>
      <c r="HT51" s="3" t="s">
        <v>320</v>
      </c>
      <c r="HU51" s="3" t="s">
        <v>320</v>
      </c>
      <c r="HV51" s="3" t="s">
        <v>320</v>
      </c>
      <c r="HW51" s="3" t="s">
        <v>320</v>
      </c>
      <c r="HX51" s="3" t="s">
        <v>320</v>
      </c>
      <c r="HY51" s="3" t="s">
        <v>320</v>
      </c>
      <c r="HZ51" s="3" t="s">
        <v>320</v>
      </c>
      <c r="IA51" s="3" t="s">
        <v>320</v>
      </c>
      <c r="IB51" s="3" t="s">
        <v>320</v>
      </c>
      <c r="IC51" s="3" t="s">
        <v>320</v>
      </c>
      <c r="ID51" s="3" t="s">
        <v>320</v>
      </c>
      <c r="IE51" s="3" t="s">
        <v>320</v>
      </c>
      <c r="IF51" s="3" t="s">
        <v>320</v>
      </c>
      <c r="IG51" s="3" t="s">
        <v>320</v>
      </c>
      <c r="IH51" s="3" t="s">
        <v>320</v>
      </c>
      <c r="II51" s="3" t="s">
        <v>320</v>
      </c>
      <c r="IJ51" s="3" t="s">
        <v>320</v>
      </c>
      <c r="IK51" s="3" t="s">
        <v>320</v>
      </c>
      <c r="IL51" s="3" t="s">
        <v>320</v>
      </c>
      <c r="IM51" s="3" t="s">
        <v>320</v>
      </c>
      <c r="IN51" s="3" t="s">
        <v>320</v>
      </c>
      <c r="IO51" s="3" t="s">
        <v>320</v>
      </c>
      <c r="IP51" s="3" t="s">
        <v>320</v>
      </c>
      <c r="IQ51" s="3" t="s">
        <v>320</v>
      </c>
      <c r="IR51" s="3" t="s">
        <v>320</v>
      </c>
      <c r="IS51" s="3" t="s">
        <v>320</v>
      </c>
      <c r="IT51" s="3" t="s">
        <v>320</v>
      </c>
      <c r="IU51" s="3" t="s">
        <v>320</v>
      </c>
      <c r="IV51" s="3" t="s">
        <v>320</v>
      </c>
      <c r="IW51" s="3" t="s">
        <v>320</v>
      </c>
      <c r="IX51" s="3" t="s">
        <v>320</v>
      </c>
      <c r="IY51" s="3" t="s">
        <v>320</v>
      </c>
      <c r="IZ51" s="3" t="s">
        <v>320</v>
      </c>
      <c r="JA51" s="3" t="s">
        <v>320</v>
      </c>
      <c r="JB51" s="3">
        <v>1</v>
      </c>
      <c r="JC51" s="3" t="s">
        <v>320</v>
      </c>
      <c r="JD51" s="3" t="s">
        <v>320</v>
      </c>
      <c r="JE51" s="3" t="s">
        <v>320</v>
      </c>
      <c r="JF51" s="3" t="s">
        <v>320</v>
      </c>
      <c r="JG51" s="3" t="s">
        <v>320</v>
      </c>
      <c r="JH51" s="3" t="s">
        <v>320</v>
      </c>
      <c r="JI51" s="3">
        <v>1</v>
      </c>
      <c r="JJ51" s="3">
        <v>1</v>
      </c>
      <c r="JK51" s="3">
        <v>1</v>
      </c>
      <c r="JL51" s="3" t="s">
        <v>320</v>
      </c>
      <c r="JM51" s="3" t="s">
        <v>320</v>
      </c>
      <c r="JN51" s="3" t="s">
        <v>320</v>
      </c>
      <c r="JO51" s="3" t="s">
        <v>320</v>
      </c>
      <c r="JP51" s="3">
        <v>1</v>
      </c>
      <c r="JQ51" s="3" t="s">
        <v>320</v>
      </c>
      <c r="JR51" s="3" t="s">
        <v>320</v>
      </c>
      <c r="JS51" s="3" t="s">
        <v>320</v>
      </c>
      <c r="JT51" s="3" t="s">
        <v>320</v>
      </c>
      <c r="JU51" s="3">
        <v>1</v>
      </c>
      <c r="JV51" s="3" t="s">
        <v>320</v>
      </c>
      <c r="JW51" s="3" t="s">
        <v>320</v>
      </c>
      <c r="JX51" s="3" t="s">
        <v>320</v>
      </c>
      <c r="JY51" s="3" t="s">
        <v>320</v>
      </c>
      <c r="JZ51" s="3" t="s">
        <v>320</v>
      </c>
      <c r="KA51" s="3" t="s">
        <v>320</v>
      </c>
      <c r="KB51" s="3">
        <v>1</v>
      </c>
      <c r="KC51" s="3" t="s">
        <v>320</v>
      </c>
      <c r="KD51" s="3" t="s">
        <v>320</v>
      </c>
      <c r="KE51" s="3" t="s">
        <v>320</v>
      </c>
      <c r="KF51" s="3" t="s">
        <v>320</v>
      </c>
      <c r="KG51" s="3" t="s">
        <v>320</v>
      </c>
      <c r="KH51" s="3" t="s">
        <v>320</v>
      </c>
      <c r="KI51" s="3">
        <v>1</v>
      </c>
      <c r="KJ51" s="3" t="s">
        <v>320</v>
      </c>
      <c r="KK51" s="3" t="s">
        <v>320</v>
      </c>
      <c r="KL51" s="3" t="s">
        <v>320</v>
      </c>
      <c r="KM51" s="3" t="s">
        <v>320</v>
      </c>
      <c r="KN51" s="3" t="s">
        <v>320</v>
      </c>
      <c r="KO51" s="3" t="s">
        <v>320</v>
      </c>
      <c r="KP51" s="3">
        <v>1</v>
      </c>
      <c r="KQ51" s="3" t="s">
        <v>320</v>
      </c>
      <c r="KR51" s="3" t="s">
        <v>320</v>
      </c>
      <c r="KS51" s="3" t="s">
        <v>320</v>
      </c>
      <c r="KT51" s="3" t="s">
        <v>320</v>
      </c>
      <c r="KU51" s="3" t="s">
        <v>320</v>
      </c>
      <c r="KV51" s="3" t="s">
        <v>320</v>
      </c>
      <c r="KW51" s="3">
        <v>1</v>
      </c>
      <c r="KX51" s="3" t="s">
        <v>320</v>
      </c>
      <c r="KY51" s="3" t="s">
        <v>320</v>
      </c>
      <c r="KZ51" s="3" t="s">
        <v>320</v>
      </c>
      <c r="LA51" s="3" t="s">
        <v>320</v>
      </c>
      <c r="LB51" s="3" t="s">
        <v>320</v>
      </c>
      <c r="LC51" s="3" t="s">
        <v>320</v>
      </c>
      <c r="LD51" s="3" t="s">
        <v>320</v>
      </c>
      <c r="LE51" s="3" t="s">
        <v>320</v>
      </c>
      <c r="LF51" s="3">
        <v>1</v>
      </c>
      <c r="LG51" s="3" t="s">
        <v>320</v>
      </c>
      <c r="LH51" s="8">
        <v>4</v>
      </c>
    </row>
    <row r="52" spans="1:320" ht="20.100000000000001" customHeight="1" x14ac:dyDescent="0.25">
      <c r="A52" s="7">
        <v>1051</v>
      </c>
      <c r="B52" s="4" t="s">
        <v>322</v>
      </c>
      <c r="C52" s="3">
        <v>96060</v>
      </c>
      <c r="D52" s="3">
        <v>2</v>
      </c>
      <c r="E52" s="3">
        <v>1</v>
      </c>
      <c r="F52" s="3">
        <v>1</v>
      </c>
      <c r="G52" s="3">
        <v>1</v>
      </c>
      <c r="H52" s="3" t="s">
        <v>320</v>
      </c>
      <c r="I52" s="3" t="s">
        <v>320</v>
      </c>
      <c r="J52" s="3" t="s">
        <v>320</v>
      </c>
      <c r="K52" s="3" t="s">
        <v>320</v>
      </c>
      <c r="L52" s="3">
        <v>1</v>
      </c>
      <c r="M52" s="3">
        <v>1</v>
      </c>
      <c r="N52" s="3">
        <v>1</v>
      </c>
      <c r="O52" s="3" t="s">
        <v>320</v>
      </c>
      <c r="P52" s="3" t="s">
        <v>320</v>
      </c>
      <c r="Q52" s="3" t="s">
        <v>320</v>
      </c>
      <c r="R52" s="3" t="s">
        <v>320</v>
      </c>
      <c r="S52" s="3">
        <v>1</v>
      </c>
      <c r="T52" s="3">
        <v>1</v>
      </c>
      <c r="U52" s="3">
        <v>1</v>
      </c>
      <c r="V52" s="3">
        <v>1</v>
      </c>
      <c r="W52" s="3" t="s">
        <v>320</v>
      </c>
      <c r="X52" s="3">
        <v>1</v>
      </c>
      <c r="Y52" s="3">
        <v>3</v>
      </c>
      <c r="Z52" s="3">
        <v>3</v>
      </c>
      <c r="AA52" s="3" t="s">
        <v>320</v>
      </c>
      <c r="AB52" s="5" t="s">
        <v>319</v>
      </c>
      <c r="AC52" s="3">
        <v>2</v>
      </c>
      <c r="AD52" s="3">
        <v>1</v>
      </c>
      <c r="AE52" s="3">
        <v>1</v>
      </c>
      <c r="AF52" s="3">
        <v>1</v>
      </c>
      <c r="AG52" s="3">
        <v>1</v>
      </c>
      <c r="AH52" s="3">
        <v>1</v>
      </c>
      <c r="AI52" s="3" t="s">
        <v>320</v>
      </c>
      <c r="AJ52" s="3">
        <v>1</v>
      </c>
      <c r="AK52" s="3" t="s">
        <v>320</v>
      </c>
      <c r="AL52" s="3" t="s">
        <v>320</v>
      </c>
      <c r="AM52" s="3">
        <v>1</v>
      </c>
      <c r="AN52" s="3">
        <v>1</v>
      </c>
      <c r="AO52" s="3" t="s">
        <v>320</v>
      </c>
      <c r="AP52" s="3">
        <v>1</v>
      </c>
      <c r="AQ52" s="3" t="s">
        <v>320</v>
      </c>
      <c r="AR52" s="3" t="s">
        <v>320</v>
      </c>
      <c r="AS52" s="3">
        <v>1</v>
      </c>
      <c r="AT52" s="3">
        <v>1</v>
      </c>
      <c r="AU52" s="3" t="s">
        <v>320</v>
      </c>
      <c r="AV52" s="3" t="s">
        <v>320</v>
      </c>
      <c r="AW52" s="3">
        <v>1</v>
      </c>
      <c r="AX52" s="3">
        <v>1</v>
      </c>
      <c r="AY52" s="3" t="s">
        <v>320</v>
      </c>
      <c r="AZ52" s="3" t="s">
        <v>320</v>
      </c>
      <c r="BA52" s="3" t="s">
        <v>320</v>
      </c>
      <c r="BB52" s="3" t="s">
        <v>320</v>
      </c>
      <c r="BC52" s="3" t="s">
        <v>320</v>
      </c>
      <c r="BD52" s="3" t="s">
        <v>320</v>
      </c>
      <c r="BE52" s="3" t="s">
        <v>320</v>
      </c>
      <c r="BF52" s="3" t="s">
        <v>320</v>
      </c>
      <c r="BG52" s="3">
        <v>1</v>
      </c>
      <c r="BH52" s="3" t="s">
        <v>320</v>
      </c>
      <c r="BI52" s="3" t="s">
        <v>320</v>
      </c>
      <c r="BJ52" s="3">
        <v>1</v>
      </c>
      <c r="BK52" s="3" t="s">
        <v>320</v>
      </c>
      <c r="BL52" s="3" t="s">
        <v>320</v>
      </c>
      <c r="BM52" s="3" t="s">
        <v>320</v>
      </c>
      <c r="BN52" s="3" t="s">
        <v>320</v>
      </c>
      <c r="BO52" s="3">
        <v>1</v>
      </c>
      <c r="BP52" s="3">
        <v>1</v>
      </c>
      <c r="BQ52" s="3">
        <v>1</v>
      </c>
      <c r="BR52" s="3" t="s">
        <v>320</v>
      </c>
      <c r="BS52" s="3" t="s">
        <v>320</v>
      </c>
      <c r="BT52" s="3" t="s">
        <v>320</v>
      </c>
      <c r="BU52" s="3" t="s">
        <v>320</v>
      </c>
      <c r="BV52" s="3" t="s">
        <v>320</v>
      </c>
      <c r="BW52" s="3" t="s">
        <v>320</v>
      </c>
      <c r="BX52" s="3">
        <v>1</v>
      </c>
      <c r="BY52" s="3" t="s">
        <v>320</v>
      </c>
      <c r="BZ52" s="3" t="s">
        <v>320</v>
      </c>
      <c r="CA52" s="3" t="s">
        <v>320</v>
      </c>
      <c r="CB52" s="3" t="s">
        <v>320</v>
      </c>
      <c r="CC52" s="3">
        <v>1</v>
      </c>
      <c r="CD52" s="3">
        <v>1</v>
      </c>
      <c r="CE52" s="3">
        <v>1</v>
      </c>
      <c r="CF52" s="3">
        <v>1</v>
      </c>
      <c r="CG52" s="3">
        <v>1</v>
      </c>
      <c r="CH52" s="3" t="s">
        <v>320</v>
      </c>
      <c r="CI52" s="3">
        <v>1</v>
      </c>
      <c r="CJ52" s="3">
        <v>3</v>
      </c>
      <c r="CK52" s="21" t="s">
        <v>320</v>
      </c>
      <c r="CL52" s="3" t="s">
        <v>320</v>
      </c>
      <c r="CM52" s="3" t="s">
        <v>320</v>
      </c>
      <c r="CN52" s="3" t="s">
        <v>320</v>
      </c>
      <c r="CO52" s="3">
        <v>2</v>
      </c>
      <c r="CP52" s="21">
        <v>4.3099999999999996</v>
      </c>
      <c r="CQ52" s="3">
        <v>4.3099999999999996</v>
      </c>
      <c r="CR52" s="3">
        <v>2</v>
      </c>
      <c r="CS52" s="3" t="s">
        <v>320</v>
      </c>
      <c r="CT52" s="3">
        <v>1</v>
      </c>
      <c r="CU52" s="3" t="s">
        <v>320</v>
      </c>
      <c r="CV52" s="3" t="s">
        <v>320</v>
      </c>
      <c r="CW52" s="3" t="s">
        <v>320</v>
      </c>
      <c r="CX52" s="3">
        <v>2</v>
      </c>
      <c r="CY52" s="3" t="s">
        <v>320</v>
      </c>
      <c r="CZ52" s="3">
        <v>1</v>
      </c>
      <c r="DA52" s="3">
        <v>3.35</v>
      </c>
      <c r="DB52" s="3">
        <v>1</v>
      </c>
      <c r="DC52" s="3">
        <v>1</v>
      </c>
      <c r="DD52" s="3">
        <v>1</v>
      </c>
      <c r="DE52" s="3">
        <v>1</v>
      </c>
      <c r="DF52" s="3">
        <v>1</v>
      </c>
      <c r="DG52" s="3">
        <v>1</v>
      </c>
      <c r="DH52" s="3">
        <v>1</v>
      </c>
      <c r="DI52" s="3">
        <v>1</v>
      </c>
      <c r="DJ52" s="3" t="s">
        <v>320</v>
      </c>
      <c r="DK52" s="3" t="s">
        <v>320</v>
      </c>
      <c r="DL52" s="3">
        <v>1</v>
      </c>
      <c r="DM52" s="3">
        <v>1</v>
      </c>
      <c r="DN52" s="3">
        <v>1</v>
      </c>
      <c r="DO52" s="3" t="s">
        <v>320</v>
      </c>
      <c r="DP52" s="3">
        <v>1</v>
      </c>
      <c r="DQ52" s="3">
        <v>1</v>
      </c>
      <c r="DR52" s="3" t="s">
        <v>320</v>
      </c>
      <c r="DS52" s="3">
        <v>2</v>
      </c>
      <c r="DT52" s="3">
        <v>1</v>
      </c>
      <c r="DU52" s="3">
        <v>1</v>
      </c>
      <c r="DV52" s="3">
        <v>1</v>
      </c>
      <c r="DW52" s="3" t="s">
        <v>320</v>
      </c>
      <c r="DX52" s="3">
        <v>1</v>
      </c>
      <c r="DY52" s="3">
        <v>1</v>
      </c>
      <c r="DZ52" s="3">
        <v>1</v>
      </c>
      <c r="EA52" s="3">
        <v>1</v>
      </c>
      <c r="EB52" s="3" t="s">
        <v>320</v>
      </c>
      <c r="EC52" s="3">
        <v>1</v>
      </c>
      <c r="ED52" s="3">
        <v>2</v>
      </c>
      <c r="EE52" s="3">
        <v>2</v>
      </c>
      <c r="EF52" s="3">
        <v>1</v>
      </c>
      <c r="EG52" s="3" t="s">
        <v>320</v>
      </c>
      <c r="EH52" s="3" t="s">
        <v>320</v>
      </c>
      <c r="EI52" s="3" t="s">
        <v>320</v>
      </c>
      <c r="EJ52" s="3" t="s">
        <v>320</v>
      </c>
      <c r="EK52" s="3" t="s">
        <v>320</v>
      </c>
      <c r="EL52" s="3">
        <v>2</v>
      </c>
      <c r="EM52" s="3">
        <v>2</v>
      </c>
      <c r="EN52" s="3" t="s">
        <v>320</v>
      </c>
      <c r="EO52" s="3" t="s">
        <v>320</v>
      </c>
      <c r="EP52" s="3" t="s">
        <v>320</v>
      </c>
      <c r="EQ52" s="3" t="s">
        <v>320</v>
      </c>
      <c r="ER52" s="3" t="s">
        <v>320</v>
      </c>
      <c r="ES52" s="3" t="s">
        <v>320</v>
      </c>
      <c r="ET52" s="3" t="s">
        <v>320</v>
      </c>
      <c r="EU52" s="3" t="s">
        <v>320</v>
      </c>
      <c r="EV52" s="3" t="s">
        <v>320</v>
      </c>
      <c r="EW52" s="3" t="s">
        <v>320</v>
      </c>
      <c r="EX52" s="3" t="s">
        <v>320</v>
      </c>
      <c r="EY52" s="3" t="s">
        <v>320</v>
      </c>
      <c r="EZ52" s="3" t="s">
        <v>320</v>
      </c>
      <c r="FA52" s="3" t="s">
        <v>320</v>
      </c>
      <c r="FB52" s="3" t="s">
        <v>320</v>
      </c>
      <c r="FC52" s="3" t="s">
        <v>320</v>
      </c>
      <c r="FD52" s="3" t="s">
        <v>320</v>
      </c>
      <c r="FE52" s="3" t="s">
        <v>320</v>
      </c>
      <c r="FF52" s="3" t="s">
        <v>320</v>
      </c>
      <c r="FG52" s="3" t="s">
        <v>320</v>
      </c>
      <c r="FH52" s="3" t="s">
        <v>320</v>
      </c>
      <c r="FI52" s="3" t="s">
        <v>320</v>
      </c>
      <c r="FJ52" s="3" t="s">
        <v>320</v>
      </c>
      <c r="FK52" s="3" t="s">
        <v>320</v>
      </c>
      <c r="FL52" s="3" t="s">
        <v>320</v>
      </c>
      <c r="FM52" s="3" t="s">
        <v>320</v>
      </c>
      <c r="FN52" s="3" t="s">
        <v>320</v>
      </c>
      <c r="FO52" s="3" t="s">
        <v>320</v>
      </c>
      <c r="FP52" s="3" t="s">
        <v>320</v>
      </c>
      <c r="FQ52" s="3" t="s">
        <v>320</v>
      </c>
      <c r="FR52" s="3" t="s">
        <v>320</v>
      </c>
      <c r="FS52" s="3" t="s">
        <v>320</v>
      </c>
      <c r="FT52" s="3" t="s">
        <v>320</v>
      </c>
      <c r="FU52" s="3" t="s">
        <v>320</v>
      </c>
      <c r="FV52" s="3">
        <v>1</v>
      </c>
      <c r="FW52" s="3">
        <v>4</v>
      </c>
      <c r="FX52" s="3" t="s">
        <v>320</v>
      </c>
      <c r="FY52" s="3" t="s">
        <v>320</v>
      </c>
      <c r="FZ52" s="3" t="s">
        <v>320</v>
      </c>
      <c r="GA52" s="3" t="s">
        <v>320</v>
      </c>
      <c r="GB52" s="3" t="s">
        <v>320</v>
      </c>
      <c r="GC52" s="3" t="s">
        <v>320</v>
      </c>
      <c r="GD52" s="3" t="s">
        <v>320</v>
      </c>
      <c r="GE52" s="3" t="s">
        <v>320</v>
      </c>
      <c r="GF52" s="3">
        <v>1</v>
      </c>
      <c r="GG52" s="3" t="s">
        <v>320</v>
      </c>
      <c r="GH52" s="3" t="s">
        <v>320</v>
      </c>
      <c r="GI52" s="3">
        <v>3</v>
      </c>
      <c r="GJ52" s="3" t="s">
        <v>320</v>
      </c>
      <c r="GK52" s="3" t="s">
        <v>320</v>
      </c>
      <c r="GL52" s="3" t="s">
        <v>320</v>
      </c>
      <c r="GM52" s="3" t="s">
        <v>320</v>
      </c>
      <c r="GN52" s="3">
        <v>1</v>
      </c>
      <c r="GO52" s="3" t="s">
        <v>320</v>
      </c>
      <c r="GP52" s="3" t="s">
        <v>320</v>
      </c>
      <c r="GQ52" s="3">
        <v>1</v>
      </c>
      <c r="GR52" s="3" t="s">
        <v>320</v>
      </c>
      <c r="GS52" s="3" t="s">
        <v>320</v>
      </c>
      <c r="GT52" s="3" t="s">
        <v>320</v>
      </c>
      <c r="GU52" s="3" t="s">
        <v>320</v>
      </c>
      <c r="GV52" s="3">
        <v>1</v>
      </c>
      <c r="GW52" s="3" t="s">
        <v>320</v>
      </c>
      <c r="GX52" s="3" t="s">
        <v>320</v>
      </c>
      <c r="GY52" s="3" t="s">
        <v>320</v>
      </c>
      <c r="GZ52" s="3" t="s">
        <v>320</v>
      </c>
      <c r="HA52" s="3">
        <v>1</v>
      </c>
      <c r="HB52" s="3">
        <v>1</v>
      </c>
      <c r="HC52" s="3">
        <v>1</v>
      </c>
      <c r="HD52" s="3">
        <v>1</v>
      </c>
      <c r="HE52" s="3" t="s">
        <v>320</v>
      </c>
      <c r="HF52" s="3" t="s">
        <v>320</v>
      </c>
      <c r="HG52" s="3">
        <v>1</v>
      </c>
      <c r="HH52" s="3">
        <v>1</v>
      </c>
      <c r="HI52" s="3" t="s">
        <v>320</v>
      </c>
      <c r="HJ52" s="3" t="s">
        <v>320</v>
      </c>
      <c r="HK52" s="3" t="s">
        <v>320</v>
      </c>
      <c r="HL52" s="3" t="s">
        <v>320</v>
      </c>
      <c r="HM52" s="3">
        <v>1</v>
      </c>
      <c r="HN52" s="3" t="s">
        <v>320</v>
      </c>
      <c r="HO52" s="3" t="s">
        <v>320</v>
      </c>
      <c r="HP52" s="3" t="s">
        <v>320</v>
      </c>
      <c r="HQ52" s="3" t="s">
        <v>320</v>
      </c>
      <c r="HR52" s="3" t="s">
        <v>320</v>
      </c>
      <c r="HS52" s="3" t="s">
        <v>320</v>
      </c>
      <c r="HT52" s="3" t="s">
        <v>320</v>
      </c>
      <c r="HU52" s="3">
        <v>1</v>
      </c>
      <c r="HV52" s="3" t="s">
        <v>320</v>
      </c>
      <c r="HW52" s="3" t="s">
        <v>320</v>
      </c>
      <c r="HX52" s="3" t="s">
        <v>320</v>
      </c>
      <c r="HY52" s="3" t="s">
        <v>320</v>
      </c>
      <c r="HZ52" s="3" t="s">
        <v>320</v>
      </c>
      <c r="IA52" s="3" t="s">
        <v>320</v>
      </c>
      <c r="IB52" s="3" t="s">
        <v>320</v>
      </c>
      <c r="IC52" s="3" t="s">
        <v>320</v>
      </c>
      <c r="ID52" s="3">
        <v>1</v>
      </c>
      <c r="IE52" s="3" t="s">
        <v>320</v>
      </c>
      <c r="IF52" s="3">
        <v>1</v>
      </c>
      <c r="IG52" s="3">
        <v>1</v>
      </c>
      <c r="IH52" s="3">
        <v>1</v>
      </c>
      <c r="II52" s="3" t="s">
        <v>320</v>
      </c>
      <c r="IJ52" s="3" t="s">
        <v>320</v>
      </c>
      <c r="IK52" s="3" t="s">
        <v>320</v>
      </c>
      <c r="IL52" s="3">
        <v>1</v>
      </c>
      <c r="IM52" s="3" t="s">
        <v>320</v>
      </c>
      <c r="IN52" s="3" t="s">
        <v>320</v>
      </c>
      <c r="IO52" s="3" t="s">
        <v>320</v>
      </c>
      <c r="IP52" s="3">
        <v>1</v>
      </c>
      <c r="IQ52" s="3">
        <v>1</v>
      </c>
      <c r="IR52" s="3">
        <v>5.99</v>
      </c>
      <c r="IS52" s="3">
        <v>5.99</v>
      </c>
      <c r="IT52" s="3">
        <v>2</v>
      </c>
      <c r="IU52" s="3">
        <v>1</v>
      </c>
      <c r="IV52" s="3">
        <v>1</v>
      </c>
      <c r="IW52" s="3" t="s">
        <v>320</v>
      </c>
      <c r="IX52" s="3" t="s">
        <v>320</v>
      </c>
      <c r="IY52" s="3" t="s">
        <v>320</v>
      </c>
      <c r="IZ52" s="3" t="s">
        <v>320</v>
      </c>
      <c r="JA52" s="3">
        <v>1</v>
      </c>
      <c r="JB52" s="3">
        <v>1</v>
      </c>
      <c r="JC52" s="3">
        <v>1</v>
      </c>
      <c r="JD52" s="3">
        <v>1</v>
      </c>
      <c r="JE52" s="3">
        <v>1</v>
      </c>
      <c r="JF52" s="3">
        <v>1</v>
      </c>
      <c r="JG52" s="3" t="s">
        <v>320</v>
      </c>
      <c r="JH52" s="3">
        <v>1</v>
      </c>
      <c r="JI52" s="3" t="s">
        <v>320</v>
      </c>
      <c r="JJ52" s="3">
        <v>1</v>
      </c>
      <c r="JK52" s="3">
        <v>1</v>
      </c>
      <c r="JL52" s="3">
        <v>1</v>
      </c>
      <c r="JM52" s="3" t="s">
        <v>320</v>
      </c>
      <c r="JN52" s="3" t="s">
        <v>320</v>
      </c>
      <c r="JO52" s="3" t="s">
        <v>320</v>
      </c>
      <c r="JP52" s="3" t="s">
        <v>320</v>
      </c>
      <c r="JQ52" s="3">
        <v>1</v>
      </c>
      <c r="JR52" s="3" t="s">
        <v>320</v>
      </c>
      <c r="JS52" s="3" t="s">
        <v>320</v>
      </c>
      <c r="JT52" s="3" t="s">
        <v>320</v>
      </c>
      <c r="JU52" s="3">
        <v>1</v>
      </c>
      <c r="JV52" s="3">
        <v>1</v>
      </c>
      <c r="JW52" s="3">
        <v>1</v>
      </c>
      <c r="JX52" s="3" t="s">
        <v>320</v>
      </c>
      <c r="JY52" s="3" t="s">
        <v>320</v>
      </c>
      <c r="JZ52" s="3" t="s">
        <v>320</v>
      </c>
      <c r="KA52" s="3" t="s">
        <v>320</v>
      </c>
      <c r="KB52" s="3" t="s">
        <v>320</v>
      </c>
      <c r="KC52" s="3">
        <v>1</v>
      </c>
      <c r="KD52" s="3" t="s">
        <v>320</v>
      </c>
      <c r="KE52" s="3" t="s">
        <v>320</v>
      </c>
      <c r="KF52" s="3" t="s">
        <v>320</v>
      </c>
      <c r="KG52" s="3" t="s">
        <v>320</v>
      </c>
      <c r="KH52" s="3" t="s">
        <v>320</v>
      </c>
      <c r="KI52" s="3" t="s">
        <v>320</v>
      </c>
      <c r="KJ52" s="3" t="s">
        <v>320</v>
      </c>
      <c r="KK52" s="3" t="s">
        <v>320</v>
      </c>
      <c r="KL52" s="3" t="s">
        <v>320</v>
      </c>
      <c r="KM52" s="3" t="s">
        <v>320</v>
      </c>
      <c r="KN52" s="3" t="s">
        <v>320</v>
      </c>
      <c r="KO52" s="3" t="s">
        <v>320</v>
      </c>
      <c r="KP52" s="3">
        <v>1</v>
      </c>
      <c r="KQ52" s="3" t="s">
        <v>320</v>
      </c>
      <c r="KR52" s="3">
        <v>1</v>
      </c>
      <c r="KS52" s="3" t="s">
        <v>320</v>
      </c>
      <c r="KT52" s="3" t="s">
        <v>320</v>
      </c>
      <c r="KU52" s="3" t="s">
        <v>320</v>
      </c>
      <c r="KV52" s="3" t="s">
        <v>320</v>
      </c>
      <c r="KW52" s="3" t="s">
        <v>320</v>
      </c>
      <c r="KX52" s="3">
        <v>1</v>
      </c>
      <c r="KY52" s="3" t="s">
        <v>320</v>
      </c>
      <c r="KZ52" s="3" t="s">
        <v>320</v>
      </c>
      <c r="LA52" s="3" t="s">
        <v>320</v>
      </c>
      <c r="LB52" s="3" t="s">
        <v>320</v>
      </c>
      <c r="LC52" s="3" t="s">
        <v>320</v>
      </c>
      <c r="LD52" s="3" t="s">
        <v>320</v>
      </c>
      <c r="LE52" s="3" t="s">
        <v>320</v>
      </c>
      <c r="LF52" s="3" t="s">
        <v>320</v>
      </c>
      <c r="LG52" s="3" t="s">
        <v>320</v>
      </c>
      <c r="LH52" s="8">
        <v>3</v>
      </c>
    </row>
    <row r="53" spans="1:320" ht="20.100000000000001" customHeight="1" x14ac:dyDescent="0.25">
      <c r="A53" s="7">
        <v>1052</v>
      </c>
      <c r="B53" s="4" t="s">
        <v>322</v>
      </c>
      <c r="C53" s="3">
        <v>96060</v>
      </c>
      <c r="D53" s="3">
        <v>3</v>
      </c>
      <c r="E53" s="3">
        <v>1</v>
      </c>
      <c r="F53" s="3">
        <v>1</v>
      </c>
      <c r="G53" s="3">
        <v>1</v>
      </c>
      <c r="H53" s="3">
        <v>1</v>
      </c>
      <c r="I53" s="3" t="s">
        <v>320</v>
      </c>
      <c r="J53" s="3" t="s">
        <v>320</v>
      </c>
      <c r="K53" s="3" t="s">
        <v>320</v>
      </c>
      <c r="L53" s="3">
        <v>1</v>
      </c>
      <c r="M53" s="3">
        <v>1</v>
      </c>
      <c r="N53" s="3">
        <v>1</v>
      </c>
      <c r="O53" s="3">
        <v>1</v>
      </c>
      <c r="P53" s="3" t="s">
        <v>320</v>
      </c>
      <c r="Q53" s="3" t="s">
        <v>320</v>
      </c>
      <c r="R53" s="3" t="s">
        <v>320</v>
      </c>
      <c r="S53" s="3">
        <v>1</v>
      </c>
      <c r="T53" s="3">
        <v>1</v>
      </c>
      <c r="U53" s="3">
        <v>1</v>
      </c>
      <c r="V53" s="3">
        <v>1</v>
      </c>
      <c r="W53" s="3" t="s">
        <v>320</v>
      </c>
      <c r="X53" s="3">
        <v>1</v>
      </c>
      <c r="Y53" s="3">
        <v>4</v>
      </c>
      <c r="Z53" s="3">
        <v>4</v>
      </c>
      <c r="AA53" s="3" t="s">
        <v>320</v>
      </c>
      <c r="AB53" s="5" t="s">
        <v>319</v>
      </c>
      <c r="AC53" s="3">
        <v>2</v>
      </c>
      <c r="AD53" s="3">
        <v>1</v>
      </c>
      <c r="AE53" s="3">
        <v>1</v>
      </c>
      <c r="AF53" s="3">
        <v>1</v>
      </c>
      <c r="AG53" s="3">
        <v>1</v>
      </c>
      <c r="AH53" s="3">
        <v>1</v>
      </c>
      <c r="AI53" s="3">
        <v>1</v>
      </c>
      <c r="AJ53" s="3">
        <v>1</v>
      </c>
      <c r="AK53" s="3" t="s">
        <v>320</v>
      </c>
      <c r="AL53" s="3" t="s">
        <v>320</v>
      </c>
      <c r="AM53" s="3">
        <v>1</v>
      </c>
      <c r="AN53" s="3" t="s">
        <v>320</v>
      </c>
      <c r="AO53" s="3" t="s">
        <v>320</v>
      </c>
      <c r="AP53" s="3">
        <v>1</v>
      </c>
      <c r="AQ53" s="3" t="s">
        <v>320</v>
      </c>
      <c r="AR53" s="3" t="s">
        <v>320</v>
      </c>
      <c r="AS53" s="3" t="s">
        <v>320</v>
      </c>
      <c r="AT53" s="3" t="s">
        <v>320</v>
      </c>
      <c r="AU53" s="3" t="s">
        <v>320</v>
      </c>
      <c r="AV53" s="3" t="s">
        <v>320</v>
      </c>
      <c r="AW53" s="3">
        <v>1</v>
      </c>
      <c r="AX53" s="3">
        <v>1</v>
      </c>
      <c r="AY53" s="3" t="s">
        <v>320</v>
      </c>
      <c r="AZ53" s="3" t="s">
        <v>320</v>
      </c>
      <c r="BA53" s="3" t="s">
        <v>320</v>
      </c>
      <c r="BB53" s="3" t="s">
        <v>320</v>
      </c>
      <c r="BC53" s="3" t="s">
        <v>320</v>
      </c>
      <c r="BD53" s="3" t="s">
        <v>320</v>
      </c>
      <c r="BE53" s="3" t="s">
        <v>320</v>
      </c>
      <c r="BF53" s="3" t="s">
        <v>320</v>
      </c>
      <c r="BG53" s="3">
        <v>1</v>
      </c>
      <c r="BH53" s="3" t="s">
        <v>320</v>
      </c>
      <c r="BI53" s="3" t="s">
        <v>320</v>
      </c>
      <c r="BJ53" s="3" t="s">
        <v>320</v>
      </c>
      <c r="BK53" s="3" t="s">
        <v>320</v>
      </c>
      <c r="BL53" s="3" t="s">
        <v>320</v>
      </c>
      <c r="BM53" s="3" t="s">
        <v>320</v>
      </c>
      <c r="BN53" s="3">
        <v>1</v>
      </c>
      <c r="BO53" s="3">
        <v>1</v>
      </c>
      <c r="BP53" s="3">
        <v>1</v>
      </c>
      <c r="BQ53" s="3" t="s">
        <v>320</v>
      </c>
      <c r="BR53" s="3" t="s">
        <v>320</v>
      </c>
      <c r="BS53" s="3">
        <v>1</v>
      </c>
      <c r="BT53" s="3" t="s">
        <v>320</v>
      </c>
      <c r="BU53" s="3" t="s">
        <v>320</v>
      </c>
      <c r="BV53" s="3" t="s">
        <v>320</v>
      </c>
      <c r="BW53" s="3" t="s">
        <v>320</v>
      </c>
      <c r="BX53" s="3" t="s">
        <v>320</v>
      </c>
      <c r="BY53" s="3">
        <v>1</v>
      </c>
      <c r="BZ53" s="3" t="s">
        <v>320</v>
      </c>
      <c r="CA53" s="3" t="s">
        <v>320</v>
      </c>
      <c r="CB53" s="3" t="s">
        <v>320</v>
      </c>
      <c r="CC53" s="3">
        <v>1</v>
      </c>
      <c r="CD53" s="3">
        <v>2</v>
      </c>
      <c r="CE53" s="3">
        <v>1</v>
      </c>
      <c r="CF53" s="3" t="s">
        <v>320</v>
      </c>
      <c r="CG53" s="3">
        <v>1</v>
      </c>
      <c r="CH53" s="3" t="s">
        <v>320</v>
      </c>
      <c r="CI53" s="3">
        <v>1</v>
      </c>
      <c r="CJ53" s="3">
        <v>3</v>
      </c>
      <c r="CK53" s="21" t="s">
        <v>320</v>
      </c>
      <c r="CL53" s="3" t="s">
        <v>320</v>
      </c>
      <c r="CM53" s="3" t="s">
        <v>320</v>
      </c>
      <c r="CN53" s="3" t="s">
        <v>320</v>
      </c>
      <c r="CO53" s="3">
        <v>2</v>
      </c>
      <c r="CP53" s="21">
        <v>4.28</v>
      </c>
      <c r="CQ53" s="3">
        <v>4.28</v>
      </c>
      <c r="CR53" s="3">
        <v>2</v>
      </c>
      <c r="CS53" s="3" t="s">
        <v>320</v>
      </c>
      <c r="CT53" s="3" t="s">
        <v>320</v>
      </c>
      <c r="CU53" s="3" t="s">
        <v>320</v>
      </c>
      <c r="CV53" s="3" t="s">
        <v>320</v>
      </c>
      <c r="CW53" s="3">
        <v>1</v>
      </c>
      <c r="CX53" s="3">
        <v>2</v>
      </c>
      <c r="CY53" s="3" t="s">
        <v>320</v>
      </c>
      <c r="CZ53" s="3">
        <v>2</v>
      </c>
      <c r="DA53" s="3" t="s">
        <v>320</v>
      </c>
      <c r="DB53" s="3">
        <v>1</v>
      </c>
      <c r="DC53" s="3">
        <v>1</v>
      </c>
      <c r="DD53" s="3" t="s">
        <v>320</v>
      </c>
      <c r="DE53" s="3">
        <v>1</v>
      </c>
      <c r="DF53" s="3" t="s">
        <v>320</v>
      </c>
      <c r="DG53" s="3" t="s">
        <v>320</v>
      </c>
      <c r="DH53" s="3">
        <v>1</v>
      </c>
      <c r="DI53" s="3" t="s">
        <v>320</v>
      </c>
      <c r="DJ53" s="3" t="s">
        <v>320</v>
      </c>
      <c r="DK53" s="3" t="s">
        <v>320</v>
      </c>
      <c r="DL53" s="3" t="s">
        <v>320</v>
      </c>
      <c r="DM53" s="3" t="s">
        <v>320</v>
      </c>
      <c r="DN53" s="3" t="s">
        <v>320</v>
      </c>
      <c r="DO53" s="3" t="s">
        <v>320</v>
      </c>
      <c r="DP53" s="3" t="s">
        <v>320</v>
      </c>
      <c r="DQ53" s="3" t="s">
        <v>320</v>
      </c>
      <c r="DR53" s="3">
        <v>1</v>
      </c>
      <c r="DS53" s="3">
        <v>1</v>
      </c>
      <c r="DT53" s="3">
        <v>1</v>
      </c>
      <c r="DU53" s="3">
        <v>1</v>
      </c>
      <c r="DV53" s="3" t="s">
        <v>320</v>
      </c>
      <c r="DW53" s="3">
        <v>1</v>
      </c>
      <c r="DX53" s="3" t="s">
        <v>320</v>
      </c>
      <c r="DY53" s="3" t="s">
        <v>320</v>
      </c>
      <c r="DZ53" s="3" t="s">
        <v>320</v>
      </c>
      <c r="EA53" s="3" t="s">
        <v>320</v>
      </c>
      <c r="EB53" s="3" t="s">
        <v>320</v>
      </c>
      <c r="EC53" s="3">
        <v>1</v>
      </c>
      <c r="ED53" s="3">
        <v>2</v>
      </c>
      <c r="EE53" s="3">
        <v>2</v>
      </c>
      <c r="EF53" s="3">
        <v>2</v>
      </c>
      <c r="EG53" s="3" t="s">
        <v>320</v>
      </c>
      <c r="EH53" s="3" t="s">
        <v>320</v>
      </c>
      <c r="EI53" s="3" t="s">
        <v>320</v>
      </c>
      <c r="EJ53" s="3" t="s">
        <v>320</v>
      </c>
      <c r="EK53" s="3" t="s">
        <v>320</v>
      </c>
      <c r="EL53" s="3">
        <v>2</v>
      </c>
      <c r="EM53" s="3">
        <v>2</v>
      </c>
      <c r="EN53" s="3" t="s">
        <v>320</v>
      </c>
      <c r="EO53" s="3" t="s">
        <v>320</v>
      </c>
      <c r="EP53" s="3" t="s">
        <v>320</v>
      </c>
      <c r="EQ53" s="3" t="s">
        <v>320</v>
      </c>
      <c r="ER53" s="3" t="s">
        <v>320</v>
      </c>
      <c r="ES53" s="3" t="s">
        <v>320</v>
      </c>
      <c r="ET53" s="3" t="s">
        <v>320</v>
      </c>
      <c r="EU53" s="3" t="s">
        <v>320</v>
      </c>
      <c r="EV53" s="3" t="s">
        <v>320</v>
      </c>
      <c r="EW53" s="3" t="s">
        <v>320</v>
      </c>
      <c r="EX53" s="3" t="s">
        <v>320</v>
      </c>
      <c r="EY53" s="3" t="s">
        <v>320</v>
      </c>
      <c r="EZ53" s="3" t="s">
        <v>320</v>
      </c>
      <c r="FA53" s="3" t="s">
        <v>320</v>
      </c>
      <c r="FB53" s="3" t="s">
        <v>320</v>
      </c>
      <c r="FC53" s="3" t="s">
        <v>320</v>
      </c>
      <c r="FD53" s="3" t="s">
        <v>320</v>
      </c>
      <c r="FE53" s="3" t="s">
        <v>320</v>
      </c>
      <c r="FF53" s="3" t="s">
        <v>320</v>
      </c>
      <c r="FG53" s="3" t="s">
        <v>320</v>
      </c>
      <c r="FH53" s="3" t="s">
        <v>320</v>
      </c>
      <c r="FI53" s="3" t="s">
        <v>320</v>
      </c>
      <c r="FJ53" s="3" t="s">
        <v>320</v>
      </c>
      <c r="FK53" s="3" t="s">
        <v>320</v>
      </c>
      <c r="FL53" s="3" t="s">
        <v>320</v>
      </c>
      <c r="FM53" s="3" t="s">
        <v>320</v>
      </c>
      <c r="FN53" s="3" t="s">
        <v>320</v>
      </c>
      <c r="FO53" s="3" t="s">
        <v>320</v>
      </c>
      <c r="FP53" s="3" t="s">
        <v>320</v>
      </c>
      <c r="FQ53" s="3" t="s">
        <v>320</v>
      </c>
      <c r="FR53" s="3" t="s">
        <v>320</v>
      </c>
      <c r="FS53" s="3" t="s">
        <v>320</v>
      </c>
      <c r="FT53" s="3" t="s">
        <v>320</v>
      </c>
      <c r="FU53" s="3" t="s">
        <v>320</v>
      </c>
      <c r="FV53" s="3">
        <v>1</v>
      </c>
      <c r="FW53" s="3">
        <v>5</v>
      </c>
      <c r="FX53" s="3">
        <v>1</v>
      </c>
      <c r="FY53" s="3" t="s">
        <v>320</v>
      </c>
      <c r="FZ53" s="3" t="s">
        <v>320</v>
      </c>
      <c r="GA53" s="3">
        <v>1</v>
      </c>
      <c r="GB53" s="3">
        <v>4.28</v>
      </c>
      <c r="GC53" s="3">
        <v>4.28</v>
      </c>
      <c r="GD53" s="3">
        <v>1</v>
      </c>
      <c r="GE53" s="3">
        <v>2</v>
      </c>
      <c r="GF53" s="3">
        <v>1</v>
      </c>
      <c r="GG53" s="3" t="s">
        <v>320</v>
      </c>
      <c r="GH53" s="3" t="s">
        <v>320</v>
      </c>
      <c r="GI53" s="3">
        <v>1</v>
      </c>
      <c r="GJ53" s="3">
        <v>3.36</v>
      </c>
      <c r="GK53" s="3">
        <v>3.36</v>
      </c>
      <c r="GL53" s="3">
        <v>2</v>
      </c>
      <c r="GM53" s="3">
        <v>2</v>
      </c>
      <c r="GN53" s="3">
        <v>1</v>
      </c>
      <c r="GO53" s="3" t="s">
        <v>320</v>
      </c>
      <c r="GP53" s="3" t="s">
        <v>320</v>
      </c>
      <c r="GQ53" s="3" t="s">
        <v>320</v>
      </c>
      <c r="GR53" s="3" t="s">
        <v>320</v>
      </c>
      <c r="GS53" s="3">
        <v>1</v>
      </c>
      <c r="GT53" s="3" t="s">
        <v>320</v>
      </c>
      <c r="GU53" s="3" t="s">
        <v>320</v>
      </c>
      <c r="GV53" s="3">
        <v>1</v>
      </c>
      <c r="GW53" s="3" t="s">
        <v>320</v>
      </c>
      <c r="GX53" s="3" t="s">
        <v>320</v>
      </c>
      <c r="GY53" s="3" t="s">
        <v>320</v>
      </c>
      <c r="GZ53" s="3" t="s">
        <v>320</v>
      </c>
      <c r="HA53" s="3">
        <v>1</v>
      </c>
      <c r="HB53" s="3">
        <v>1</v>
      </c>
      <c r="HC53" s="3">
        <v>1</v>
      </c>
      <c r="HD53" s="3" t="s">
        <v>320</v>
      </c>
      <c r="HE53" s="3" t="s">
        <v>320</v>
      </c>
      <c r="HF53" s="3">
        <v>1</v>
      </c>
      <c r="HG53" s="3">
        <v>1</v>
      </c>
      <c r="HH53" s="3" t="s">
        <v>320</v>
      </c>
      <c r="HI53" s="3" t="s">
        <v>320</v>
      </c>
      <c r="HJ53" s="3" t="s">
        <v>320</v>
      </c>
      <c r="HK53" s="3" t="s">
        <v>320</v>
      </c>
      <c r="HL53" s="3" t="s">
        <v>320</v>
      </c>
      <c r="HM53" s="3">
        <v>1</v>
      </c>
      <c r="HN53" s="3">
        <v>1</v>
      </c>
      <c r="HO53" s="3" t="s">
        <v>320</v>
      </c>
      <c r="HP53" s="3" t="s">
        <v>320</v>
      </c>
      <c r="HQ53" s="3" t="s">
        <v>320</v>
      </c>
      <c r="HR53" s="3" t="s">
        <v>320</v>
      </c>
      <c r="HS53" s="3" t="s">
        <v>320</v>
      </c>
      <c r="HT53" s="3">
        <v>1</v>
      </c>
      <c r="HU53" s="3" t="s">
        <v>320</v>
      </c>
      <c r="HV53" s="3" t="s">
        <v>320</v>
      </c>
      <c r="HW53" s="3" t="s">
        <v>320</v>
      </c>
      <c r="HX53" s="3" t="s">
        <v>320</v>
      </c>
      <c r="HY53" s="3" t="s">
        <v>320</v>
      </c>
      <c r="HZ53" s="3" t="s">
        <v>320</v>
      </c>
      <c r="IA53" s="3" t="s">
        <v>320</v>
      </c>
      <c r="IB53" s="3" t="s">
        <v>320</v>
      </c>
      <c r="IC53" s="3" t="s">
        <v>320</v>
      </c>
      <c r="ID53" s="3" t="s">
        <v>320</v>
      </c>
      <c r="IE53" s="3">
        <v>1</v>
      </c>
      <c r="IF53" s="3">
        <v>1</v>
      </c>
      <c r="IG53" s="3" t="s">
        <v>320</v>
      </c>
      <c r="IH53" s="3">
        <v>1</v>
      </c>
      <c r="II53" s="3" t="s">
        <v>320</v>
      </c>
      <c r="IJ53" s="3" t="s">
        <v>320</v>
      </c>
      <c r="IK53" s="3" t="s">
        <v>320</v>
      </c>
      <c r="IL53" s="3" t="s">
        <v>320</v>
      </c>
      <c r="IM53" s="3">
        <v>1</v>
      </c>
      <c r="IN53" s="3" t="s">
        <v>320</v>
      </c>
      <c r="IO53" s="3" t="s">
        <v>320</v>
      </c>
      <c r="IP53" s="3">
        <v>1</v>
      </c>
      <c r="IQ53" s="3">
        <v>1</v>
      </c>
      <c r="IR53" s="3">
        <v>6.99</v>
      </c>
      <c r="IS53" s="3">
        <v>6.99</v>
      </c>
      <c r="IT53" s="3">
        <v>2</v>
      </c>
      <c r="IU53" s="3" t="s">
        <v>320</v>
      </c>
      <c r="IV53" s="3" t="s">
        <v>320</v>
      </c>
      <c r="IW53" s="3" t="s">
        <v>320</v>
      </c>
      <c r="IX53" s="3">
        <v>1</v>
      </c>
      <c r="IY53" s="3" t="s">
        <v>320</v>
      </c>
      <c r="IZ53" s="3" t="s">
        <v>320</v>
      </c>
      <c r="JA53" s="3">
        <v>1</v>
      </c>
      <c r="JB53" s="3">
        <v>1</v>
      </c>
      <c r="JC53" s="3">
        <v>1</v>
      </c>
      <c r="JD53" s="3">
        <v>1</v>
      </c>
      <c r="JE53" s="3">
        <v>1</v>
      </c>
      <c r="JF53" s="3">
        <v>1</v>
      </c>
      <c r="JG53" s="3">
        <v>1</v>
      </c>
      <c r="JH53" s="3">
        <v>1</v>
      </c>
      <c r="JI53" s="3" t="s">
        <v>320</v>
      </c>
      <c r="JJ53" s="3" t="s">
        <v>320</v>
      </c>
      <c r="JK53" s="3">
        <v>1</v>
      </c>
      <c r="JL53" s="3" t="s">
        <v>320</v>
      </c>
      <c r="JM53" s="3" t="s">
        <v>320</v>
      </c>
      <c r="JN53" s="3" t="s">
        <v>320</v>
      </c>
      <c r="JO53" s="3" t="s">
        <v>320</v>
      </c>
      <c r="JP53" s="3" t="s">
        <v>320</v>
      </c>
      <c r="JQ53" s="3">
        <v>1</v>
      </c>
      <c r="JR53" s="3" t="s">
        <v>320</v>
      </c>
      <c r="JS53" s="3" t="s">
        <v>320</v>
      </c>
      <c r="JT53" s="3" t="s">
        <v>320</v>
      </c>
      <c r="JU53" s="3">
        <v>1</v>
      </c>
      <c r="JV53" s="3">
        <v>1</v>
      </c>
      <c r="JW53" s="3">
        <v>1</v>
      </c>
      <c r="JX53" s="3">
        <v>1</v>
      </c>
      <c r="JY53" s="3" t="s">
        <v>320</v>
      </c>
      <c r="JZ53" s="3" t="s">
        <v>320</v>
      </c>
      <c r="KA53" s="3">
        <v>1</v>
      </c>
      <c r="KB53" s="3" t="s">
        <v>320</v>
      </c>
      <c r="KC53" s="3" t="s">
        <v>320</v>
      </c>
      <c r="KD53" s="3" t="s">
        <v>320</v>
      </c>
      <c r="KE53" s="3" t="s">
        <v>320</v>
      </c>
      <c r="KF53" s="3">
        <v>1</v>
      </c>
      <c r="KG53" s="3" t="s">
        <v>320</v>
      </c>
      <c r="KH53" s="3" t="s">
        <v>320</v>
      </c>
      <c r="KI53" s="3" t="s">
        <v>320</v>
      </c>
      <c r="KJ53" s="3">
        <v>1</v>
      </c>
      <c r="KK53" s="3">
        <v>1</v>
      </c>
      <c r="KL53" s="3" t="s">
        <v>320</v>
      </c>
      <c r="KM53" s="3" t="s">
        <v>320</v>
      </c>
      <c r="KN53" s="3" t="s">
        <v>320</v>
      </c>
      <c r="KO53" s="3" t="s">
        <v>320</v>
      </c>
      <c r="KP53" s="3" t="s">
        <v>320</v>
      </c>
      <c r="KQ53" s="3" t="s">
        <v>320</v>
      </c>
      <c r="KR53" s="3" t="s">
        <v>320</v>
      </c>
      <c r="KS53" s="3" t="s">
        <v>320</v>
      </c>
      <c r="KT53" s="3" t="s">
        <v>320</v>
      </c>
      <c r="KU53" s="3" t="s">
        <v>320</v>
      </c>
      <c r="KV53" s="3" t="s">
        <v>320</v>
      </c>
      <c r="KW53" s="3">
        <v>1</v>
      </c>
      <c r="KX53" s="3" t="s">
        <v>320</v>
      </c>
      <c r="KY53" s="3" t="s">
        <v>320</v>
      </c>
      <c r="KZ53" s="3" t="s">
        <v>320</v>
      </c>
      <c r="LA53" s="3" t="s">
        <v>320</v>
      </c>
      <c r="LB53" s="3" t="s">
        <v>320</v>
      </c>
      <c r="LC53" s="3" t="s">
        <v>320</v>
      </c>
      <c r="LD53" s="3" t="s">
        <v>320</v>
      </c>
      <c r="LE53" s="3" t="s">
        <v>320</v>
      </c>
      <c r="LF53" s="3">
        <v>1</v>
      </c>
      <c r="LG53" s="3" t="s">
        <v>320</v>
      </c>
      <c r="LH53" s="8">
        <v>4</v>
      </c>
    </row>
    <row r="54" spans="1:320" ht="20.100000000000001" customHeight="1" x14ac:dyDescent="0.25">
      <c r="A54" s="7">
        <v>1053</v>
      </c>
      <c r="B54" s="4" t="s">
        <v>321</v>
      </c>
      <c r="C54" s="3">
        <v>96119</v>
      </c>
      <c r="D54" s="3">
        <v>1</v>
      </c>
      <c r="E54" s="3" t="s">
        <v>320</v>
      </c>
      <c r="F54" s="3" t="s">
        <v>320</v>
      </c>
      <c r="G54" s="3" t="s">
        <v>320</v>
      </c>
      <c r="H54" s="3" t="s">
        <v>320</v>
      </c>
      <c r="I54" s="3" t="s">
        <v>320</v>
      </c>
      <c r="J54" s="3" t="s">
        <v>320</v>
      </c>
      <c r="K54" s="3">
        <v>1</v>
      </c>
      <c r="L54" s="3" t="s">
        <v>320</v>
      </c>
      <c r="M54" s="3" t="s">
        <v>320</v>
      </c>
      <c r="N54" s="3" t="s">
        <v>320</v>
      </c>
      <c r="O54" s="3" t="s">
        <v>320</v>
      </c>
      <c r="P54" s="3" t="s">
        <v>320</v>
      </c>
      <c r="Q54" s="3" t="s">
        <v>320</v>
      </c>
      <c r="R54" s="3">
        <v>1</v>
      </c>
      <c r="S54" s="3">
        <v>1</v>
      </c>
      <c r="T54" s="3">
        <v>1</v>
      </c>
      <c r="U54" s="3">
        <v>1</v>
      </c>
      <c r="V54" s="3" t="s">
        <v>320</v>
      </c>
      <c r="W54" s="3" t="s">
        <v>320</v>
      </c>
      <c r="X54" s="3" t="s">
        <v>320</v>
      </c>
      <c r="Y54" s="3">
        <v>10</v>
      </c>
      <c r="Z54" s="3">
        <v>6</v>
      </c>
      <c r="AA54" s="3">
        <v>7</v>
      </c>
      <c r="AB54" s="4" t="s">
        <v>332</v>
      </c>
      <c r="AC54" s="3">
        <v>2</v>
      </c>
      <c r="AD54" s="3" t="s">
        <v>320</v>
      </c>
      <c r="AE54" s="3" t="s">
        <v>320</v>
      </c>
      <c r="AF54" s="3" t="s">
        <v>320</v>
      </c>
      <c r="AG54" s="3">
        <v>1</v>
      </c>
      <c r="AH54" s="3">
        <v>1</v>
      </c>
      <c r="AI54" s="3" t="s">
        <v>320</v>
      </c>
      <c r="AJ54" s="3" t="s">
        <v>320</v>
      </c>
      <c r="AK54" s="3">
        <v>1</v>
      </c>
      <c r="AL54" s="3" t="s">
        <v>320</v>
      </c>
      <c r="AM54" s="3" t="s">
        <v>320</v>
      </c>
      <c r="AN54" s="3" t="s">
        <v>320</v>
      </c>
      <c r="AO54" s="3">
        <v>1</v>
      </c>
      <c r="AP54" s="3">
        <v>1</v>
      </c>
      <c r="AQ54" s="3" t="s">
        <v>320</v>
      </c>
      <c r="AR54" s="3" t="s">
        <v>320</v>
      </c>
      <c r="AS54" s="3" t="s">
        <v>320</v>
      </c>
      <c r="AT54" s="3" t="s">
        <v>320</v>
      </c>
      <c r="AU54" s="3" t="s">
        <v>320</v>
      </c>
      <c r="AV54" s="3" t="s">
        <v>320</v>
      </c>
      <c r="AW54" s="3" t="s">
        <v>320</v>
      </c>
      <c r="AX54" s="3" t="s">
        <v>320</v>
      </c>
      <c r="AY54" s="3" t="s">
        <v>320</v>
      </c>
      <c r="AZ54" s="3">
        <v>1</v>
      </c>
      <c r="BA54" s="3" t="s">
        <v>320</v>
      </c>
      <c r="BB54" s="3" t="s">
        <v>320</v>
      </c>
      <c r="BC54" s="3" t="s">
        <v>320</v>
      </c>
      <c r="BD54" s="3" t="s">
        <v>320</v>
      </c>
      <c r="BE54" s="3" t="s">
        <v>320</v>
      </c>
      <c r="BF54" s="3" t="s">
        <v>320</v>
      </c>
      <c r="BG54" s="3">
        <v>1</v>
      </c>
      <c r="BH54" s="3" t="s">
        <v>320</v>
      </c>
      <c r="BI54" s="3" t="s">
        <v>320</v>
      </c>
      <c r="BJ54" s="3" t="s">
        <v>320</v>
      </c>
      <c r="BK54" s="3" t="s">
        <v>320</v>
      </c>
      <c r="BL54" s="3" t="s">
        <v>320</v>
      </c>
      <c r="BM54" s="3" t="s">
        <v>320</v>
      </c>
      <c r="BN54" s="3" t="s">
        <v>320</v>
      </c>
      <c r="BO54" s="3" t="s">
        <v>320</v>
      </c>
      <c r="BP54" s="3" t="s">
        <v>320</v>
      </c>
      <c r="BQ54" s="3" t="s">
        <v>320</v>
      </c>
      <c r="BR54" s="3" t="s">
        <v>320</v>
      </c>
      <c r="BS54" s="3" t="s">
        <v>320</v>
      </c>
      <c r="BT54" s="3">
        <v>1</v>
      </c>
      <c r="BU54" s="3" t="s">
        <v>320</v>
      </c>
      <c r="BV54" s="3">
        <v>1</v>
      </c>
      <c r="BW54" s="3" t="s">
        <v>320</v>
      </c>
      <c r="BX54" s="3" t="s">
        <v>320</v>
      </c>
      <c r="BY54" s="3" t="s">
        <v>320</v>
      </c>
      <c r="BZ54" s="3" t="s">
        <v>320</v>
      </c>
      <c r="CA54" s="3" t="s">
        <v>320</v>
      </c>
      <c r="CB54" s="3" t="s">
        <v>320</v>
      </c>
      <c r="CC54" s="3">
        <v>1</v>
      </c>
      <c r="CD54" s="3">
        <v>1</v>
      </c>
      <c r="CE54" s="3">
        <v>1</v>
      </c>
      <c r="CF54" s="3">
        <v>1</v>
      </c>
      <c r="CG54" s="3">
        <v>1</v>
      </c>
      <c r="CH54" s="3" t="s">
        <v>320</v>
      </c>
      <c r="CI54" s="3">
        <v>2</v>
      </c>
      <c r="CJ54" s="3" t="s">
        <v>320</v>
      </c>
      <c r="CK54" s="21" t="s">
        <v>320</v>
      </c>
      <c r="CL54" s="3" t="s">
        <v>320</v>
      </c>
      <c r="CM54" s="3" t="s">
        <v>320</v>
      </c>
      <c r="CN54" s="3" t="s">
        <v>320</v>
      </c>
      <c r="CO54" s="3" t="s">
        <v>320</v>
      </c>
      <c r="CP54" s="21" t="s">
        <v>320</v>
      </c>
      <c r="CQ54" s="3" t="s">
        <v>320</v>
      </c>
      <c r="CR54" s="3" t="s">
        <v>320</v>
      </c>
      <c r="CS54" s="3">
        <v>1</v>
      </c>
      <c r="CT54" s="3" t="s">
        <v>320</v>
      </c>
      <c r="CU54" s="3" t="s">
        <v>320</v>
      </c>
      <c r="CV54" s="3" t="s">
        <v>320</v>
      </c>
      <c r="CW54" s="3" t="s">
        <v>320</v>
      </c>
      <c r="CX54" s="3" t="s">
        <v>320</v>
      </c>
      <c r="CY54" s="3" t="s">
        <v>320</v>
      </c>
      <c r="CZ54" s="3" t="s">
        <v>320</v>
      </c>
      <c r="DA54" s="3" t="s">
        <v>320</v>
      </c>
      <c r="DB54" s="3" t="s">
        <v>320</v>
      </c>
      <c r="DC54" s="3" t="s">
        <v>320</v>
      </c>
      <c r="DD54" s="3" t="s">
        <v>320</v>
      </c>
      <c r="DE54" s="3" t="s">
        <v>320</v>
      </c>
      <c r="DF54" s="3" t="s">
        <v>320</v>
      </c>
      <c r="DG54" s="3" t="s">
        <v>320</v>
      </c>
      <c r="DH54" s="3" t="s">
        <v>320</v>
      </c>
      <c r="DI54" s="3" t="s">
        <v>320</v>
      </c>
      <c r="DJ54" s="3" t="s">
        <v>320</v>
      </c>
      <c r="DK54" s="3" t="s">
        <v>320</v>
      </c>
      <c r="DL54" s="3" t="s">
        <v>320</v>
      </c>
      <c r="DM54" s="3" t="s">
        <v>320</v>
      </c>
      <c r="DN54" s="3" t="s">
        <v>320</v>
      </c>
      <c r="DO54" s="3" t="s">
        <v>320</v>
      </c>
      <c r="DP54" s="3" t="s">
        <v>320</v>
      </c>
      <c r="DQ54" s="3" t="s">
        <v>320</v>
      </c>
      <c r="DR54" s="3" t="s">
        <v>320</v>
      </c>
      <c r="DS54" s="3" t="s">
        <v>320</v>
      </c>
      <c r="DT54" s="3" t="s">
        <v>320</v>
      </c>
      <c r="DU54" s="3" t="s">
        <v>320</v>
      </c>
      <c r="DV54" s="3" t="s">
        <v>320</v>
      </c>
      <c r="DW54" s="3" t="s">
        <v>320</v>
      </c>
      <c r="DX54" s="3" t="s">
        <v>320</v>
      </c>
      <c r="DY54" s="3" t="s">
        <v>320</v>
      </c>
      <c r="DZ54" s="3" t="s">
        <v>320</v>
      </c>
      <c r="EA54" s="3" t="s">
        <v>320</v>
      </c>
      <c r="EB54" s="3" t="s">
        <v>320</v>
      </c>
      <c r="EC54" s="3" t="s">
        <v>320</v>
      </c>
      <c r="ED54" s="3" t="s">
        <v>320</v>
      </c>
      <c r="EE54" s="3" t="s">
        <v>320</v>
      </c>
      <c r="EF54" s="3" t="s">
        <v>320</v>
      </c>
      <c r="EG54" s="3" t="s">
        <v>320</v>
      </c>
      <c r="EH54" s="3" t="s">
        <v>320</v>
      </c>
      <c r="EI54" s="3" t="s">
        <v>320</v>
      </c>
      <c r="EJ54" s="3" t="s">
        <v>320</v>
      </c>
      <c r="EK54" s="3" t="s">
        <v>320</v>
      </c>
      <c r="EL54" s="3">
        <v>2</v>
      </c>
      <c r="EM54" s="3">
        <v>2</v>
      </c>
      <c r="EN54" s="3" t="s">
        <v>320</v>
      </c>
      <c r="EO54" s="3" t="s">
        <v>320</v>
      </c>
      <c r="EP54" s="3" t="s">
        <v>320</v>
      </c>
      <c r="EQ54" s="3" t="s">
        <v>320</v>
      </c>
      <c r="ER54" s="3" t="s">
        <v>320</v>
      </c>
      <c r="ES54" s="3" t="s">
        <v>320</v>
      </c>
      <c r="ET54" s="3" t="s">
        <v>320</v>
      </c>
      <c r="EU54" s="3" t="s">
        <v>320</v>
      </c>
      <c r="EV54" s="3" t="s">
        <v>320</v>
      </c>
      <c r="EW54" s="3" t="s">
        <v>320</v>
      </c>
      <c r="EX54" s="3" t="s">
        <v>320</v>
      </c>
      <c r="EY54" s="3" t="s">
        <v>320</v>
      </c>
      <c r="EZ54" s="3" t="s">
        <v>320</v>
      </c>
      <c r="FA54" s="3" t="s">
        <v>320</v>
      </c>
      <c r="FB54" s="3" t="s">
        <v>320</v>
      </c>
      <c r="FC54" s="3" t="s">
        <v>320</v>
      </c>
      <c r="FD54" s="3" t="s">
        <v>320</v>
      </c>
      <c r="FE54" s="3" t="s">
        <v>320</v>
      </c>
      <c r="FF54" s="3" t="s">
        <v>320</v>
      </c>
      <c r="FG54" s="3" t="s">
        <v>320</v>
      </c>
      <c r="FH54" s="3" t="s">
        <v>320</v>
      </c>
      <c r="FI54" s="3" t="s">
        <v>320</v>
      </c>
      <c r="FJ54" s="3" t="s">
        <v>320</v>
      </c>
      <c r="FK54" s="3" t="s">
        <v>320</v>
      </c>
      <c r="FL54" s="3" t="s">
        <v>320</v>
      </c>
      <c r="FM54" s="3" t="s">
        <v>320</v>
      </c>
      <c r="FN54" s="3" t="s">
        <v>320</v>
      </c>
      <c r="FO54" s="3" t="s">
        <v>320</v>
      </c>
      <c r="FP54" s="3" t="s">
        <v>320</v>
      </c>
      <c r="FQ54" s="3" t="s">
        <v>320</v>
      </c>
      <c r="FR54" s="3" t="s">
        <v>320</v>
      </c>
      <c r="FS54" s="3" t="s">
        <v>320</v>
      </c>
      <c r="FT54" s="3" t="s">
        <v>320</v>
      </c>
      <c r="FU54" s="3" t="s">
        <v>320</v>
      </c>
      <c r="FV54" s="3">
        <v>1</v>
      </c>
      <c r="FW54" s="3">
        <v>4</v>
      </c>
      <c r="FX54" s="3" t="s">
        <v>320</v>
      </c>
      <c r="FY54" s="3" t="s">
        <v>320</v>
      </c>
      <c r="FZ54" s="3" t="s">
        <v>320</v>
      </c>
      <c r="GA54" s="3" t="s">
        <v>320</v>
      </c>
      <c r="GB54" s="3" t="s">
        <v>320</v>
      </c>
      <c r="GC54" s="3" t="s">
        <v>320</v>
      </c>
      <c r="GD54" s="3" t="s">
        <v>320</v>
      </c>
      <c r="GE54" s="3" t="s">
        <v>320</v>
      </c>
      <c r="GF54" s="3" t="s">
        <v>320</v>
      </c>
      <c r="GG54" s="3" t="s">
        <v>320</v>
      </c>
      <c r="GH54" s="3" t="s">
        <v>320</v>
      </c>
      <c r="GI54" s="3" t="s">
        <v>320</v>
      </c>
      <c r="GJ54" s="3" t="s">
        <v>320</v>
      </c>
      <c r="GK54" s="3" t="s">
        <v>320</v>
      </c>
      <c r="GL54" s="3" t="s">
        <v>320</v>
      </c>
      <c r="GM54" s="3" t="s">
        <v>320</v>
      </c>
      <c r="GN54" s="3" t="s">
        <v>320</v>
      </c>
      <c r="GO54" s="3" t="s">
        <v>320</v>
      </c>
      <c r="GP54" s="3" t="s">
        <v>320</v>
      </c>
      <c r="GQ54" s="3" t="s">
        <v>320</v>
      </c>
      <c r="GR54" s="3" t="s">
        <v>320</v>
      </c>
      <c r="GS54" s="3">
        <v>1</v>
      </c>
      <c r="GT54" s="3" t="s">
        <v>320</v>
      </c>
      <c r="GU54" s="3" t="s">
        <v>320</v>
      </c>
      <c r="GV54" s="3">
        <v>1</v>
      </c>
      <c r="GW54" s="3" t="s">
        <v>320</v>
      </c>
      <c r="GX54" s="3" t="s">
        <v>320</v>
      </c>
      <c r="GY54" s="3" t="s">
        <v>320</v>
      </c>
      <c r="GZ54" s="3" t="s">
        <v>320</v>
      </c>
      <c r="HA54" s="3">
        <v>1</v>
      </c>
      <c r="HB54" s="3">
        <v>1</v>
      </c>
      <c r="HC54" s="3">
        <v>1</v>
      </c>
      <c r="HD54" s="3">
        <v>1</v>
      </c>
      <c r="HE54" s="3">
        <v>1</v>
      </c>
      <c r="HF54" s="3" t="s">
        <v>320</v>
      </c>
      <c r="HG54" s="3" t="s">
        <v>320</v>
      </c>
      <c r="HH54" s="3" t="s">
        <v>320</v>
      </c>
      <c r="HI54" s="3" t="s">
        <v>320</v>
      </c>
      <c r="HJ54" s="3" t="s">
        <v>320</v>
      </c>
      <c r="HK54" s="3" t="s">
        <v>320</v>
      </c>
      <c r="HL54" s="3" t="s">
        <v>320</v>
      </c>
      <c r="HM54" s="3">
        <v>1</v>
      </c>
      <c r="HN54" s="3" t="s">
        <v>320</v>
      </c>
      <c r="HO54" s="3" t="s">
        <v>320</v>
      </c>
      <c r="HP54" s="3" t="s">
        <v>320</v>
      </c>
      <c r="HQ54" s="3" t="s">
        <v>320</v>
      </c>
      <c r="HR54" s="3" t="s">
        <v>320</v>
      </c>
      <c r="HS54" s="3" t="s">
        <v>320</v>
      </c>
      <c r="HT54" s="3">
        <v>1</v>
      </c>
      <c r="HU54" s="3" t="s">
        <v>320</v>
      </c>
      <c r="HV54" s="3" t="s">
        <v>320</v>
      </c>
      <c r="HW54" s="3" t="s">
        <v>320</v>
      </c>
      <c r="HX54" s="3" t="s">
        <v>320</v>
      </c>
      <c r="HY54" s="3" t="s">
        <v>320</v>
      </c>
      <c r="HZ54" s="3" t="s">
        <v>320</v>
      </c>
      <c r="IA54" s="3" t="s">
        <v>320</v>
      </c>
      <c r="IB54" s="3" t="s">
        <v>320</v>
      </c>
      <c r="IC54" s="3" t="s">
        <v>320</v>
      </c>
      <c r="ID54" s="3">
        <v>1</v>
      </c>
      <c r="IE54" s="3" t="s">
        <v>320</v>
      </c>
      <c r="IF54" s="3">
        <v>1</v>
      </c>
      <c r="IG54" s="3">
        <v>1</v>
      </c>
      <c r="IH54" s="3">
        <v>1</v>
      </c>
      <c r="II54" s="3" t="s">
        <v>320</v>
      </c>
      <c r="IJ54" s="3" t="s">
        <v>320</v>
      </c>
      <c r="IK54" s="3" t="s">
        <v>320</v>
      </c>
      <c r="IL54" s="3" t="s">
        <v>320</v>
      </c>
      <c r="IM54" s="3">
        <v>1</v>
      </c>
      <c r="IN54" s="3" t="s">
        <v>320</v>
      </c>
      <c r="IO54" s="3" t="s">
        <v>320</v>
      </c>
      <c r="IP54" s="3">
        <v>1</v>
      </c>
      <c r="IQ54" s="3">
        <v>2</v>
      </c>
      <c r="IR54" s="3" t="s">
        <v>320</v>
      </c>
      <c r="IS54" s="3" t="s">
        <v>320</v>
      </c>
      <c r="IT54" s="3" t="s">
        <v>320</v>
      </c>
      <c r="IU54" s="3" t="s">
        <v>320</v>
      </c>
      <c r="IV54" s="3" t="s">
        <v>320</v>
      </c>
      <c r="IW54" s="3" t="s">
        <v>320</v>
      </c>
      <c r="IX54" s="3">
        <v>1</v>
      </c>
      <c r="IY54" s="3">
        <v>1</v>
      </c>
      <c r="IZ54" s="3" t="s">
        <v>320</v>
      </c>
      <c r="JA54" s="3" t="s">
        <v>320</v>
      </c>
      <c r="JB54" s="3">
        <v>1</v>
      </c>
      <c r="JC54" s="3" t="s">
        <v>320</v>
      </c>
      <c r="JD54" s="3" t="s">
        <v>320</v>
      </c>
      <c r="JE54" s="3" t="s">
        <v>320</v>
      </c>
      <c r="JF54" s="3" t="s">
        <v>320</v>
      </c>
      <c r="JG54" s="3" t="s">
        <v>320</v>
      </c>
      <c r="JH54" s="3" t="s">
        <v>320</v>
      </c>
      <c r="JI54" s="3">
        <v>1</v>
      </c>
      <c r="JJ54" s="3" t="s">
        <v>320</v>
      </c>
      <c r="JK54" s="3" t="s">
        <v>320</v>
      </c>
      <c r="JL54" s="3" t="s">
        <v>320</v>
      </c>
      <c r="JM54" s="3" t="s">
        <v>320</v>
      </c>
      <c r="JN54" s="3" t="s">
        <v>320</v>
      </c>
      <c r="JO54" s="3" t="s">
        <v>320</v>
      </c>
      <c r="JP54" s="3" t="s">
        <v>320</v>
      </c>
      <c r="JQ54" s="3">
        <v>1</v>
      </c>
      <c r="JR54" s="3" t="s">
        <v>320</v>
      </c>
      <c r="JS54" s="3" t="s">
        <v>320</v>
      </c>
      <c r="JT54" s="3" t="s">
        <v>320</v>
      </c>
      <c r="JU54" s="3">
        <v>1</v>
      </c>
      <c r="JV54" s="3" t="s">
        <v>320</v>
      </c>
      <c r="JW54" s="3" t="s">
        <v>320</v>
      </c>
      <c r="JX54" s="3" t="s">
        <v>320</v>
      </c>
      <c r="JY54" s="3" t="s">
        <v>320</v>
      </c>
      <c r="JZ54" s="3" t="s">
        <v>320</v>
      </c>
      <c r="KA54" s="3">
        <v>1</v>
      </c>
      <c r="KB54" s="3" t="s">
        <v>320</v>
      </c>
      <c r="KC54" s="3" t="s">
        <v>320</v>
      </c>
      <c r="KD54" s="3" t="s">
        <v>320</v>
      </c>
      <c r="KE54" s="3" t="s">
        <v>320</v>
      </c>
      <c r="KF54" s="3" t="s">
        <v>320</v>
      </c>
      <c r="KG54" s="3" t="s">
        <v>320</v>
      </c>
      <c r="KH54" s="3" t="s">
        <v>320</v>
      </c>
      <c r="KI54" s="3">
        <v>1</v>
      </c>
      <c r="KJ54" s="3" t="s">
        <v>320</v>
      </c>
      <c r="KK54" s="3" t="s">
        <v>320</v>
      </c>
      <c r="KL54" s="3" t="s">
        <v>320</v>
      </c>
      <c r="KM54" s="3" t="s">
        <v>320</v>
      </c>
      <c r="KN54" s="3">
        <v>1</v>
      </c>
      <c r="KO54" s="3" t="s">
        <v>320</v>
      </c>
      <c r="KP54" s="3" t="s">
        <v>320</v>
      </c>
      <c r="KQ54" s="3" t="s">
        <v>320</v>
      </c>
      <c r="KR54" s="3" t="s">
        <v>320</v>
      </c>
      <c r="KS54" s="3" t="s">
        <v>320</v>
      </c>
      <c r="KT54" s="3" t="s">
        <v>320</v>
      </c>
      <c r="KU54" s="3" t="s">
        <v>320</v>
      </c>
      <c r="KV54" s="3" t="s">
        <v>320</v>
      </c>
      <c r="KW54" s="3">
        <v>1</v>
      </c>
      <c r="KX54" s="3" t="s">
        <v>320</v>
      </c>
      <c r="KY54" s="3" t="s">
        <v>320</v>
      </c>
      <c r="KZ54" s="3" t="s">
        <v>320</v>
      </c>
      <c r="LA54" s="3" t="s">
        <v>320</v>
      </c>
      <c r="LB54" s="3" t="s">
        <v>320</v>
      </c>
      <c r="LC54" s="3" t="s">
        <v>320</v>
      </c>
      <c r="LD54" s="3" t="s">
        <v>320</v>
      </c>
      <c r="LE54" s="3" t="s">
        <v>320</v>
      </c>
      <c r="LF54" s="3">
        <v>1</v>
      </c>
      <c r="LG54" s="3" t="s">
        <v>320</v>
      </c>
      <c r="LH54" s="8">
        <v>4</v>
      </c>
    </row>
    <row r="55" spans="1:320" ht="20.100000000000001" customHeight="1" x14ac:dyDescent="0.25">
      <c r="A55" s="7">
        <v>1054</v>
      </c>
      <c r="B55" s="4" t="s">
        <v>321</v>
      </c>
      <c r="C55" s="3">
        <v>96119</v>
      </c>
      <c r="D55" s="3">
        <v>3</v>
      </c>
      <c r="E55" s="3" t="s">
        <v>320</v>
      </c>
      <c r="F55" s="3" t="s">
        <v>320</v>
      </c>
      <c r="G55" s="3" t="s">
        <v>320</v>
      </c>
      <c r="H55" s="3">
        <v>1</v>
      </c>
      <c r="I55" s="3" t="s">
        <v>320</v>
      </c>
      <c r="J55" s="3" t="s">
        <v>320</v>
      </c>
      <c r="K55" s="3" t="s">
        <v>320</v>
      </c>
      <c r="L55" s="3" t="s">
        <v>320</v>
      </c>
      <c r="M55" s="3" t="s">
        <v>320</v>
      </c>
      <c r="N55" s="3" t="s">
        <v>320</v>
      </c>
      <c r="O55" s="3" t="s">
        <v>320</v>
      </c>
      <c r="P55" s="3" t="s">
        <v>320</v>
      </c>
      <c r="Q55" s="3" t="s">
        <v>320</v>
      </c>
      <c r="R55" s="3">
        <v>1</v>
      </c>
      <c r="S55" s="3">
        <v>1</v>
      </c>
      <c r="T55" s="3">
        <v>1</v>
      </c>
      <c r="U55" s="3">
        <v>1</v>
      </c>
      <c r="V55" s="3">
        <v>1</v>
      </c>
      <c r="W55" s="3" t="s">
        <v>320</v>
      </c>
      <c r="X55" s="3" t="s">
        <v>320</v>
      </c>
      <c r="Y55" s="3">
        <v>4</v>
      </c>
      <c r="Z55" s="3">
        <v>4</v>
      </c>
      <c r="AA55" s="3" t="s">
        <v>320</v>
      </c>
      <c r="AB55" s="5" t="s">
        <v>319</v>
      </c>
      <c r="AC55" s="3">
        <v>2</v>
      </c>
      <c r="AD55" s="3">
        <v>1</v>
      </c>
      <c r="AE55" s="3">
        <v>1</v>
      </c>
      <c r="AF55" s="3">
        <v>1</v>
      </c>
      <c r="AG55" s="3">
        <v>1</v>
      </c>
      <c r="AH55" s="3">
        <v>1</v>
      </c>
      <c r="AI55" s="3" t="s">
        <v>320</v>
      </c>
      <c r="AJ55" s="3">
        <v>1</v>
      </c>
      <c r="AK55" s="3" t="s">
        <v>320</v>
      </c>
      <c r="AL55" s="3" t="s">
        <v>320</v>
      </c>
      <c r="AM55" s="3" t="s">
        <v>320</v>
      </c>
      <c r="AN55" s="3" t="s">
        <v>320</v>
      </c>
      <c r="AO55" s="3" t="s">
        <v>320</v>
      </c>
      <c r="AP55" s="3" t="s">
        <v>320</v>
      </c>
      <c r="AQ55" s="3">
        <v>1</v>
      </c>
      <c r="AR55" s="3" t="s">
        <v>320</v>
      </c>
      <c r="AS55" s="3" t="s">
        <v>320</v>
      </c>
      <c r="AT55" s="3" t="s">
        <v>320</v>
      </c>
      <c r="AU55" s="3" t="s">
        <v>320</v>
      </c>
      <c r="AV55" s="3" t="s">
        <v>320</v>
      </c>
      <c r="AW55" s="3" t="s">
        <v>320</v>
      </c>
      <c r="AX55" s="3" t="s">
        <v>320</v>
      </c>
      <c r="AY55" s="3" t="s">
        <v>320</v>
      </c>
      <c r="AZ55" s="3">
        <v>1</v>
      </c>
      <c r="BA55" s="3" t="s">
        <v>320</v>
      </c>
      <c r="BB55" s="3" t="s">
        <v>320</v>
      </c>
      <c r="BC55" s="3" t="s">
        <v>320</v>
      </c>
      <c r="BD55" s="3" t="s">
        <v>320</v>
      </c>
      <c r="BE55" s="3" t="s">
        <v>320</v>
      </c>
      <c r="BF55" s="3" t="s">
        <v>320</v>
      </c>
      <c r="BG55" s="3">
        <v>1</v>
      </c>
      <c r="BH55" s="3" t="s">
        <v>320</v>
      </c>
      <c r="BI55" s="3" t="s">
        <v>320</v>
      </c>
      <c r="BJ55" s="3" t="s">
        <v>320</v>
      </c>
      <c r="BK55" s="3" t="s">
        <v>320</v>
      </c>
      <c r="BL55" s="3" t="s">
        <v>320</v>
      </c>
      <c r="BM55" s="3" t="s">
        <v>320</v>
      </c>
      <c r="BN55" s="3" t="s">
        <v>320</v>
      </c>
      <c r="BO55" s="3" t="s">
        <v>320</v>
      </c>
      <c r="BP55" s="3" t="s">
        <v>320</v>
      </c>
      <c r="BQ55" s="3" t="s">
        <v>320</v>
      </c>
      <c r="BR55" s="3" t="s">
        <v>320</v>
      </c>
      <c r="BS55" s="3" t="s">
        <v>320</v>
      </c>
      <c r="BT55" s="3" t="s">
        <v>320</v>
      </c>
      <c r="BU55" s="3">
        <v>1</v>
      </c>
      <c r="BV55" s="3" t="s">
        <v>320</v>
      </c>
      <c r="BW55" s="3" t="s">
        <v>320</v>
      </c>
      <c r="BX55" s="3" t="s">
        <v>320</v>
      </c>
      <c r="BY55" s="3">
        <v>1</v>
      </c>
      <c r="BZ55" s="3" t="s">
        <v>320</v>
      </c>
      <c r="CA55" s="3" t="s">
        <v>320</v>
      </c>
      <c r="CB55" s="3" t="s">
        <v>320</v>
      </c>
      <c r="CC55" s="3">
        <v>1</v>
      </c>
      <c r="CD55" s="3">
        <v>1</v>
      </c>
      <c r="CE55" s="3">
        <v>1</v>
      </c>
      <c r="CF55" s="3">
        <v>1</v>
      </c>
      <c r="CG55" s="3">
        <v>1</v>
      </c>
      <c r="CH55" s="3" t="s">
        <v>320</v>
      </c>
      <c r="CI55" s="3">
        <v>1</v>
      </c>
      <c r="CJ55" s="3">
        <v>1</v>
      </c>
      <c r="CK55" s="21">
        <v>0.69</v>
      </c>
      <c r="CL55" s="3">
        <v>0.69</v>
      </c>
      <c r="CM55" s="3">
        <v>2</v>
      </c>
      <c r="CN55" s="3">
        <v>2</v>
      </c>
      <c r="CO55" s="3">
        <v>2</v>
      </c>
      <c r="CP55" s="21">
        <v>5.79</v>
      </c>
      <c r="CQ55" s="3">
        <v>5.79</v>
      </c>
      <c r="CR55" s="3">
        <v>2</v>
      </c>
      <c r="CS55" s="3" t="s">
        <v>320</v>
      </c>
      <c r="CT55" s="3" t="s">
        <v>320</v>
      </c>
      <c r="CU55" s="3" t="s">
        <v>320</v>
      </c>
      <c r="CV55" s="3" t="s">
        <v>320</v>
      </c>
      <c r="CW55" s="3">
        <v>1</v>
      </c>
      <c r="CX55" s="3">
        <v>2</v>
      </c>
      <c r="CY55" s="3" t="s">
        <v>320</v>
      </c>
      <c r="CZ55" s="3">
        <v>1</v>
      </c>
      <c r="DA55" s="3">
        <v>2.89</v>
      </c>
      <c r="DB55" s="3">
        <v>1</v>
      </c>
      <c r="DC55" s="3" t="s">
        <v>320</v>
      </c>
      <c r="DD55" s="3" t="s">
        <v>320</v>
      </c>
      <c r="DE55" s="3">
        <v>1</v>
      </c>
      <c r="DF55" s="3" t="s">
        <v>320</v>
      </c>
      <c r="DG55" s="3" t="s">
        <v>320</v>
      </c>
      <c r="DH55" s="3">
        <v>1</v>
      </c>
      <c r="DI55" s="3" t="s">
        <v>320</v>
      </c>
      <c r="DJ55" s="3" t="s">
        <v>320</v>
      </c>
      <c r="DK55" s="3" t="s">
        <v>320</v>
      </c>
      <c r="DL55" s="3" t="s">
        <v>320</v>
      </c>
      <c r="DM55" s="3" t="s">
        <v>320</v>
      </c>
      <c r="DN55" s="3" t="s">
        <v>320</v>
      </c>
      <c r="DO55" s="3" t="s">
        <v>320</v>
      </c>
      <c r="DP55" s="3" t="s">
        <v>320</v>
      </c>
      <c r="DQ55" s="3" t="s">
        <v>320</v>
      </c>
      <c r="DR55" s="3">
        <v>1</v>
      </c>
      <c r="DS55" s="3">
        <v>2</v>
      </c>
      <c r="DT55" s="3" t="s">
        <v>320</v>
      </c>
      <c r="DU55" s="3" t="s">
        <v>320</v>
      </c>
      <c r="DV55" s="3" t="s">
        <v>320</v>
      </c>
      <c r="DW55" s="3" t="s">
        <v>320</v>
      </c>
      <c r="DX55" s="3" t="s">
        <v>320</v>
      </c>
      <c r="DY55" s="3" t="s">
        <v>320</v>
      </c>
      <c r="DZ55" s="3" t="s">
        <v>320</v>
      </c>
      <c r="EA55" s="3" t="s">
        <v>320</v>
      </c>
      <c r="EB55" s="3">
        <v>1</v>
      </c>
      <c r="EC55" s="3">
        <v>1</v>
      </c>
      <c r="ED55" s="3" t="s">
        <v>320</v>
      </c>
      <c r="EE55" s="3" t="s">
        <v>320</v>
      </c>
      <c r="EF55" s="3" t="s">
        <v>320</v>
      </c>
      <c r="EG55" s="3" t="s">
        <v>320</v>
      </c>
      <c r="EH55" s="3" t="s">
        <v>320</v>
      </c>
      <c r="EI55" s="3" t="s">
        <v>320</v>
      </c>
      <c r="EJ55" s="3" t="s">
        <v>320</v>
      </c>
      <c r="EK55" s="3" t="s">
        <v>320</v>
      </c>
      <c r="EL55" s="3">
        <v>2</v>
      </c>
      <c r="EM55" s="3">
        <v>2</v>
      </c>
      <c r="EN55" s="3" t="s">
        <v>320</v>
      </c>
      <c r="EO55" s="3" t="s">
        <v>320</v>
      </c>
      <c r="EP55" s="3" t="s">
        <v>320</v>
      </c>
      <c r="EQ55" s="3" t="s">
        <v>320</v>
      </c>
      <c r="ER55" s="3" t="s">
        <v>320</v>
      </c>
      <c r="ES55" s="3" t="s">
        <v>320</v>
      </c>
      <c r="ET55" s="3" t="s">
        <v>320</v>
      </c>
      <c r="EU55" s="3" t="s">
        <v>320</v>
      </c>
      <c r="EV55" s="3" t="s">
        <v>320</v>
      </c>
      <c r="EW55" s="3" t="s">
        <v>320</v>
      </c>
      <c r="EX55" s="3" t="s">
        <v>320</v>
      </c>
      <c r="EY55" s="3" t="s">
        <v>320</v>
      </c>
      <c r="EZ55" s="3" t="s">
        <v>320</v>
      </c>
      <c r="FA55" s="3" t="s">
        <v>320</v>
      </c>
      <c r="FB55" s="3" t="s">
        <v>320</v>
      </c>
      <c r="FC55" s="3" t="s">
        <v>320</v>
      </c>
      <c r="FD55" s="3" t="s">
        <v>320</v>
      </c>
      <c r="FE55" s="3" t="s">
        <v>320</v>
      </c>
      <c r="FF55" s="3" t="s">
        <v>320</v>
      </c>
      <c r="FG55" s="3" t="s">
        <v>320</v>
      </c>
      <c r="FH55" s="3" t="s">
        <v>320</v>
      </c>
      <c r="FI55" s="3" t="s">
        <v>320</v>
      </c>
      <c r="FJ55" s="3" t="s">
        <v>320</v>
      </c>
      <c r="FK55" s="3" t="s">
        <v>320</v>
      </c>
      <c r="FL55" s="3" t="s">
        <v>320</v>
      </c>
      <c r="FM55" s="3" t="s">
        <v>320</v>
      </c>
      <c r="FN55" s="3" t="s">
        <v>320</v>
      </c>
      <c r="FO55" s="3" t="s">
        <v>320</v>
      </c>
      <c r="FP55" s="3" t="s">
        <v>320</v>
      </c>
      <c r="FQ55" s="3" t="s">
        <v>320</v>
      </c>
      <c r="FR55" s="3" t="s">
        <v>320</v>
      </c>
      <c r="FS55" s="3" t="s">
        <v>320</v>
      </c>
      <c r="FT55" s="3" t="s">
        <v>320</v>
      </c>
      <c r="FU55" s="3" t="s">
        <v>320</v>
      </c>
      <c r="FV55" s="3">
        <v>1</v>
      </c>
      <c r="FW55" s="3">
        <v>5</v>
      </c>
      <c r="FX55" s="3" t="s">
        <v>320</v>
      </c>
      <c r="FY55" s="3" t="s">
        <v>320</v>
      </c>
      <c r="FZ55" s="3" t="s">
        <v>320</v>
      </c>
      <c r="GA55" s="3" t="s">
        <v>320</v>
      </c>
      <c r="GB55" s="3" t="s">
        <v>320</v>
      </c>
      <c r="GC55" s="3" t="s">
        <v>320</v>
      </c>
      <c r="GD55" s="3" t="s">
        <v>320</v>
      </c>
      <c r="GE55" s="3" t="s">
        <v>320</v>
      </c>
      <c r="GF55" s="3" t="s">
        <v>320</v>
      </c>
      <c r="GG55" s="3" t="s">
        <v>320</v>
      </c>
      <c r="GH55" s="3">
        <v>1</v>
      </c>
      <c r="GI55" s="3">
        <v>1</v>
      </c>
      <c r="GJ55" s="3">
        <v>3.99</v>
      </c>
      <c r="GK55" s="3">
        <v>3.99</v>
      </c>
      <c r="GL55" s="3">
        <v>2</v>
      </c>
      <c r="GM55" s="3">
        <v>2</v>
      </c>
      <c r="GN55" s="3" t="s">
        <v>320</v>
      </c>
      <c r="GO55" s="3" t="s">
        <v>320</v>
      </c>
      <c r="GP55" s="3">
        <v>1</v>
      </c>
      <c r="GQ55" s="3" t="s">
        <v>320</v>
      </c>
      <c r="GR55" s="3" t="s">
        <v>320</v>
      </c>
      <c r="GS55" s="3">
        <v>1</v>
      </c>
      <c r="GT55" s="3" t="s">
        <v>320</v>
      </c>
      <c r="GU55" s="3" t="s">
        <v>320</v>
      </c>
      <c r="GV55" s="3">
        <v>1</v>
      </c>
      <c r="GW55" s="3" t="s">
        <v>320</v>
      </c>
      <c r="GX55" s="3" t="s">
        <v>320</v>
      </c>
      <c r="GY55" s="3" t="s">
        <v>320</v>
      </c>
      <c r="GZ55" s="3" t="s">
        <v>320</v>
      </c>
      <c r="HA55" s="3">
        <v>1</v>
      </c>
      <c r="HB55" s="3">
        <v>1</v>
      </c>
      <c r="HC55" s="3">
        <v>2</v>
      </c>
      <c r="HD55" s="3" t="s">
        <v>320</v>
      </c>
      <c r="HE55" s="3" t="s">
        <v>320</v>
      </c>
      <c r="HF55" s="3">
        <v>1</v>
      </c>
      <c r="HG55" s="3" t="s">
        <v>320</v>
      </c>
      <c r="HH55" s="3" t="s">
        <v>320</v>
      </c>
      <c r="HI55" s="3" t="s">
        <v>320</v>
      </c>
      <c r="HJ55" s="3" t="s">
        <v>320</v>
      </c>
      <c r="HK55" s="3" t="s">
        <v>320</v>
      </c>
      <c r="HL55" s="3" t="s">
        <v>320</v>
      </c>
      <c r="HM55" s="3" t="s">
        <v>320</v>
      </c>
      <c r="HN55" s="3" t="s">
        <v>320</v>
      </c>
      <c r="HO55" s="3" t="s">
        <v>320</v>
      </c>
      <c r="HP55" s="3" t="s">
        <v>320</v>
      </c>
      <c r="HQ55" s="3" t="s">
        <v>320</v>
      </c>
      <c r="HR55" s="3" t="s">
        <v>320</v>
      </c>
      <c r="HS55" s="3" t="s">
        <v>320</v>
      </c>
      <c r="HT55" s="3" t="s">
        <v>320</v>
      </c>
      <c r="HU55" s="3" t="s">
        <v>320</v>
      </c>
      <c r="HV55" s="3" t="s">
        <v>320</v>
      </c>
      <c r="HW55" s="3" t="s">
        <v>320</v>
      </c>
      <c r="HX55" s="3" t="s">
        <v>320</v>
      </c>
      <c r="HY55" s="3" t="s">
        <v>320</v>
      </c>
      <c r="HZ55" s="3" t="s">
        <v>320</v>
      </c>
      <c r="IA55" s="3" t="s">
        <v>320</v>
      </c>
      <c r="IB55" s="3" t="s">
        <v>320</v>
      </c>
      <c r="IC55" s="3" t="s">
        <v>320</v>
      </c>
      <c r="ID55" s="3" t="s">
        <v>320</v>
      </c>
      <c r="IE55" s="3" t="s">
        <v>320</v>
      </c>
      <c r="IF55" s="3" t="s">
        <v>320</v>
      </c>
      <c r="IG55" s="3" t="s">
        <v>320</v>
      </c>
      <c r="IH55" s="3" t="s">
        <v>320</v>
      </c>
      <c r="II55" s="3" t="s">
        <v>320</v>
      </c>
      <c r="IJ55" s="3" t="s">
        <v>320</v>
      </c>
      <c r="IK55" s="3" t="s">
        <v>320</v>
      </c>
      <c r="IL55" s="3" t="s">
        <v>320</v>
      </c>
      <c r="IM55" s="3" t="s">
        <v>320</v>
      </c>
      <c r="IN55" s="3" t="s">
        <v>320</v>
      </c>
      <c r="IO55" s="3" t="s">
        <v>320</v>
      </c>
      <c r="IP55" s="3" t="s">
        <v>320</v>
      </c>
      <c r="IQ55" s="3" t="s">
        <v>320</v>
      </c>
      <c r="IR55" s="3" t="s">
        <v>320</v>
      </c>
      <c r="IS55" s="3" t="s">
        <v>320</v>
      </c>
      <c r="IT55" s="3" t="s">
        <v>320</v>
      </c>
      <c r="IU55" s="3" t="s">
        <v>320</v>
      </c>
      <c r="IV55" s="3" t="s">
        <v>320</v>
      </c>
      <c r="IW55" s="3" t="s">
        <v>320</v>
      </c>
      <c r="IX55" s="3" t="s">
        <v>320</v>
      </c>
      <c r="IY55" s="3" t="s">
        <v>320</v>
      </c>
      <c r="IZ55" s="3" t="s">
        <v>320</v>
      </c>
      <c r="JA55" s="3" t="s">
        <v>320</v>
      </c>
      <c r="JB55" s="3">
        <v>1</v>
      </c>
      <c r="JC55" s="3">
        <v>1</v>
      </c>
      <c r="JD55" s="3">
        <v>1</v>
      </c>
      <c r="JE55" s="3">
        <v>1</v>
      </c>
      <c r="JF55" s="3">
        <v>1</v>
      </c>
      <c r="JG55" s="3" t="s">
        <v>320</v>
      </c>
      <c r="JH55" s="3" t="s">
        <v>320</v>
      </c>
      <c r="JI55" s="3" t="s">
        <v>320</v>
      </c>
      <c r="JJ55" s="3" t="s">
        <v>320</v>
      </c>
      <c r="JK55" s="3" t="s">
        <v>320</v>
      </c>
      <c r="JL55" s="3" t="s">
        <v>320</v>
      </c>
      <c r="JM55" s="3">
        <v>1</v>
      </c>
      <c r="JN55" s="3" t="s">
        <v>320</v>
      </c>
      <c r="JO55" s="3" t="s">
        <v>320</v>
      </c>
      <c r="JP55" s="3" t="s">
        <v>320</v>
      </c>
      <c r="JQ55" s="3">
        <v>1</v>
      </c>
      <c r="JR55" s="3" t="s">
        <v>320</v>
      </c>
      <c r="JS55" s="3" t="s">
        <v>320</v>
      </c>
      <c r="JT55" s="3" t="s">
        <v>320</v>
      </c>
      <c r="JU55" s="3">
        <v>1</v>
      </c>
      <c r="JV55" s="3" t="s">
        <v>320</v>
      </c>
      <c r="JW55" s="3" t="s">
        <v>320</v>
      </c>
      <c r="JX55" s="3" t="s">
        <v>320</v>
      </c>
      <c r="JY55" s="3" t="s">
        <v>320</v>
      </c>
      <c r="JZ55" s="3" t="s">
        <v>320</v>
      </c>
      <c r="KA55" s="3" t="s">
        <v>320</v>
      </c>
      <c r="KB55" s="3">
        <v>1</v>
      </c>
      <c r="KC55" s="3" t="s">
        <v>320</v>
      </c>
      <c r="KD55" s="3" t="s">
        <v>320</v>
      </c>
      <c r="KE55" s="3" t="s">
        <v>320</v>
      </c>
      <c r="KF55" s="3" t="s">
        <v>320</v>
      </c>
      <c r="KG55" s="3" t="s">
        <v>320</v>
      </c>
      <c r="KH55" s="3" t="s">
        <v>320</v>
      </c>
      <c r="KI55" s="3">
        <v>1</v>
      </c>
      <c r="KJ55" s="3" t="s">
        <v>320</v>
      </c>
      <c r="KK55" s="3" t="s">
        <v>320</v>
      </c>
      <c r="KL55" s="3" t="s">
        <v>320</v>
      </c>
      <c r="KM55" s="3" t="s">
        <v>320</v>
      </c>
      <c r="KN55" s="3" t="s">
        <v>320</v>
      </c>
      <c r="KO55" s="3" t="s">
        <v>320</v>
      </c>
      <c r="KP55" s="3">
        <v>1</v>
      </c>
      <c r="KQ55" s="3" t="s">
        <v>320</v>
      </c>
      <c r="KR55" s="3" t="s">
        <v>320</v>
      </c>
      <c r="KS55" s="3" t="s">
        <v>320</v>
      </c>
      <c r="KT55" s="3" t="s">
        <v>320</v>
      </c>
      <c r="KU55" s="3" t="s">
        <v>320</v>
      </c>
      <c r="KV55" s="3" t="s">
        <v>320</v>
      </c>
      <c r="KW55" s="3">
        <v>1</v>
      </c>
      <c r="KX55" s="3">
        <v>1</v>
      </c>
      <c r="KY55" s="3" t="s">
        <v>320</v>
      </c>
      <c r="KZ55" s="3" t="s">
        <v>320</v>
      </c>
      <c r="LA55" s="3" t="s">
        <v>320</v>
      </c>
      <c r="LB55" s="3" t="s">
        <v>320</v>
      </c>
      <c r="LC55" s="3" t="s">
        <v>320</v>
      </c>
      <c r="LD55" s="3" t="s">
        <v>320</v>
      </c>
      <c r="LE55" s="3" t="s">
        <v>320</v>
      </c>
      <c r="LF55" s="3" t="s">
        <v>320</v>
      </c>
      <c r="LG55" s="3" t="s">
        <v>320</v>
      </c>
      <c r="LH55" s="8">
        <v>4</v>
      </c>
    </row>
    <row r="56" spans="1:320" ht="20.100000000000001" customHeight="1" x14ac:dyDescent="0.25">
      <c r="A56" s="7">
        <v>1055</v>
      </c>
      <c r="B56" s="4" t="s">
        <v>321</v>
      </c>
      <c r="C56" s="3">
        <v>96119</v>
      </c>
      <c r="D56" s="3">
        <v>2</v>
      </c>
      <c r="E56" s="3" t="s">
        <v>320</v>
      </c>
      <c r="F56" s="3">
        <v>1</v>
      </c>
      <c r="G56" s="3" t="s">
        <v>320</v>
      </c>
      <c r="H56" s="3">
        <v>1</v>
      </c>
      <c r="I56" s="3" t="s">
        <v>320</v>
      </c>
      <c r="J56" s="3" t="s">
        <v>320</v>
      </c>
      <c r="K56" s="3" t="s">
        <v>320</v>
      </c>
      <c r="L56" s="3" t="s">
        <v>320</v>
      </c>
      <c r="M56" s="3">
        <v>1</v>
      </c>
      <c r="N56" s="3">
        <v>1</v>
      </c>
      <c r="O56" s="3" t="s">
        <v>320</v>
      </c>
      <c r="P56" s="3" t="s">
        <v>320</v>
      </c>
      <c r="Q56" s="3" t="s">
        <v>320</v>
      </c>
      <c r="R56" s="3" t="s">
        <v>320</v>
      </c>
      <c r="S56" s="3">
        <v>1</v>
      </c>
      <c r="T56" s="3">
        <v>1</v>
      </c>
      <c r="U56" s="3">
        <v>1</v>
      </c>
      <c r="V56" s="3">
        <v>1</v>
      </c>
      <c r="W56" s="3" t="s">
        <v>320</v>
      </c>
      <c r="X56" s="3">
        <v>1</v>
      </c>
      <c r="Y56" s="3">
        <v>1</v>
      </c>
      <c r="Z56" s="3">
        <v>1</v>
      </c>
      <c r="AA56" s="3" t="s">
        <v>320</v>
      </c>
      <c r="AB56" s="5" t="s">
        <v>319</v>
      </c>
      <c r="AC56" s="3">
        <v>2</v>
      </c>
      <c r="AD56" s="3">
        <v>1</v>
      </c>
      <c r="AE56" s="3">
        <v>1</v>
      </c>
      <c r="AF56" s="3">
        <v>1</v>
      </c>
      <c r="AG56" s="3">
        <v>1</v>
      </c>
      <c r="AH56" s="3" t="s">
        <v>320</v>
      </c>
      <c r="AI56" s="3" t="s">
        <v>320</v>
      </c>
      <c r="AJ56" s="3" t="s">
        <v>320</v>
      </c>
      <c r="AK56" s="3" t="s">
        <v>320</v>
      </c>
      <c r="AL56" s="3" t="s">
        <v>320</v>
      </c>
      <c r="AM56" s="3">
        <v>1</v>
      </c>
      <c r="AN56" s="3" t="s">
        <v>320</v>
      </c>
      <c r="AO56" s="3" t="s">
        <v>320</v>
      </c>
      <c r="AP56" s="3" t="s">
        <v>320</v>
      </c>
      <c r="AQ56" s="3" t="s">
        <v>320</v>
      </c>
      <c r="AR56" s="3">
        <v>1</v>
      </c>
      <c r="AS56" s="3" t="s">
        <v>320</v>
      </c>
      <c r="AT56" s="3" t="s">
        <v>320</v>
      </c>
      <c r="AU56" s="3" t="s">
        <v>320</v>
      </c>
      <c r="AV56" s="3" t="s">
        <v>320</v>
      </c>
      <c r="AW56" s="3" t="s">
        <v>320</v>
      </c>
      <c r="AX56" s="3" t="s">
        <v>320</v>
      </c>
      <c r="AY56" s="3" t="s">
        <v>320</v>
      </c>
      <c r="AZ56" s="3" t="s">
        <v>320</v>
      </c>
      <c r="BA56" s="3" t="s">
        <v>320</v>
      </c>
      <c r="BB56" s="3" t="s">
        <v>320</v>
      </c>
      <c r="BC56" s="3" t="s">
        <v>320</v>
      </c>
      <c r="BD56" s="3" t="s">
        <v>320</v>
      </c>
      <c r="BE56" s="3" t="s">
        <v>320</v>
      </c>
      <c r="BF56" s="3" t="s">
        <v>320</v>
      </c>
      <c r="BG56" s="3">
        <v>1</v>
      </c>
      <c r="BH56" s="3" t="s">
        <v>320</v>
      </c>
      <c r="BI56" s="3" t="s">
        <v>320</v>
      </c>
      <c r="BJ56" s="3" t="s">
        <v>320</v>
      </c>
      <c r="BK56" s="3" t="s">
        <v>320</v>
      </c>
      <c r="BL56" s="3" t="s">
        <v>320</v>
      </c>
      <c r="BM56" s="3" t="s">
        <v>320</v>
      </c>
      <c r="BN56" s="3">
        <v>1</v>
      </c>
      <c r="BO56" s="3">
        <v>1</v>
      </c>
      <c r="BP56" s="3">
        <v>1</v>
      </c>
      <c r="BQ56" s="3" t="s">
        <v>320</v>
      </c>
      <c r="BR56" s="3" t="s">
        <v>320</v>
      </c>
      <c r="BS56" s="3" t="s">
        <v>320</v>
      </c>
      <c r="BT56" s="3" t="s">
        <v>320</v>
      </c>
      <c r="BU56" s="3" t="s">
        <v>320</v>
      </c>
      <c r="BV56" s="3" t="s">
        <v>320</v>
      </c>
      <c r="BW56" s="3" t="s">
        <v>320</v>
      </c>
      <c r="BX56" s="3" t="s">
        <v>320</v>
      </c>
      <c r="BY56" s="3">
        <v>1</v>
      </c>
      <c r="BZ56" s="3" t="s">
        <v>320</v>
      </c>
      <c r="CA56" s="3" t="s">
        <v>320</v>
      </c>
      <c r="CB56" s="3" t="s">
        <v>320</v>
      </c>
      <c r="CC56" s="3">
        <v>1</v>
      </c>
      <c r="CD56" s="3">
        <v>1</v>
      </c>
      <c r="CE56" s="3">
        <v>1</v>
      </c>
      <c r="CF56" s="3" t="s">
        <v>320</v>
      </c>
      <c r="CG56" s="3" t="s">
        <v>320</v>
      </c>
      <c r="CH56" s="3" t="s">
        <v>320</v>
      </c>
      <c r="CI56" s="3">
        <v>1</v>
      </c>
      <c r="CJ56" s="3">
        <v>1</v>
      </c>
      <c r="CK56" s="21">
        <v>0.99</v>
      </c>
      <c r="CL56" s="3">
        <v>0.99</v>
      </c>
      <c r="CM56" s="3">
        <v>1</v>
      </c>
      <c r="CN56" s="3">
        <v>2</v>
      </c>
      <c r="CO56" s="3">
        <v>1</v>
      </c>
      <c r="CP56" s="21">
        <v>3.69</v>
      </c>
      <c r="CQ56" s="3">
        <v>3.69</v>
      </c>
      <c r="CR56" s="3">
        <v>2</v>
      </c>
      <c r="CS56" s="3" t="s">
        <v>320</v>
      </c>
      <c r="CT56" s="3" t="s">
        <v>320</v>
      </c>
      <c r="CU56" s="3" t="s">
        <v>320</v>
      </c>
      <c r="CV56" s="3" t="s">
        <v>320</v>
      </c>
      <c r="CW56" s="3">
        <v>1</v>
      </c>
      <c r="CX56" s="3">
        <v>2</v>
      </c>
      <c r="CY56" s="3" t="s">
        <v>320</v>
      </c>
      <c r="CZ56" s="3">
        <v>1</v>
      </c>
      <c r="DA56" s="3">
        <v>3.99</v>
      </c>
      <c r="DB56" s="3">
        <v>1</v>
      </c>
      <c r="DC56" s="3" t="s">
        <v>320</v>
      </c>
      <c r="DD56" s="3">
        <v>1</v>
      </c>
      <c r="DE56" s="3">
        <v>1</v>
      </c>
      <c r="DF56" s="3" t="s">
        <v>320</v>
      </c>
      <c r="DG56" s="3" t="s">
        <v>320</v>
      </c>
      <c r="DH56" s="3">
        <v>1</v>
      </c>
      <c r="DI56" s="3" t="s">
        <v>320</v>
      </c>
      <c r="DJ56" s="3" t="s">
        <v>320</v>
      </c>
      <c r="DK56" s="3" t="s">
        <v>320</v>
      </c>
      <c r="DL56" s="3" t="s">
        <v>320</v>
      </c>
      <c r="DM56" s="3" t="s">
        <v>320</v>
      </c>
      <c r="DN56" s="3" t="s">
        <v>320</v>
      </c>
      <c r="DO56" s="3" t="s">
        <v>320</v>
      </c>
      <c r="DP56" s="3" t="s">
        <v>320</v>
      </c>
      <c r="DQ56" s="3" t="s">
        <v>320</v>
      </c>
      <c r="DR56" s="3">
        <v>1</v>
      </c>
      <c r="DS56" s="3">
        <v>1</v>
      </c>
      <c r="DT56" s="3" t="s">
        <v>320</v>
      </c>
      <c r="DU56" s="3" t="s">
        <v>320</v>
      </c>
      <c r="DV56" s="3">
        <v>1</v>
      </c>
      <c r="DW56" s="3" t="s">
        <v>320</v>
      </c>
      <c r="DX56" s="3" t="s">
        <v>320</v>
      </c>
      <c r="DY56" s="3" t="s">
        <v>320</v>
      </c>
      <c r="DZ56" s="3" t="s">
        <v>320</v>
      </c>
      <c r="EA56" s="3" t="s">
        <v>320</v>
      </c>
      <c r="EB56" s="3" t="s">
        <v>320</v>
      </c>
      <c r="EC56" s="3">
        <v>1</v>
      </c>
      <c r="ED56" s="3">
        <v>1</v>
      </c>
      <c r="EE56" s="3">
        <v>2</v>
      </c>
      <c r="EF56" s="3">
        <v>2</v>
      </c>
      <c r="EG56" s="3" t="s">
        <v>320</v>
      </c>
      <c r="EH56" s="3" t="s">
        <v>320</v>
      </c>
      <c r="EI56" s="3" t="s">
        <v>320</v>
      </c>
      <c r="EJ56" s="3" t="s">
        <v>320</v>
      </c>
      <c r="EK56" s="3" t="s">
        <v>320</v>
      </c>
      <c r="EL56" s="3">
        <v>2</v>
      </c>
      <c r="EM56" s="3">
        <v>2</v>
      </c>
      <c r="EN56" s="3" t="s">
        <v>320</v>
      </c>
      <c r="EO56" s="3" t="s">
        <v>320</v>
      </c>
      <c r="EP56" s="3" t="s">
        <v>320</v>
      </c>
      <c r="EQ56" s="3" t="s">
        <v>320</v>
      </c>
      <c r="ER56" s="3" t="s">
        <v>320</v>
      </c>
      <c r="ES56" s="3" t="s">
        <v>320</v>
      </c>
      <c r="ET56" s="3" t="s">
        <v>320</v>
      </c>
      <c r="EU56" s="3" t="s">
        <v>320</v>
      </c>
      <c r="EV56" s="3" t="s">
        <v>320</v>
      </c>
      <c r="EW56" s="3" t="s">
        <v>320</v>
      </c>
      <c r="EX56" s="3" t="s">
        <v>320</v>
      </c>
      <c r="EY56" s="3" t="s">
        <v>320</v>
      </c>
      <c r="EZ56" s="3" t="s">
        <v>320</v>
      </c>
      <c r="FA56" s="3" t="s">
        <v>320</v>
      </c>
      <c r="FB56" s="3" t="s">
        <v>320</v>
      </c>
      <c r="FC56" s="3" t="s">
        <v>320</v>
      </c>
      <c r="FD56" s="3" t="s">
        <v>320</v>
      </c>
      <c r="FE56" s="3" t="s">
        <v>320</v>
      </c>
      <c r="FF56" s="3" t="s">
        <v>320</v>
      </c>
      <c r="FG56" s="3" t="s">
        <v>320</v>
      </c>
      <c r="FH56" s="3" t="s">
        <v>320</v>
      </c>
      <c r="FI56" s="3" t="s">
        <v>320</v>
      </c>
      <c r="FJ56" s="3" t="s">
        <v>320</v>
      </c>
      <c r="FK56" s="3" t="s">
        <v>320</v>
      </c>
      <c r="FL56" s="3" t="s">
        <v>320</v>
      </c>
      <c r="FM56" s="3" t="s">
        <v>320</v>
      </c>
      <c r="FN56" s="3" t="s">
        <v>320</v>
      </c>
      <c r="FO56" s="3" t="s">
        <v>320</v>
      </c>
      <c r="FP56" s="3" t="s">
        <v>320</v>
      </c>
      <c r="FQ56" s="3" t="s">
        <v>320</v>
      </c>
      <c r="FR56" s="3" t="s">
        <v>320</v>
      </c>
      <c r="FS56" s="3" t="s">
        <v>320</v>
      </c>
      <c r="FT56" s="3" t="s">
        <v>320</v>
      </c>
      <c r="FU56" s="3" t="s">
        <v>320</v>
      </c>
      <c r="FV56" s="3">
        <v>1</v>
      </c>
      <c r="FW56" s="3">
        <v>5</v>
      </c>
      <c r="FX56" s="3" t="s">
        <v>320</v>
      </c>
      <c r="FY56" s="3" t="s">
        <v>320</v>
      </c>
      <c r="FZ56" s="3" t="s">
        <v>320</v>
      </c>
      <c r="GA56" s="3" t="s">
        <v>320</v>
      </c>
      <c r="GB56" s="3" t="s">
        <v>320</v>
      </c>
      <c r="GC56" s="3" t="s">
        <v>320</v>
      </c>
      <c r="GD56" s="3" t="s">
        <v>320</v>
      </c>
      <c r="GE56" s="3" t="s">
        <v>320</v>
      </c>
      <c r="GF56" s="3" t="s">
        <v>320</v>
      </c>
      <c r="GG56" s="3" t="s">
        <v>320</v>
      </c>
      <c r="GH56" s="3">
        <v>1</v>
      </c>
      <c r="GI56" s="3">
        <v>3</v>
      </c>
      <c r="GJ56" s="3" t="s">
        <v>320</v>
      </c>
      <c r="GK56" s="3" t="s">
        <v>320</v>
      </c>
      <c r="GL56" s="3" t="s">
        <v>320</v>
      </c>
      <c r="GM56" s="3" t="s">
        <v>320</v>
      </c>
      <c r="GN56" s="3" t="s">
        <v>320</v>
      </c>
      <c r="GO56" s="3" t="s">
        <v>320</v>
      </c>
      <c r="GP56" s="3">
        <v>1</v>
      </c>
      <c r="GQ56" s="3" t="s">
        <v>320</v>
      </c>
      <c r="GR56" s="3" t="s">
        <v>320</v>
      </c>
      <c r="GS56" s="3">
        <v>1</v>
      </c>
      <c r="GT56" s="3" t="s">
        <v>320</v>
      </c>
      <c r="GU56" s="3" t="s">
        <v>320</v>
      </c>
      <c r="GV56" s="3">
        <v>1</v>
      </c>
      <c r="GW56" s="3" t="s">
        <v>320</v>
      </c>
      <c r="GX56" s="3" t="s">
        <v>320</v>
      </c>
      <c r="GY56" s="3" t="s">
        <v>320</v>
      </c>
      <c r="GZ56" s="3" t="s">
        <v>320</v>
      </c>
      <c r="HA56" s="3">
        <v>1</v>
      </c>
      <c r="HB56" s="3">
        <v>1</v>
      </c>
      <c r="HC56" s="3">
        <v>1</v>
      </c>
      <c r="HD56" s="3" t="s">
        <v>320</v>
      </c>
      <c r="HE56" s="3" t="s">
        <v>320</v>
      </c>
      <c r="HF56" s="3">
        <v>1</v>
      </c>
      <c r="HG56" s="3" t="s">
        <v>320</v>
      </c>
      <c r="HH56" s="3" t="s">
        <v>320</v>
      </c>
      <c r="HI56" s="3" t="s">
        <v>320</v>
      </c>
      <c r="HJ56" s="3" t="s">
        <v>320</v>
      </c>
      <c r="HK56" s="3" t="s">
        <v>320</v>
      </c>
      <c r="HL56" s="3" t="s">
        <v>320</v>
      </c>
      <c r="HM56" s="3">
        <v>1</v>
      </c>
      <c r="HN56" s="3" t="s">
        <v>320</v>
      </c>
      <c r="HO56" s="3" t="s">
        <v>320</v>
      </c>
      <c r="HP56" s="3" t="s">
        <v>320</v>
      </c>
      <c r="HQ56" s="3" t="s">
        <v>320</v>
      </c>
      <c r="HR56" s="3" t="s">
        <v>320</v>
      </c>
      <c r="HS56" s="3" t="s">
        <v>320</v>
      </c>
      <c r="HT56" s="3" t="s">
        <v>320</v>
      </c>
      <c r="HU56" s="3">
        <v>1</v>
      </c>
      <c r="HV56" s="3" t="s">
        <v>320</v>
      </c>
      <c r="HW56" s="3" t="s">
        <v>320</v>
      </c>
      <c r="HX56" s="3" t="s">
        <v>320</v>
      </c>
      <c r="HY56" s="3" t="s">
        <v>320</v>
      </c>
      <c r="HZ56" s="3" t="s">
        <v>320</v>
      </c>
      <c r="IA56" s="3" t="s">
        <v>320</v>
      </c>
      <c r="IB56" s="3" t="s">
        <v>320</v>
      </c>
      <c r="IC56" s="3" t="s">
        <v>320</v>
      </c>
      <c r="ID56" s="3">
        <v>1</v>
      </c>
      <c r="IE56" s="3" t="s">
        <v>320</v>
      </c>
      <c r="IF56" s="3" t="s">
        <v>320</v>
      </c>
      <c r="IG56" s="3" t="s">
        <v>320</v>
      </c>
      <c r="IH56" s="3">
        <v>1</v>
      </c>
      <c r="II56" s="3" t="s">
        <v>320</v>
      </c>
      <c r="IJ56" s="3" t="s">
        <v>320</v>
      </c>
      <c r="IK56" s="3" t="s">
        <v>320</v>
      </c>
      <c r="IL56" s="3" t="s">
        <v>320</v>
      </c>
      <c r="IM56" s="3">
        <v>1</v>
      </c>
      <c r="IN56" s="3" t="s">
        <v>320</v>
      </c>
      <c r="IO56" s="3" t="s">
        <v>320</v>
      </c>
      <c r="IP56" s="3">
        <v>1</v>
      </c>
      <c r="IQ56" s="3">
        <v>2</v>
      </c>
      <c r="IR56" s="3" t="s">
        <v>320</v>
      </c>
      <c r="IS56" s="3" t="s">
        <v>320</v>
      </c>
      <c r="IT56" s="3" t="s">
        <v>320</v>
      </c>
      <c r="IU56" s="3" t="s">
        <v>320</v>
      </c>
      <c r="IV56" s="3" t="s">
        <v>320</v>
      </c>
      <c r="IW56" s="3" t="s">
        <v>320</v>
      </c>
      <c r="IX56" s="3" t="s">
        <v>320</v>
      </c>
      <c r="IY56" s="3" t="s">
        <v>320</v>
      </c>
      <c r="IZ56" s="3" t="s">
        <v>320</v>
      </c>
      <c r="JA56" s="3" t="s">
        <v>320</v>
      </c>
      <c r="JB56" s="3">
        <v>1</v>
      </c>
      <c r="JC56" s="3">
        <v>1</v>
      </c>
      <c r="JD56" s="3">
        <v>1</v>
      </c>
      <c r="JE56" s="3">
        <v>1</v>
      </c>
      <c r="JF56" s="3" t="s">
        <v>320</v>
      </c>
      <c r="JG56" s="3" t="s">
        <v>320</v>
      </c>
      <c r="JH56" s="3" t="s">
        <v>320</v>
      </c>
      <c r="JI56" s="3" t="s">
        <v>320</v>
      </c>
      <c r="JJ56" s="3" t="s">
        <v>320</v>
      </c>
      <c r="JK56" s="3" t="s">
        <v>320</v>
      </c>
      <c r="JL56" s="3" t="s">
        <v>320</v>
      </c>
      <c r="JM56" s="3">
        <v>1</v>
      </c>
      <c r="JN56" s="3" t="s">
        <v>320</v>
      </c>
      <c r="JO56" s="3" t="s">
        <v>320</v>
      </c>
      <c r="JP56" s="3" t="s">
        <v>320</v>
      </c>
      <c r="JQ56" s="3">
        <v>1</v>
      </c>
      <c r="JR56" s="3" t="s">
        <v>320</v>
      </c>
      <c r="JS56" s="3" t="s">
        <v>320</v>
      </c>
      <c r="JT56" s="3" t="s">
        <v>320</v>
      </c>
      <c r="JU56" s="3">
        <v>1</v>
      </c>
      <c r="JV56" s="3">
        <v>1</v>
      </c>
      <c r="JW56" s="3" t="s">
        <v>320</v>
      </c>
      <c r="JX56" s="3" t="s">
        <v>320</v>
      </c>
      <c r="JY56" s="3" t="s">
        <v>320</v>
      </c>
      <c r="JZ56" s="3" t="s">
        <v>320</v>
      </c>
      <c r="KA56" s="3" t="s">
        <v>320</v>
      </c>
      <c r="KB56" s="3" t="s">
        <v>320</v>
      </c>
      <c r="KC56" s="3">
        <v>1</v>
      </c>
      <c r="KD56" s="3" t="s">
        <v>320</v>
      </c>
      <c r="KE56" s="3" t="s">
        <v>320</v>
      </c>
      <c r="KF56" s="3" t="s">
        <v>320</v>
      </c>
      <c r="KG56" s="3" t="s">
        <v>320</v>
      </c>
      <c r="KH56" s="3" t="s">
        <v>320</v>
      </c>
      <c r="KI56" s="3" t="s">
        <v>320</v>
      </c>
      <c r="KJ56" s="3" t="s">
        <v>320</v>
      </c>
      <c r="KK56" s="3" t="s">
        <v>320</v>
      </c>
      <c r="KL56" s="3" t="s">
        <v>320</v>
      </c>
      <c r="KM56" s="3" t="s">
        <v>320</v>
      </c>
      <c r="KN56" s="3" t="s">
        <v>320</v>
      </c>
      <c r="KO56" s="3" t="s">
        <v>320</v>
      </c>
      <c r="KP56" s="3">
        <v>1</v>
      </c>
      <c r="KQ56" s="3" t="s">
        <v>320</v>
      </c>
      <c r="KR56" s="3" t="s">
        <v>320</v>
      </c>
      <c r="KS56" s="3" t="s">
        <v>320</v>
      </c>
      <c r="KT56" s="3" t="s">
        <v>320</v>
      </c>
      <c r="KU56" s="3" t="s">
        <v>320</v>
      </c>
      <c r="KV56" s="3" t="s">
        <v>320</v>
      </c>
      <c r="KW56" s="3">
        <v>1</v>
      </c>
      <c r="KX56" s="3" t="s">
        <v>320</v>
      </c>
      <c r="KY56" s="3" t="s">
        <v>320</v>
      </c>
      <c r="KZ56" s="3" t="s">
        <v>320</v>
      </c>
      <c r="LA56" s="3" t="s">
        <v>320</v>
      </c>
      <c r="LB56" s="3" t="s">
        <v>320</v>
      </c>
      <c r="LC56" s="3" t="s">
        <v>320</v>
      </c>
      <c r="LD56" s="3" t="s">
        <v>320</v>
      </c>
      <c r="LE56" s="3" t="s">
        <v>320</v>
      </c>
      <c r="LF56" s="3">
        <v>1</v>
      </c>
      <c r="LG56" s="3" t="s">
        <v>320</v>
      </c>
      <c r="LH56" s="8">
        <v>4</v>
      </c>
    </row>
    <row r="57" spans="1:320" ht="20.100000000000001" customHeight="1" x14ac:dyDescent="0.25">
      <c r="A57" s="7">
        <v>1056</v>
      </c>
      <c r="B57" s="4" t="s">
        <v>322</v>
      </c>
      <c r="C57" s="3">
        <v>96060</v>
      </c>
      <c r="D57" s="3">
        <v>1</v>
      </c>
      <c r="E57" s="3" t="s">
        <v>320</v>
      </c>
      <c r="F57" s="3" t="s">
        <v>320</v>
      </c>
      <c r="G57" s="3" t="s">
        <v>320</v>
      </c>
      <c r="H57" s="3">
        <v>1</v>
      </c>
      <c r="I57" s="3" t="s">
        <v>320</v>
      </c>
      <c r="J57" s="3">
        <v>1</v>
      </c>
      <c r="K57" s="3" t="s">
        <v>320</v>
      </c>
      <c r="L57" s="3" t="s">
        <v>320</v>
      </c>
      <c r="M57" s="3" t="s">
        <v>320</v>
      </c>
      <c r="N57" s="3" t="s">
        <v>320</v>
      </c>
      <c r="O57" s="3" t="s">
        <v>320</v>
      </c>
      <c r="P57" s="3" t="s">
        <v>320</v>
      </c>
      <c r="Q57" s="3" t="s">
        <v>320</v>
      </c>
      <c r="R57" s="3">
        <v>1</v>
      </c>
      <c r="S57" s="3">
        <v>1</v>
      </c>
      <c r="T57" s="3">
        <v>1</v>
      </c>
      <c r="U57" s="3">
        <v>1</v>
      </c>
      <c r="V57" s="3">
        <v>1</v>
      </c>
      <c r="W57" s="3">
        <v>1</v>
      </c>
      <c r="X57" s="3">
        <v>1</v>
      </c>
      <c r="Y57" s="3">
        <v>4</v>
      </c>
      <c r="Z57" s="3">
        <v>4</v>
      </c>
      <c r="AA57" s="3" t="s">
        <v>320</v>
      </c>
      <c r="AB57" s="5" t="s">
        <v>319</v>
      </c>
      <c r="AC57" s="3">
        <v>2</v>
      </c>
      <c r="AD57" s="3">
        <v>1</v>
      </c>
      <c r="AE57" s="3">
        <v>1</v>
      </c>
      <c r="AF57" s="3">
        <v>1</v>
      </c>
      <c r="AG57" s="3">
        <v>1</v>
      </c>
      <c r="AH57" s="3">
        <v>1</v>
      </c>
      <c r="AI57" s="3">
        <v>1</v>
      </c>
      <c r="AJ57" s="3">
        <v>1</v>
      </c>
      <c r="AK57" s="3" t="s">
        <v>320</v>
      </c>
      <c r="AL57" s="3" t="s">
        <v>320</v>
      </c>
      <c r="AM57" s="3">
        <v>1</v>
      </c>
      <c r="AN57" s="3" t="s">
        <v>320</v>
      </c>
      <c r="AO57" s="3" t="s">
        <v>320</v>
      </c>
      <c r="AP57" s="3">
        <v>1</v>
      </c>
      <c r="AQ57" s="3" t="s">
        <v>320</v>
      </c>
      <c r="AR57" s="3" t="s">
        <v>320</v>
      </c>
      <c r="AS57" s="3" t="s">
        <v>320</v>
      </c>
      <c r="AT57" s="3" t="s">
        <v>320</v>
      </c>
      <c r="AU57" s="3" t="s">
        <v>320</v>
      </c>
      <c r="AV57" s="3" t="s">
        <v>320</v>
      </c>
      <c r="AW57" s="3">
        <v>1</v>
      </c>
      <c r="AX57" s="3">
        <v>1</v>
      </c>
      <c r="AY57" s="3" t="s">
        <v>320</v>
      </c>
      <c r="AZ57" s="3" t="s">
        <v>320</v>
      </c>
      <c r="BA57" s="3" t="s">
        <v>320</v>
      </c>
      <c r="BB57" s="3" t="s">
        <v>320</v>
      </c>
      <c r="BC57" s="3" t="s">
        <v>320</v>
      </c>
      <c r="BD57" s="3" t="s">
        <v>320</v>
      </c>
      <c r="BE57" s="3" t="s">
        <v>320</v>
      </c>
      <c r="BF57" s="3" t="s">
        <v>320</v>
      </c>
      <c r="BG57" s="3">
        <v>1</v>
      </c>
      <c r="BH57" s="3" t="s">
        <v>320</v>
      </c>
      <c r="BI57" s="3" t="s">
        <v>320</v>
      </c>
      <c r="BJ57" s="3" t="s">
        <v>320</v>
      </c>
      <c r="BK57" s="3" t="s">
        <v>320</v>
      </c>
      <c r="BL57" s="3" t="s">
        <v>320</v>
      </c>
      <c r="BM57" s="3" t="s">
        <v>320</v>
      </c>
      <c r="BN57" s="3">
        <v>1</v>
      </c>
      <c r="BO57" s="3">
        <v>1</v>
      </c>
      <c r="BP57" s="3">
        <v>1</v>
      </c>
      <c r="BQ57" s="3">
        <v>1</v>
      </c>
      <c r="BR57" s="3">
        <v>1</v>
      </c>
      <c r="BS57" s="3" t="s">
        <v>320</v>
      </c>
      <c r="BT57" s="3" t="s">
        <v>320</v>
      </c>
      <c r="BU57" s="3" t="s">
        <v>320</v>
      </c>
      <c r="BV57" s="3" t="s">
        <v>320</v>
      </c>
      <c r="BW57" s="3" t="s">
        <v>320</v>
      </c>
      <c r="BX57" s="3" t="s">
        <v>320</v>
      </c>
      <c r="BY57" s="3">
        <v>1</v>
      </c>
      <c r="BZ57" s="3" t="s">
        <v>320</v>
      </c>
      <c r="CA57" s="3" t="s">
        <v>320</v>
      </c>
      <c r="CB57" s="3" t="s">
        <v>320</v>
      </c>
      <c r="CC57" s="3">
        <v>1</v>
      </c>
      <c r="CD57" s="3">
        <v>1</v>
      </c>
      <c r="CE57" s="3">
        <v>1</v>
      </c>
      <c r="CF57" s="3">
        <v>1</v>
      </c>
      <c r="CG57" s="3">
        <v>1</v>
      </c>
      <c r="CH57" s="3" t="s">
        <v>320</v>
      </c>
      <c r="CI57" s="3">
        <v>1</v>
      </c>
      <c r="CJ57" s="3">
        <v>1</v>
      </c>
      <c r="CK57" s="21">
        <v>1.79</v>
      </c>
      <c r="CL57" s="3">
        <v>1.79</v>
      </c>
      <c r="CM57" s="3">
        <v>2</v>
      </c>
      <c r="CN57" s="3">
        <v>2</v>
      </c>
      <c r="CO57" s="3">
        <v>1</v>
      </c>
      <c r="CP57" s="21">
        <v>4.3899999999999997</v>
      </c>
      <c r="CQ57" s="3">
        <v>4.3899999999999997</v>
      </c>
      <c r="CR57" s="3">
        <v>2</v>
      </c>
      <c r="CS57" s="3" t="s">
        <v>320</v>
      </c>
      <c r="CT57" s="3" t="s">
        <v>320</v>
      </c>
      <c r="CU57" s="3" t="s">
        <v>320</v>
      </c>
      <c r="CV57" s="3" t="s">
        <v>320</v>
      </c>
      <c r="CW57" s="3">
        <v>1</v>
      </c>
      <c r="CX57" s="3">
        <v>2</v>
      </c>
      <c r="CY57" s="3" t="s">
        <v>320</v>
      </c>
      <c r="CZ57" s="3">
        <v>1</v>
      </c>
      <c r="DA57" s="3">
        <v>4.49</v>
      </c>
      <c r="DB57" s="3">
        <v>1</v>
      </c>
      <c r="DC57" s="3" t="s">
        <v>320</v>
      </c>
      <c r="DD57" s="3" t="s">
        <v>320</v>
      </c>
      <c r="DE57" s="3">
        <v>1</v>
      </c>
      <c r="DF57" s="3" t="s">
        <v>320</v>
      </c>
      <c r="DG57" s="3" t="s">
        <v>320</v>
      </c>
      <c r="DH57" s="3">
        <v>1</v>
      </c>
      <c r="DI57" s="3" t="s">
        <v>320</v>
      </c>
      <c r="DJ57" s="3">
        <v>1</v>
      </c>
      <c r="DK57" s="3" t="s">
        <v>320</v>
      </c>
      <c r="DL57" s="3" t="s">
        <v>320</v>
      </c>
      <c r="DM57" s="3" t="s">
        <v>320</v>
      </c>
      <c r="DN57" s="3" t="s">
        <v>320</v>
      </c>
      <c r="DO57" s="3" t="s">
        <v>320</v>
      </c>
      <c r="DP57" s="3" t="s">
        <v>320</v>
      </c>
      <c r="DQ57" s="3" t="s">
        <v>320</v>
      </c>
      <c r="DR57" s="3">
        <v>1</v>
      </c>
      <c r="DS57" s="3">
        <v>2</v>
      </c>
      <c r="DT57" s="3" t="s">
        <v>320</v>
      </c>
      <c r="DU57" s="3" t="s">
        <v>320</v>
      </c>
      <c r="DV57" s="3" t="s">
        <v>320</v>
      </c>
      <c r="DW57" s="3" t="s">
        <v>320</v>
      </c>
      <c r="DX57" s="3" t="s">
        <v>320</v>
      </c>
      <c r="DY57" s="3" t="s">
        <v>320</v>
      </c>
      <c r="DZ57" s="3" t="s">
        <v>320</v>
      </c>
      <c r="EA57" s="3" t="s">
        <v>320</v>
      </c>
      <c r="EB57" s="3">
        <v>1</v>
      </c>
      <c r="EC57" s="3">
        <v>1</v>
      </c>
      <c r="ED57" s="3">
        <v>2</v>
      </c>
      <c r="EE57" s="3">
        <v>2</v>
      </c>
      <c r="EF57" s="3">
        <v>2</v>
      </c>
      <c r="EG57" s="3">
        <v>1</v>
      </c>
      <c r="EH57" s="3">
        <v>4</v>
      </c>
      <c r="EI57" s="3">
        <v>4</v>
      </c>
      <c r="EJ57" s="3" t="s">
        <v>320</v>
      </c>
      <c r="EK57" s="3">
        <v>2</v>
      </c>
      <c r="EL57" s="3">
        <v>2</v>
      </c>
      <c r="EM57" s="3">
        <v>2</v>
      </c>
      <c r="EN57" s="3" t="s">
        <v>320</v>
      </c>
      <c r="EO57" s="3" t="s">
        <v>320</v>
      </c>
      <c r="EP57" s="3" t="s">
        <v>320</v>
      </c>
      <c r="EQ57" s="3" t="s">
        <v>320</v>
      </c>
      <c r="ER57" s="3" t="s">
        <v>320</v>
      </c>
      <c r="ES57" s="3" t="s">
        <v>320</v>
      </c>
      <c r="ET57" s="3" t="s">
        <v>320</v>
      </c>
      <c r="EU57" s="3" t="s">
        <v>320</v>
      </c>
      <c r="EV57" s="3" t="s">
        <v>320</v>
      </c>
      <c r="EW57" s="3" t="s">
        <v>320</v>
      </c>
      <c r="EX57" s="3" t="s">
        <v>320</v>
      </c>
      <c r="EY57" s="3" t="s">
        <v>320</v>
      </c>
      <c r="EZ57" s="3" t="s">
        <v>320</v>
      </c>
      <c r="FA57" s="3" t="s">
        <v>320</v>
      </c>
      <c r="FB57" s="3" t="s">
        <v>320</v>
      </c>
      <c r="FC57" s="3" t="s">
        <v>320</v>
      </c>
      <c r="FD57" s="3" t="s">
        <v>320</v>
      </c>
      <c r="FE57" s="3" t="s">
        <v>320</v>
      </c>
      <c r="FF57" s="3" t="s">
        <v>320</v>
      </c>
      <c r="FG57" s="3" t="s">
        <v>320</v>
      </c>
      <c r="FH57" s="3" t="s">
        <v>320</v>
      </c>
      <c r="FI57" s="3" t="s">
        <v>320</v>
      </c>
      <c r="FJ57" s="3" t="s">
        <v>320</v>
      </c>
      <c r="FK57" s="3" t="s">
        <v>320</v>
      </c>
      <c r="FL57" s="3" t="s">
        <v>320</v>
      </c>
      <c r="FM57" s="3" t="s">
        <v>320</v>
      </c>
      <c r="FN57" s="3" t="s">
        <v>320</v>
      </c>
      <c r="FO57" s="3" t="s">
        <v>320</v>
      </c>
      <c r="FP57" s="3" t="s">
        <v>320</v>
      </c>
      <c r="FQ57" s="3" t="s">
        <v>320</v>
      </c>
      <c r="FR57" s="3" t="s">
        <v>320</v>
      </c>
      <c r="FS57" s="3" t="s">
        <v>320</v>
      </c>
      <c r="FT57" s="3" t="s">
        <v>320</v>
      </c>
      <c r="FU57" s="3" t="s">
        <v>320</v>
      </c>
      <c r="FV57" s="3">
        <v>1</v>
      </c>
      <c r="FW57" s="3">
        <v>1</v>
      </c>
      <c r="FX57" s="3" t="s">
        <v>320</v>
      </c>
      <c r="FY57" s="3" t="s">
        <v>320</v>
      </c>
      <c r="FZ57" s="3">
        <v>1</v>
      </c>
      <c r="GA57" s="3">
        <v>1</v>
      </c>
      <c r="GB57" s="3">
        <v>3.75</v>
      </c>
      <c r="GC57" s="3">
        <v>3.75</v>
      </c>
      <c r="GD57" s="3">
        <v>2</v>
      </c>
      <c r="GE57" s="3">
        <v>2</v>
      </c>
      <c r="GF57" s="3" t="s">
        <v>320</v>
      </c>
      <c r="GG57" s="3" t="s">
        <v>320</v>
      </c>
      <c r="GH57" s="3">
        <v>1</v>
      </c>
      <c r="GI57" s="3">
        <v>1</v>
      </c>
      <c r="GJ57" s="3">
        <v>3.79</v>
      </c>
      <c r="GK57" s="3">
        <v>3.79</v>
      </c>
      <c r="GL57" s="3">
        <v>2</v>
      </c>
      <c r="GM57" s="3">
        <v>2</v>
      </c>
      <c r="GN57" s="3" t="s">
        <v>320</v>
      </c>
      <c r="GO57" s="3" t="s">
        <v>320</v>
      </c>
      <c r="GP57" s="3">
        <v>1</v>
      </c>
      <c r="GQ57" s="3">
        <v>1</v>
      </c>
      <c r="GR57" s="3" t="s">
        <v>320</v>
      </c>
      <c r="GS57" s="3" t="s">
        <v>320</v>
      </c>
      <c r="GT57" s="3" t="s">
        <v>320</v>
      </c>
      <c r="GU57" s="3" t="s">
        <v>320</v>
      </c>
      <c r="GV57" s="3">
        <v>1</v>
      </c>
      <c r="GW57" s="3" t="s">
        <v>320</v>
      </c>
      <c r="GX57" s="3" t="s">
        <v>320</v>
      </c>
      <c r="GY57" s="3" t="s">
        <v>320</v>
      </c>
      <c r="GZ57" s="3" t="s">
        <v>320</v>
      </c>
      <c r="HA57" s="3">
        <v>1</v>
      </c>
      <c r="HB57" s="3">
        <v>1</v>
      </c>
      <c r="HC57" s="3">
        <v>1</v>
      </c>
      <c r="HD57" s="3" t="s">
        <v>320</v>
      </c>
      <c r="HE57" s="3" t="s">
        <v>320</v>
      </c>
      <c r="HF57" s="3">
        <v>1</v>
      </c>
      <c r="HG57" s="3" t="s">
        <v>320</v>
      </c>
      <c r="HH57" s="3" t="s">
        <v>320</v>
      </c>
      <c r="HI57" s="3" t="s">
        <v>320</v>
      </c>
      <c r="HJ57" s="3" t="s">
        <v>320</v>
      </c>
      <c r="HK57" s="3" t="s">
        <v>320</v>
      </c>
      <c r="HL57" s="3">
        <v>1</v>
      </c>
      <c r="HM57" s="3" t="s">
        <v>320</v>
      </c>
      <c r="HN57" s="3" t="s">
        <v>320</v>
      </c>
      <c r="HO57" s="3" t="s">
        <v>320</v>
      </c>
      <c r="HP57" s="3" t="s">
        <v>320</v>
      </c>
      <c r="HQ57" s="3" t="s">
        <v>320</v>
      </c>
      <c r="HR57" s="3" t="s">
        <v>320</v>
      </c>
      <c r="HS57" s="3" t="s">
        <v>320</v>
      </c>
      <c r="HT57" s="3" t="s">
        <v>320</v>
      </c>
      <c r="HU57" s="3">
        <v>1</v>
      </c>
      <c r="HV57" s="3" t="s">
        <v>320</v>
      </c>
      <c r="HW57" s="3" t="s">
        <v>320</v>
      </c>
      <c r="HX57" s="3" t="s">
        <v>320</v>
      </c>
      <c r="HY57" s="3" t="s">
        <v>320</v>
      </c>
      <c r="HZ57" s="3" t="s">
        <v>320</v>
      </c>
      <c r="IA57" s="3" t="s">
        <v>320</v>
      </c>
      <c r="IB57" s="3" t="s">
        <v>320</v>
      </c>
      <c r="IC57" s="3" t="s">
        <v>320</v>
      </c>
      <c r="ID57" s="3">
        <v>1</v>
      </c>
      <c r="IE57" s="3" t="s">
        <v>320</v>
      </c>
      <c r="IF57" s="3">
        <v>1</v>
      </c>
      <c r="IG57" s="3" t="s">
        <v>320</v>
      </c>
      <c r="IH57" s="3">
        <v>1</v>
      </c>
      <c r="II57" s="3" t="s">
        <v>320</v>
      </c>
      <c r="IJ57" s="3" t="s">
        <v>320</v>
      </c>
      <c r="IK57" s="3" t="s">
        <v>320</v>
      </c>
      <c r="IL57" s="3" t="s">
        <v>320</v>
      </c>
      <c r="IM57" s="3">
        <v>1</v>
      </c>
      <c r="IN57" s="3" t="s">
        <v>320</v>
      </c>
      <c r="IO57" s="3" t="s">
        <v>320</v>
      </c>
      <c r="IP57" s="3">
        <v>1</v>
      </c>
      <c r="IQ57" s="3">
        <v>1</v>
      </c>
      <c r="IR57" s="3">
        <v>5.99</v>
      </c>
      <c r="IS57" s="3">
        <v>5.99</v>
      </c>
      <c r="IT57" s="3">
        <v>2</v>
      </c>
      <c r="IU57" s="3" t="s">
        <v>320</v>
      </c>
      <c r="IV57" s="3" t="s">
        <v>320</v>
      </c>
      <c r="IW57" s="3" t="s">
        <v>320</v>
      </c>
      <c r="IX57" s="3">
        <v>1</v>
      </c>
      <c r="IY57" s="3" t="s">
        <v>320</v>
      </c>
      <c r="IZ57" s="3" t="s">
        <v>320</v>
      </c>
      <c r="JA57" s="3">
        <v>1</v>
      </c>
      <c r="JB57" s="3">
        <v>1</v>
      </c>
      <c r="JC57" s="3" t="s">
        <v>320</v>
      </c>
      <c r="JD57" s="3" t="s">
        <v>320</v>
      </c>
      <c r="JE57" s="3" t="s">
        <v>320</v>
      </c>
      <c r="JF57" s="3" t="s">
        <v>320</v>
      </c>
      <c r="JG57" s="3" t="s">
        <v>320</v>
      </c>
      <c r="JH57" s="3" t="s">
        <v>320</v>
      </c>
      <c r="JI57" s="3">
        <v>1</v>
      </c>
      <c r="JJ57" s="3" t="s">
        <v>320</v>
      </c>
      <c r="JK57" s="3" t="s">
        <v>320</v>
      </c>
      <c r="JL57" s="3" t="s">
        <v>320</v>
      </c>
      <c r="JM57" s="3">
        <v>1</v>
      </c>
      <c r="JN57" s="3" t="s">
        <v>320</v>
      </c>
      <c r="JO57" s="3" t="s">
        <v>320</v>
      </c>
      <c r="JP57" s="3" t="s">
        <v>320</v>
      </c>
      <c r="JQ57" s="3">
        <v>1</v>
      </c>
      <c r="JR57" s="3" t="s">
        <v>320</v>
      </c>
      <c r="JS57" s="3" t="s">
        <v>320</v>
      </c>
      <c r="JT57" s="3" t="s">
        <v>320</v>
      </c>
      <c r="JU57" s="3">
        <v>1</v>
      </c>
      <c r="JV57" s="3" t="s">
        <v>320</v>
      </c>
      <c r="JW57" s="3" t="s">
        <v>320</v>
      </c>
      <c r="JX57" s="3" t="s">
        <v>320</v>
      </c>
      <c r="JY57" s="3" t="s">
        <v>320</v>
      </c>
      <c r="JZ57" s="3" t="s">
        <v>320</v>
      </c>
      <c r="KA57" s="3" t="s">
        <v>320</v>
      </c>
      <c r="KB57" s="3">
        <v>1</v>
      </c>
      <c r="KC57" s="3" t="s">
        <v>320</v>
      </c>
      <c r="KD57" s="3" t="s">
        <v>320</v>
      </c>
      <c r="KE57" s="3" t="s">
        <v>320</v>
      </c>
      <c r="KF57" s="3" t="s">
        <v>320</v>
      </c>
      <c r="KG57" s="3" t="s">
        <v>320</v>
      </c>
      <c r="KH57" s="3" t="s">
        <v>320</v>
      </c>
      <c r="KI57" s="3">
        <v>1</v>
      </c>
      <c r="KJ57" s="3" t="s">
        <v>320</v>
      </c>
      <c r="KK57" s="3" t="s">
        <v>320</v>
      </c>
      <c r="KL57" s="3" t="s">
        <v>320</v>
      </c>
      <c r="KM57" s="3" t="s">
        <v>320</v>
      </c>
      <c r="KN57" s="3" t="s">
        <v>320</v>
      </c>
      <c r="KO57" s="3" t="s">
        <v>320</v>
      </c>
      <c r="KP57" s="3">
        <v>1</v>
      </c>
      <c r="KQ57" s="3" t="s">
        <v>320</v>
      </c>
      <c r="KR57" s="3">
        <v>1</v>
      </c>
      <c r="KS57" s="3" t="s">
        <v>320</v>
      </c>
      <c r="KT57" s="3" t="s">
        <v>320</v>
      </c>
      <c r="KU57" s="3" t="s">
        <v>320</v>
      </c>
      <c r="KV57" s="3">
        <v>1</v>
      </c>
      <c r="KW57" s="3" t="s">
        <v>320</v>
      </c>
      <c r="KX57" s="3" t="s">
        <v>320</v>
      </c>
      <c r="KY57" s="3" t="s">
        <v>320</v>
      </c>
      <c r="KZ57" s="3" t="s">
        <v>320</v>
      </c>
      <c r="LA57" s="3" t="s">
        <v>320</v>
      </c>
      <c r="LB57" s="3" t="s">
        <v>320</v>
      </c>
      <c r="LC57" s="3" t="s">
        <v>320</v>
      </c>
      <c r="LD57" s="3" t="s">
        <v>320</v>
      </c>
      <c r="LE57" s="3" t="s">
        <v>320</v>
      </c>
      <c r="LF57" s="3">
        <v>1</v>
      </c>
      <c r="LG57" s="3" t="s">
        <v>320</v>
      </c>
      <c r="LH57" s="8">
        <v>4</v>
      </c>
    </row>
    <row r="58" spans="1:320" ht="20.100000000000001" customHeight="1" x14ac:dyDescent="0.25">
      <c r="A58" s="7">
        <v>1057</v>
      </c>
      <c r="B58" s="4" t="s">
        <v>321</v>
      </c>
      <c r="C58" s="3">
        <v>96119</v>
      </c>
      <c r="D58" s="3">
        <v>3</v>
      </c>
      <c r="E58" s="3" t="s">
        <v>320</v>
      </c>
      <c r="F58" s="3">
        <v>1</v>
      </c>
      <c r="G58" s="3">
        <v>1</v>
      </c>
      <c r="H58" s="3">
        <v>1</v>
      </c>
      <c r="I58" s="3">
        <v>1</v>
      </c>
      <c r="J58" s="3" t="s">
        <v>320</v>
      </c>
      <c r="K58" s="3" t="s">
        <v>320</v>
      </c>
      <c r="L58" s="3" t="s">
        <v>320</v>
      </c>
      <c r="M58" s="3" t="s">
        <v>320</v>
      </c>
      <c r="N58" s="3" t="s">
        <v>320</v>
      </c>
      <c r="O58" s="3" t="s">
        <v>320</v>
      </c>
      <c r="P58" s="3" t="s">
        <v>320</v>
      </c>
      <c r="Q58" s="3" t="s">
        <v>320</v>
      </c>
      <c r="R58" s="3">
        <v>1</v>
      </c>
      <c r="S58" s="3">
        <v>1</v>
      </c>
      <c r="T58" s="3">
        <v>1</v>
      </c>
      <c r="U58" s="3">
        <v>1</v>
      </c>
      <c r="V58" s="3">
        <v>1</v>
      </c>
      <c r="W58" s="3" t="s">
        <v>320</v>
      </c>
      <c r="X58" s="3">
        <v>1</v>
      </c>
      <c r="Y58" s="3">
        <v>3</v>
      </c>
      <c r="Z58" s="3">
        <v>3</v>
      </c>
      <c r="AA58" s="3" t="s">
        <v>320</v>
      </c>
      <c r="AB58" s="5" t="s">
        <v>319</v>
      </c>
      <c r="AC58" s="3">
        <v>2</v>
      </c>
      <c r="AD58" s="3">
        <v>1</v>
      </c>
      <c r="AE58" s="3">
        <v>1</v>
      </c>
      <c r="AF58" s="3">
        <v>1</v>
      </c>
      <c r="AG58" s="3">
        <v>1</v>
      </c>
      <c r="AH58" s="3">
        <v>1</v>
      </c>
      <c r="AI58" s="3">
        <v>1</v>
      </c>
      <c r="AJ58" s="3">
        <v>1</v>
      </c>
      <c r="AK58" s="3" t="s">
        <v>320</v>
      </c>
      <c r="AL58" s="3" t="s">
        <v>320</v>
      </c>
      <c r="AM58" s="3">
        <v>1</v>
      </c>
      <c r="AN58" s="3">
        <v>1</v>
      </c>
      <c r="AO58" s="3" t="s">
        <v>320</v>
      </c>
      <c r="AP58" s="3">
        <v>1</v>
      </c>
      <c r="AQ58" s="3" t="s">
        <v>320</v>
      </c>
      <c r="AR58" s="3">
        <v>1</v>
      </c>
      <c r="AS58" s="3" t="s">
        <v>320</v>
      </c>
      <c r="AT58" s="3" t="s">
        <v>320</v>
      </c>
      <c r="AU58" s="3" t="s">
        <v>320</v>
      </c>
      <c r="AV58" s="3" t="s">
        <v>320</v>
      </c>
      <c r="AW58" s="3">
        <v>1</v>
      </c>
      <c r="AX58" s="3">
        <v>1</v>
      </c>
      <c r="AY58" s="3" t="s">
        <v>320</v>
      </c>
      <c r="AZ58" s="3" t="s">
        <v>320</v>
      </c>
      <c r="BA58" s="3" t="s">
        <v>320</v>
      </c>
      <c r="BB58" s="3" t="s">
        <v>320</v>
      </c>
      <c r="BC58" s="3" t="s">
        <v>320</v>
      </c>
      <c r="BD58" s="3" t="s">
        <v>320</v>
      </c>
      <c r="BE58" s="3" t="s">
        <v>320</v>
      </c>
      <c r="BF58" s="3" t="s">
        <v>320</v>
      </c>
      <c r="BG58" s="3">
        <v>1</v>
      </c>
      <c r="BH58" s="3" t="s">
        <v>320</v>
      </c>
      <c r="BI58" s="3" t="s">
        <v>320</v>
      </c>
      <c r="BJ58" s="3" t="s">
        <v>320</v>
      </c>
      <c r="BK58" s="3" t="s">
        <v>320</v>
      </c>
      <c r="BL58" s="3" t="s">
        <v>320</v>
      </c>
      <c r="BM58" s="3">
        <v>1</v>
      </c>
      <c r="BN58" s="3" t="s">
        <v>320</v>
      </c>
      <c r="BO58" s="3" t="s">
        <v>320</v>
      </c>
      <c r="BP58" s="3" t="s">
        <v>320</v>
      </c>
      <c r="BQ58" s="3">
        <v>1</v>
      </c>
      <c r="BR58" s="3" t="s">
        <v>320</v>
      </c>
      <c r="BS58" s="3" t="s">
        <v>320</v>
      </c>
      <c r="BT58" s="3" t="s">
        <v>320</v>
      </c>
      <c r="BU58" s="3" t="s">
        <v>320</v>
      </c>
      <c r="BV58" s="3" t="s">
        <v>320</v>
      </c>
      <c r="BW58" s="3" t="s">
        <v>320</v>
      </c>
      <c r="BX58" s="3" t="s">
        <v>320</v>
      </c>
      <c r="BY58" s="3">
        <v>1</v>
      </c>
      <c r="BZ58" s="3" t="s">
        <v>320</v>
      </c>
      <c r="CA58" s="3">
        <v>1</v>
      </c>
      <c r="CB58" s="3" t="s">
        <v>320</v>
      </c>
      <c r="CC58" s="3" t="s">
        <v>320</v>
      </c>
      <c r="CD58" s="3">
        <v>1</v>
      </c>
      <c r="CE58" s="3">
        <v>1</v>
      </c>
      <c r="CF58" s="3">
        <v>1</v>
      </c>
      <c r="CG58" s="3">
        <v>1</v>
      </c>
      <c r="CH58" s="3" t="s">
        <v>320</v>
      </c>
      <c r="CI58" s="3">
        <v>1</v>
      </c>
      <c r="CJ58" s="3">
        <v>1</v>
      </c>
      <c r="CK58" s="21">
        <v>0.69</v>
      </c>
      <c r="CL58" s="3">
        <v>0.69</v>
      </c>
      <c r="CM58" s="3">
        <v>2</v>
      </c>
      <c r="CN58" s="3">
        <v>2</v>
      </c>
      <c r="CO58" s="3">
        <v>1</v>
      </c>
      <c r="CP58" s="21">
        <v>3.79</v>
      </c>
      <c r="CQ58" s="3">
        <v>3.79</v>
      </c>
      <c r="CR58" s="3">
        <v>2</v>
      </c>
      <c r="CS58" s="3" t="s">
        <v>320</v>
      </c>
      <c r="CT58" s="3" t="s">
        <v>320</v>
      </c>
      <c r="CU58" s="3" t="s">
        <v>320</v>
      </c>
      <c r="CV58" s="3" t="s">
        <v>320</v>
      </c>
      <c r="CW58" s="3">
        <v>1</v>
      </c>
      <c r="CX58" s="3">
        <v>2</v>
      </c>
      <c r="CY58" s="3" t="s">
        <v>320</v>
      </c>
      <c r="CZ58" s="3">
        <v>2</v>
      </c>
      <c r="DA58" s="3" t="s">
        <v>320</v>
      </c>
      <c r="DB58" s="3">
        <v>1</v>
      </c>
      <c r="DC58" s="3">
        <v>1</v>
      </c>
      <c r="DD58" s="3">
        <v>1</v>
      </c>
      <c r="DE58" s="3">
        <v>1</v>
      </c>
      <c r="DF58" s="3">
        <v>1</v>
      </c>
      <c r="DG58" s="3" t="s">
        <v>320</v>
      </c>
      <c r="DH58" s="3">
        <v>1</v>
      </c>
      <c r="DI58" s="3" t="s">
        <v>320</v>
      </c>
      <c r="DJ58" s="3">
        <v>1</v>
      </c>
      <c r="DK58" s="3" t="s">
        <v>320</v>
      </c>
      <c r="DL58" s="3" t="s">
        <v>320</v>
      </c>
      <c r="DM58" s="3" t="s">
        <v>320</v>
      </c>
      <c r="DN58" s="3">
        <v>1</v>
      </c>
      <c r="DO58" s="3">
        <v>1</v>
      </c>
      <c r="DP58" s="3" t="s">
        <v>320</v>
      </c>
      <c r="DQ58" s="3">
        <v>1</v>
      </c>
      <c r="DR58" s="3" t="s">
        <v>320</v>
      </c>
      <c r="DS58" s="3">
        <v>2</v>
      </c>
      <c r="DT58" s="3">
        <v>1</v>
      </c>
      <c r="DU58" s="3" t="s">
        <v>320</v>
      </c>
      <c r="DV58" s="3" t="s">
        <v>320</v>
      </c>
      <c r="DW58" s="3" t="s">
        <v>320</v>
      </c>
      <c r="DX58" s="3" t="s">
        <v>320</v>
      </c>
      <c r="DY58" s="3" t="s">
        <v>320</v>
      </c>
      <c r="DZ58" s="3" t="s">
        <v>320</v>
      </c>
      <c r="EA58" s="3" t="s">
        <v>320</v>
      </c>
      <c r="EB58" s="3" t="s">
        <v>320</v>
      </c>
      <c r="EC58" s="3">
        <v>1</v>
      </c>
      <c r="ED58" s="3">
        <v>2</v>
      </c>
      <c r="EE58" s="3">
        <v>2</v>
      </c>
      <c r="EF58" s="3">
        <v>2</v>
      </c>
      <c r="EG58" s="3" t="s">
        <v>320</v>
      </c>
      <c r="EH58" s="3" t="s">
        <v>320</v>
      </c>
      <c r="EI58" s="3" t="s">
        <v>320</v>
      </c>
      <c r="EJ58" s="3" t="s">
        <v>320</v>
      </c>
      <c r="EK58" s="3" t="s">
        <v>320</v>
      </c>
      <c r="EL58" s="3">
        <v>2</v>
      </c>
      <c r="EM58" s="3">
        <v>2</v>
      </c>
      <c r="EN58" s="3" t="s">
        <v>320</v>
      </c>
      <c r="EO58" s="3" t="s">
        <v>320</v>
      </c>
      <c r="EP58" s="3" t="s">
        <v>320</v>
      </c>
      <c r="EQ58" s="3" t="s">
        <v>320</v>
      </c>
      <c r="ER58" s="3" t="s">
        <v>320</v>
      </c>
      <c r="ES58" s="3" t="s">
        <v>320</v>
      </c>
      <c r="ET58" s="3" t="s">
        <v>320</v>
      </c>
      <c r="EU58" s="3" t="s">
        <v>320</v>
      </c>
      <c r="EV58" s="3" t="s">
        <v>320</v>
      </c>
      <c r="EW58" s="3" t="s">
        <v>320</v>
      </c>
      <c r="EX58" s="3" t="s">
        <v>320</v>
      </c>
      <c r="EY58" s="3" t="s">
        <v>320</v>
      </c>
      <c r="EZ58" s="3" t="s">
        <v>320</v>
      </c>
      <c r="FA58" s="3" t="s">
        <v>320</v>
      </c>
      <c r="FB58" s="3" t="s">
        <v>320</v>
      </c>
      <c r="FC58" s="3" t="s">
        <v>320</v>
      </c>
      <c r="FD58" s="3" t="s">
        <v>320</v>
      </c>
      <c r="FE58" s="3" t="s">
        <v>320</v>
      </c>
      <c r="FF58" s="3" t="s">
        <v>320</v>
      </c>
      <c r="FG58" s="3" t="s">
        <v>320</v>
      </c>
      <c r="FH58" s="3" t="s">
        <v>320</v>
      </c>
      <c r="FI58" s="3" t="s">
        <v>320</v>
      </c>
      <c r="FJ58" s="3" t="s">
        <v>320</v>
      </c>
      <c r="FK58" s="3" t="s">
        <v>320</v>
      </c>
      <c r="FL58" s="3" t="s">
        <v>320</v>
      </c>
      <c r="FM58" s="3" t="s">
        <v>320</v>
      </c>
      <c r="FN58" s="3" t="s">
        <v>320</v>
      </c>
      <c r="FO58" s="3" t="s">
        <v>320</v>
      </c>
      <c r="FP58" s="3" t="s">
        <v>320</v>
      </c>
      <c r="FQ58" s="3" t="s">
        <v>320</v>
      </c>
      <c r="FR58" s="3" t="s">
        <v>320</v>
      </c>
      <c r="FS58" s="3" t="s">
        <v>320</v>
      </c>
      <c r="FT58" s="3" t="s">
        <v>320</v>
      </c>
      <c r="FU58" s="3" t="s">
        <v>320</v>
      </c>
      <c r="FV58" s="3">
        <v>1</v>
      </c>
      <c r="FW58" s="3">
        <v>5</v>
      </c>
      <c r="FX58" s="3" t="s">
        <v>320</v>
      </c>
      <c r="FY58" s="3" t="s">
        <v>320</v>
      </c>
      <c r="FZ58" s="3">
        <v>1</v>
      </c>
      <c r="GA58" s="3">
        <v>3</v>
      </c>
      <c r="GB58" s="3" t="s">
        <v>320</v>
      </c>
      <c r="GC58" s="3" t="s">
        <v>320</v>
      </c>
      <c r="GD58" s="3" t="s">
        <v>320</v>
      </c>
      <c r="GE58" s="3" t="s">
        <v>320</v>
      </c>
      <c r="GF58" s="3" t="s">
        <v>320</v>
      </c>
      <c r="GG58" s="3" t="s">
        <v>320</v>
      </c>
      <c r="GH58" s="3">
        <v>1</v>
      </c>
      <c r="GI58" s="3">
        <v>1</v>
      </c>
      <c r="GJ58" s="3">
        <v>3.49</v>
      </c>
      <c r="GK58" s="3">
        <v>3.49</v>
      </c>
      <c r="GL58" s="3">
        <v>2</v>
      </c>
      <c r="GM58" s="3">
        <v>2</v>
      </c>
      <c r="GN58" s="3" t="s">
        <v>320</v>
      </c>
      <c r="GO58" s="3" t="s">
        <v>320</v>
      </c>
      <c r="GP58" s="3">
        <v>1</v>
      </c>
      <c r="GQ58" s="3">
        <v>1</v>
      </c>
      <c r="GR58" s="3" t="s">
        <v>320</v>
      </c>
      <c r="GS58" s="3" t="s">
        <v>320</v>
      </c>
      <c r="GT58" s="3" t="s">
        <v>320</v>
      </c>
      <c r="GU58" s="3" t="s">
        <v>320</v>
      </c>
      <c r="GV58" s="3">
        <v>1</v>
      </c>
      <c r="GW58" s="3" t="s">
        <v>320</v>
      </c>
      <c r="GX58" s="3" t="s">
        <v>320</v>
      </c>
      <c r="GY58" s="3" t="s">
        <v>320</v>
      </c>
      <c r="GZ58" s="3" t="s">
        <v>320</v>
      </c>
      <c r="HA58" s="3">
        <v>1</v>
      </c>
      <c r="HB58" s="3">
        <v>1</v>
      </c>
      <c r="HC58" s="3">
        <v>1</v>
      </c>
      <c r="HD58" s="3" t="s">
        <v>320</v>
      </c>
      <c r="HE58" s="3" t="s">
        <v>320</v>
      </c>
      <c r="HF58" s="3">
        <v>1</v>
      </c>
      <c r="HG58" s="3">
        <v>1</v>
      </c>
      <c r="HH58" s="3" t="s">
        <v>320</v>
      </c>
      <c r="HI58" s="3" t="s">
        <v>320</v>
      </c>
      <c r="HJ58" s="3" t="s">
        <v>320</v>
      </c>
      <c r="HK58" s="3">
        <v>1</v>
      </c>
      <c r="HL58" s="3" t="s">
        <v>320</v>
      </c>
      <c r="HM58" s="3" t="s">
        <v>320</v>
      </c>
      <c r="HN58" s="3" t="s">
        <v>320</v>
      </c>
      <c r="HO58" s="3" t="s">
        <v>320</v>
      </c>
      <c r="HP58" s="3" t="s">
        <v>320</v>
      </c>
      <c r="HQ58" s="3" t="s">
        <v>320</v>
      </c>
      <c r="HR58" s="3" t="s">
        <v>320</v>
      </c>
      <c r="HS58" s="3" t="s">
        <v>320</v>
      </c>
      <c r="HT58" s="3" t="s">
        <v>320</v>
      </c>
      <c r="HU58" s="3">
        <v>1</v>
      </c>
      <c r="HV58" s="3" t="s">
        <v>320</v>
      </c>
      <c r="HW58" s="3">
        <v>1</v>
      </c>
      <c r="HX58" s="3" t="s">
        <v>320</v>
      </c>
      <c r="HY58" s="3" t="s">
        <v>320</v>
      </c>
      <c r="HZ58" s="3" t="s">
        <v>320</v>
      </c>
      <c r="IA58" s="3">
        <v>1</v>
      </c>
      <c r="IB58" s="3" t="s">
        <v>320</v>
      </c>
      <c r="IC58" s="3" t="s">
        <v>320</v>
      </c>
      <c r="ID58" s="3" t="s">
        <v>320</v>
      </c>
      <c r="IE58" s="3" t="s">
        <v>320</v>
      </c>
      <c r="IF58" s="3">
        <v>1</v>
      </c>
      <c r="IG58" s="3">
        <v>1</v>
      </c>
      <c r="IH58" s="3">
        <v>1</v>
      </c>
      <c r="II58" s="3" t="s">
        <v>320</v>
      </c>
      <c r="IJ58" s="3" t="s">
        <v>320</v>
      </c>
      <c r="IK58" s="3" t="s">
        <v>320</v>
      </c>
      <c r="IL58" s="3">
        <v>1</v>
      </c>
      <c r="IM58" s="3" t="s">
        <v>320</v>
      </c>
      <c r="IN58" s="3" t="s">
        <v>320</v>
      </c>
      <c r="IO58" s="3" t="s">
        <v>320</v>
      </c>
      <c r="IP58" s="3">
        <v>1</v>
      </c>
      <c r="IQ58" s="3">
        <v>2</v>
      </c>
      <c r="IR58" s="3" t="s">
        <v>320</v>
      </c>
      <c r="IS58" s="3" t="s">
        <v>320</v>
      </c>
      <c r="IT58" s="3" t="s">
        <v>320</v>
      </c>
      <c r="IU58" s="3">
        <v>1</v>
      </c>
      <c r="IV58" s="3" t="s">
        <v>320</v>
      </c>
      <c r="IW58" s="3" t="s">
        <v>320</v>
      </c>
      <c r="IX58" s="3" t="s">
        <v>320</v>
      </c>
      <c r="IY58" s="3" t="s">
        <v>320</v>
      </c>
      <c r="IZ58" s="3" t="s">
        <v>320</v>
      </c>
      <c r="JA58" s="3">
        <v>1</v>
      </c>
      <c r="JB58" s="3">
        <v>1</v>
      </c>
      <c r="JC58" s="3">
        <v>1</v>
      </c>
      <c r="JD58" s="3">
        <v>1</v>
      </c>
      <c r="JE58" s="3">
        <v>1</v>
      </c>
      <c r="JF58" s="3">
        <v>1</v>
      </c>
      <c r="JG58" s="3">
        <v>1</v>
      </c>
      <c r="JH58" s="3">
        <v>1</v>
      </c>
      <c r="JI58" s="3" t="s">
        <v>320</v>
      </c>
      <c r="JJ58" s="3" t="s">
        <v>320</v>
      </c>
      <c r="JK58" s="3" t="s">
        <v>320</v>
      </c>
      <c r="JL58" s="3" t="s">
        <v>320</v>
      </c>
      <c r="JM58" s="3">
        <v>1</v>
      </c>
      <c r="JN58" s="3" t="s">
        <v>320</v>
      </c>
      <c r="JO58" s="3" t="s">
        <v>320</v>
      </c>
      <c r="JP58" s="3" t="s">
        <v>320</v>
      </c>
      <c r="JQ58" s="3">
        <v>1</v>
      </c>
      <c r="JR58" s="3" t="s">
        <v>320</v>
      </c>
      <c r="JS58" s="3" t="s">
        <v>320</v>
      </c>
      <c r="JT58" s="3" t="s">
        <v>320</v>
      </c>
      <c r="JU58" s="3">
        <v>1</v>
      </c>
      <c r="JV58" s="3">
        <v>1</v>
      </c>
      <c r="JW58" s="3">
        <v>1</v>
      </c>
      <c r="JX58" s="3">
        <v>1</v>
      </c>
      <c r="JY58" s="3" t="s">
        <v>320</v>
      </c>
      <c r="JZ58" s="3" t="s">
        <v>320</v>
      </c>
      <c r="KA58" s="3" t="s">
        <v>320</v>
      </c>
      <c r="KB58" s="3" t="s">
        <v>320</v>
      </c>
      <c r="KC58" s="3" t="s">
        <v>320</v>
      </c>
      <c r="KD58" s="3" t="s">
        <v>320</v>
      </c>
      <c r="KE58" s="3" t="s">
        <v>320</v>
      </c>
      <c r="KF58" s="3" t="s">
        <v>320</v>
      </c>
      <c r="KG58" s="3" t="s">
        <v>320</v>
      </c>
      <c r="KH58" s="3" t="s">
        <v>320</v>
      </c>
      <c r="KI58" s="3">
        <v>1</v>
      </c>
      <c r="KJ58" s="3" t="s">
        <v>320</v>
      </c>
      <c r="KK58" s="3" t="s">
        <v>320</v>
      </c>
      <c r="KL58" s="3" t="s">
        <v>320</v>
      </c>
      <c r="KM58" s="3" t="s">
        <v>320</v>
      </c>
      <c r="KN58" s="3" t="s">
        <v>320</v>
      </c>
      <c r="KO58" s="3" t="s">
        <v>320</v>
      </c>
      <c r="KP58" s="3">
        <v>1</v>
      </c>
      <c r="KQ58" s="3" t="s">
        <v>320</v>
      </c>
      <c r="KR58" s="3" t="s">
        <v>320</v>
      </c>
      <c r="KS58" s="3" t="s">
        <v>320</v>
      </c>
      <c r="KT58" s="3" t="s">
        <v>320</v>
      </c>
      <c r="KU58" s="3" t="s">
        <v>320</v>
      </c>
      <c r="KV58" s="3" t="s">
        <v>320</v>
      </c>
      <c r="KW58" s="3">
        <v>1</v>
      </c>
      <c r="KX58" s="3" t="s">
        <v>320</v>
      </c>
      <c r="KY58" s="3" t="s">
        <v>320</v>
      </c>
      <c r="KZ58" s="3">
        <v>1</v>
      </c>
      <c r="LA58" s="3">
        <v>1</v>
      </c>
      <c r="LB58" s="3" t="s">
        <v>320</v>
      </c>
      <c r="LC58" s="3">
        <v>1</v>
      </c>
      <c r="LD58" s="3" t="s">
        <v>320</v>
      </c>
      <c r="LE58" s="3" t="s">
        <v>320</v>
      </c>
      <c r="LF58" s="3" t="s">
        <v>320</v>
      </c>
      <c r="LG58" s="3" t="s">
        <v>320</v>
      </c>
      <c r="LH58" s="8">
        <v>2</v>
      </c>
    </row>
    <row r="59" spans="1:320" ht="20.100000000000001" customHeight="1" x14ac:dyDescent="0.25">
      <c r="A59" s="7">
        <v>1058</v>
      </c>
      <c r="B59" s="4" t="s">
        <v>330</v>
      </c>
      <c r="C59" s="3">
        <v>96131</v>
      </c>
      <c r="D59" s="3">
        <v>1</v>
      </c>
      <c r="E59" s="3" t="s">
        <v>320</v>
      </c>
      <c r="F59" s="3" t="s">
        <v>320</v>
      </c>
      <c r="G59" s="3" t="s">
        <v>320</v>
      </c>
      <c r="H59" s="3" t="s">
        <v>320</v>
      </c>
      <c r="I59" s="3" t="s">
        <v>320</v>
      </c>
      <c r="J59" s="3" t="s">
        <v>320</v>
      </c>
      <c r="K59" s="3">
        <v>1</v>
      </c>
      <c r="L59" s="3" t="s">
        <v>320</v>
      </c>
      <c r="M59" s="3" t="s">
        <v>320</v>
      </c>
      <c r="N59" s="3" t="s">
        <v>320</v>
      </c>
      <c r="O59" s="3" t="s">
        <v>320</v>
      </c>
      <c r="P59" s="3" t="s">
        <v>320</v>
      </c>
      <c r="Q59" s="3" t="s">
        <v>320</v>
      </c>
      <c r="R59" s="3">
        <v>1</v>
      </c>
      <c r="S59" s="3">
        <v>1</v>
      </c>
      <c r="T59" s="3" t="s">
        <v>320</v>
      </c>
      <c r="U59" s="3">
        <v>1</v>
      </c>
      <c r="V59" s="3">
        <v>1</v>
      </c>
      <c r="W59" s="3">
        <v>1</v>
      </c>
      <c r="X59" s="3">
        <v>1</v>
      </c>
      <c r="Y59" s="3">
        <v>4</v>
      </c>
      <c r="Z59" s="3">
        <v>4</v>
      </c>
      <c r="AA59" s="3" t="s">
        <v>320</v>
      </c>
      <c r="AB59" s="5" t="s">
        <v>319</v>
      </c>
      <c r="AC59" s="3">
        <v>2</v>
      </c>
      <c r="AD59" s="3">
        <v>1</v>
      </c>
      <c r="AE59" s="3">
        <v>1</v>
      </c>
      <c r="AF59" s="3">
        <v>1</v>
      </c>
      <c r="AG59" s="3" t="s">
        <v>320</v>
      </c>
      <c r="AH59" s="3" t="s">
        <v>320</v>
      </c>
      <c r="AI59" s="3" t="s">
        <v>320</v>
      </c>
      <c r="AJ59" s="3" t="s">
        <v>320</v>
      </c>
      <c r="AK59" s="3" t="s">
        <v>320</v>
      </c>
      <c r="AL59" s="3" t="s">
        <v>320</v>
      </c>
      <c r="AM59" s="3" t="s">
        <v>320</v>
      </c>
      <c r="AN59" s="3" t="s">
        <v>320</v>
      </c>
      <c r="AO59" s="3" t="s">
        <v>320</v>
      </c>
      <c r="AP59" s="3" t="s">
        <v>320</v>
      </c>
      <c r="AQ59" s="3" t="s">
        <v>320</v>
      </c>
      <c r="AR59" s="3" t="s">
        <v>320</v>
      </c>
      <c r="AS59" s="3" t="s">
        <v>320</v>
      </c>
      <c r="AT59" s="3" t="s">
        <v>320</v>
      </c>
      <c r="AU59" s="3" t="s">
        <v>320</v>
      </c>
      <c r="AV59" s="3" t="s">
        <v>320</v>
      </c>
      <c r="AW59" s="3" t="s">
        <v>320</v>
      </c>
      <c r="AX59" s="3">
        <v>1</v>
      </c>
      <c r="AY59" s="3" t="s">
        <v>320</v>
      </c>
      <c r="AZ59" s="3" t="s">
        <v>320</v>
      </c>
      <c r="BA59" s="3" t="s">
        <v>320</v>
      </c>
      <c r="BB59" s="3" t="s">
        <v>320</v>
      </c>
      <c r="BC59" s="3" t="s">
        <v>320</v>
      </c>
      <c r="BD59" s="3" t="s">
        <v>320</v>
      </c>
      <c r="BE59" s="3" t="s">
        <v>320</v>
      </c>
      <c r="BF59" s="3" t="s">
        <v>320</v>
      </c>
      <c r="BG59" s="3">
        <v>1</v>
      </c>
      <c r="BH59" s="3" t="s">
        <v>320</v>
      </c>
      <c r="BI59" s="3" t="s">
        <v>320</v>
      </c>
      <c r="BJ59" s="3" t="s">
        <v>320</v>
      </c>
      <c r="BK59" s="3" t="s">
        <v>320</v>
      </c>
      <c r="BL59" s="3" t="s">
        <v>320</v>
      </c>
      <c r="BM59" s="3" t="s">
        <v>320</v>
      </c>
      <c r="BN59" s="3">
        <v>1</v>
      </c>
      <c r="BO59" s="3" t="s">
        <v>320</v>
      </c>
      <c r="BP59" s="3" t="s">
        <v>320</v>
      </c>
      <c r="BQ59" s="3" t="s">
        <v>320</v>
      </c>
      <c r="BR59" s="3" t="s">
        <v>320</v>
      </c>
      <c r="BS59" s="3" t="s">
        <v>320</v>
      </c>
      <c r="BT59" s="3" t="s">
        <v>320</v>
      </c>
      <c r="BU59" s="3">
        <v>1</v>
      </c>
      <c r="BV59" s="3" t="s">
        <v>320</v>
      </c>
      <c r="BW59" s="3" t="s">
        <v>320</v>
      </c>
      <c r="BX59" s="3" t="s">
        <v>320</v>
      </c>
      <c r="BY59" s="3">
        <v>1</v>
      </c>
      <c r="BZ59" s="3" t="s">
        <v>320</v>
      </c>
      <c r="CA59" s="3" t="s">
        <v>320</v>
      </c>
      <c r="CB59" s="3" t="s">
        <v>320</v>
      </c>
      <c r="CC59" s="3">
        <v>1</v>
      </c>
      <c r="CD59" s="3" t="s">
        <v>320</v>
      </c>
      <c r="CE59" s="3" t="s">
        <v>320</v>
      </c>
      <c r="CF59" s="3" t="s">
        <v>320</v>
      </c>
      <c r="CG59" s="3">
        <v>1</v>
      </c>
      <c r="CH59" s="3" t="s">
        <v>320</v>
      </c>
      <c r="CI59" s="3" t="s">
        <v>320</v>
      </c>
      <c r="CJ59" s="3" t="s">
        <v>320</v>
      </c>
      <c r="CK59" s="21" t="s">
        <v>320</v>
      </c>
      <c r="CL59" s="3" t="s">
        <v>320</v>
      </c>
      <c r="CM59" s="3" t="s">
        <v>320</v>
      </c>
      <c r="CN59" s="3" t="s">
        <v>320</v>
      </c>
      <c r="CO59" s="3">
        <v>1</v>
      </c>
      <c r="CP59" s="21">
        <v>6</v>
      </c>
      <c r="CQ59" s="3">
        <v>6</v>
      </c>
      <c r="CR59" s="3">
        <v>2</v>
      </c>
      <c r="CS59" s="3">
        <v>1</v>
      </c>
      <c r="CT59" s="3" t="s">
        <v>320</v>
      </c>
      <c r="CU59" s="3" t="s">
        <v>320</v>
      </c>
      <c r="CV59" s="3" t="s">
        <v>320</v>
      </c>
      <c r="CW59" s="3" t="s">
        <v>320</v>
      </c>
      <c r="CX59" s="3" t="s">
        <v>320</v>
      </c>
      <c r="CY59" s="3" t="s">
        <v>320</v>
      </c>
      <c r="CZ59" s="3" t="s">
        <v>320</v>
      </c>
      <c r="DA59" s="3" t="s">
        <v>320</v>
      </c>
      <c r="DB59" s="3">
        <v>1</v>
      </c>
      <c r="DC59" s="3" t="s">
        <v>320</v>
      </c>
      <c r="DD59" s="3" t="s">
        <v>320</v>
      </c>
      <c r="DE59" s="3">
        <v>1</v>
      </c>
      <c r="DF59" s="3" t="s">
        <v>320</v>
      </c>
      <c r="DG59" s="3" t="s">
        <v>320</v>
      </c>
      <c r="DH59" s="3">
        <v>1</v>
      </c>
      <c r="DI59" s="3" t="s">
        <v>320</v>
      </c>
      <c r="DJ59" s="3" t="s">
        <v>320</v>
      </c>
      <c r="DK59" s="3" t="s">
        <v>320</v>
      </c>
      <c r="DL59" s="3" t="s">
        <v>320</v>
      </c>
      <c r="DM59" s="3" t="s">
        <v>320</v>
      </c>
      <c r="DN59" s="3" t="s">
        <v>320</v>
      </c>
      <c r="DO59" s="3" t="s">
        <v>320</v>
      </c>
      <c r="DP59" s="3" t="s">
        <v>320</v>
      </c>
      <c r="DQ59" s="3" t="s">
        <v>320</v>
      </c>
      <c r="DR59" s="3">
        <v>1</v>
      </c>
      <c r="DS59" s="3">
        <v>1</v>
      </c>
      <c r="DT59" s="3" t="s">
        <v>320</v>
      </c>
      <c r="DU59" s="3" t="s">
        <v>320</v>
      </c>
      <c r="DV59" s="3" t="s">
        <v>320</v>
      </c>
      <c r="DW59" s="3" t="s">
        <v>320</v>
      </c>
      <c r="DX59" s="3" t="s">
        <v>320</v>
      </c>
      <c r="DY59" s="3" t="s">
        <v>320</v>
      </c>
      <c r="DZ59" s="3" t="s">
        <v>320</v>
      </c>
      <c r="EA59" s="3" t="s">
        <v>320</v>
      </c>
      <c r="EB59" s="3">
        <v>1</v>
      </c>
      <c r="EC59" s="3">
        <v>1</v>
      </c>
      <c r="ED59" s="3">
        <v>2</v>
      </c>
      <c r="EE59" s="3">
        <v>2</v>
      </c>
      <c r="EF59" s="3">
        <v>2</v>
      </c>
      <c r="EG59" s="3">
        <v>1</v>
      </c>
      <c r="EH59" s="3">
        <v>2</v>
      </c>
      <c r="EI59" s="3">
        <v>1</v>
      </c>
      <c r="EJ59" s="3">
        <v>2</v>
      </c>
      <c r="EK59" s="3">
        <v>2</v>
      </c>
      <c r="EL59" s="3">
        <v>2</v>
      </c>
      <c r="EM59" s="3">
        <v>2</v>
      </c>
      <c r="EN59" s="3" t="s">
        <v>320</v>
      </c>
      <c r="EO59" s="3" t="s">
        <v>320</v>
      </c>
      <c r="EP59" s="3" t="s">
        <v>320</v>
      </c>
      <c r="EQ59" s="3" t="s">
        <v>320</v>
      </c>
      <c r="ER59" s="3" t="s">
        <v>320</v>
      </c>
      <c r="ES59" s="3" t="s">
        <v>320</v>
      </c>
      <c r="ET59" s="3" t="s">
        <v>320</v>
      </c>
      <c r="EU59" s="3" t="s">
        <v>320</v>
      </c>
      <c r="EV59" s="3" t="s">
        <v>320</v>
      </c>
      <c r="EW59" s="3" t="s">
        <v>320</v>
      </c>
      <c r="EX59" s="3" t="s">
        <v>320</v>
      </c>
      <c r="EY59" s="3" t="s">
        <v>320</v>
      </c>
      <c r="EZ59" s="3" t="s">
        <v>320</v>
      </c>
      <c r="FA59" s="3" t="s">
        <v>320</v>
      </c>
      <c r="FB59" s="3" t="s">
        <v>320</v>
      </c>
      <c r="FC59" s="3" t="s">
        <v>320</v>
      </c>
      <c r="FD59" s="3" t="s">
        <v>320</v>
      </c>
      <c r="FE59" s="3" t="s">
        <v>320</v>
      </c>
      <c r="FF59" s="3" t="s">
        <v>320</v>
      </c>
      <c r="FG59" s="3" t="s">
        <v>320</v>
      </c>
      <c r="FH59" s="3" t="s">
        <v>320</v>
      </c>
      <c r="FI59" s="3" t="s">
        <v>320</v>
      </c>
      <c r="FJ59" s="3" t="s">
        <v>320</v>
      </c>
      <c r="FK59" s="3" t="s">
        <v>320</v>
      </c>
      <c r="FL59" s="3" t="s">
        <v>320</v>
      </c>
      <c r="FM59" s="3" t="s">
        <v>320</v>
      </c>
      <c r="FN59" s="3" t="s">
        <v>320</v>
      </c>
      <c r="FO59" s="3" t="s">
        <v>320</v>
      </c>
      <c r="FP59" s="3" t="s">
        <v>320</v>
      </c>
      <c r="FQ59" s="3" t="s">
        <v>320</v>
      </c>
      <c r="FR59" s="3" t="s">
        <v>320</v>
      </c>
      <c r="FS59" s="3" t="s">
        <v>320</v>
      </c>
      <c r="FT59" s="3" t="s">
        <v>320</v>
      </c>
      <c r="FU59" s="3" t="s">
        <v>320</v>
      </c>
      <c r="FV59" s="3">
        <v>1</v>
      </c>
      <c r="FW59" s="3" t="s">
        <v>320</v>
      </c>
      <c r="FX59" s="3" t="s">
        <v>320</v>
      </c>
      <c r="FY59" s="3" t="s">
        <v>320</v>
      </c>
      <c r="FZ59" s="3" t="s">
        <v>320</v>
      </c>
      <c r="GA59" s="3" t="s">
        <v>320</v>
      </c>
      <c r="GB59" s="3" t="s">
        <v>320</v>
      </c>
      <c r="GC59" s="3" t="s">
        <v>320</v>
      </c>
      <c r="GD59" s="3" t="s">
        <v>320</v>
      </c>
      <c r="GE59" s="3" t="s">
        <v>320</v>
      </c>
      <c r="GF59" s="3" t="s">
        <v>320</v>
      </c>
      <c r="GG59" s="3" t="s">
        <v>320</v>
      </c>
      <c r="GH59" s="3">
        <v>1</v>
      </c>
      <c r="GI59" s="3">
        <v>3</v>
      </c>
      <c r="GJ59" s="3" t="s">
        <v>320</v>
      </c>
      <c r="GK59" s="3" t="s">
        <v>320</v>
      </c>
      <c r="GL59" s="3" t="s">
        <v>320</v>
      </c>
      <c r="GM59" s="3" t="s">
        <v>320</v>
      </c>
      <c r="GN59" s="3" t="s">
        <v>320</v>
      </c>
      <c r="GO59" s="3" t="s">
        <v>320</v>
      </c>
      <c r="GP59" s="3">
        <v>1</v>
      </c>
      <c r="GQ59" s="3" t="s">
        <v>320</v>
      </c>
      <c r="GR59" s="3" t="s">
        <v>320</v>
      </c>
      <c r="GS59" s="3" t="s">
        <v>320</v>
      </c>
      <c r="GT59" s="3" t="s">
        <v>320</v>
      </c>
      <c r="GU59" s="3" t="s">
        <v>320</v>
      </c>
      <c r="GV59" s="3" t="s">
        <v>320</v>
      </c>
      <c r="GW59" s="3" t="s">
        <v>320</v>
      </c>
      <c r="GX59" s="3" t="s">
        <v>320</v>
      </c>
      <c r="GY59" s="3" t="s">
        <v>320</v>
      </c>
      <c r="GZ59" s="3" t="s">
        <v>320</v>
      </c>
      <c r="HA59" s="3">
        <v>1</v>
      </c>
      <c r="HB59" s="3">
        <v>1</v>
      </c>
      <c r="HC59" s="3">
        <v>2</v>
      </c>
      <c r="HD59" s="3" t="s">
        <v>320</v>
      </c>
      <c r="HE59" s="3" t="s">
        <v>320</v>
      </c>
      <c r="HF59" s="3">
        <v>1</v>
      </c>
      <c r="HG59" s="3" t="s">
        <v>320</v>
      </c>
      <c r="HH59" s="3" t="s">
        <v>320</v>
      </c>
      <c r="HI59" s="3" t="s">
        <v>320</v>
      </c>
      <c r="HJ59" s="3" t="s">
        <v>320</v>
      </c>
      <c r="HK59" s="3" t="s">
        <v>320</v>
      </c>
      <c r="HL59" s="3" t="s">
        <v>320</v>
      </c>
      <c r="HM59" s="3" t="s">
        <v>320</v>
      </c>
      <c r="HN59" s="3" t="s">
        <v>320</v>
      </c>
      <c r="HO59" s="3" t="s">
        <v>320</v>
      </c>
      <c r="HP59" s="3" t="s">
        <v>320</v>
      </c>
      <c r="HQ59" s="3" t="s">
        <v>320</v>
      </c>
      <c r="HR59" s="3" t="s">
        <v>320</v>
      </c>
      <c r="HS59" s="3" t="s">
        <v>320</v>
      </c>
      <c r="HT59" s="3" t="s">
        <v>320</v>
      </c>
      <c r="HU59" s="3" t="s">
        <v>320</v>
      </c>
      <c r="HV59" s="3" t="s">
        <v>320</v>
      </c>
      <c r="HW59" s="3" t="s">
        <v>320</v>
      </c>
      <c r="HX59" s="3" t="s">
        <v>320</v>
      </c>
      <c r="HY59" s="3" t="s">
        <v>320</v>
      </c>
      <c r="HZ59" s="3" t="s">
        <v>320</v>
      </c>
      <c r="IA59" s="3" t="s">
        <v>320</v>
      </c>
      <c r="IB59" s="3" t="s">
        <v>320</v>
      </c>
      <c r="IC59" s="3" t="s">
        <v>320</v>
      </c>
      <c r="ID59" s="3" t="s">
        <v>320</v>
      </c>
      <c r="IE59" s="3" t="s">
        <v>320</v>
      </c>
      <c r="IF59" s="3" t="s">
        <v>320</v>
      </c>
      <c r="IG59" s="3" t="s">
        <v>320</v>
      </c>
      <c r="IH59" s="3" t="s">
        <v>320</v>
      </c>
      <c r="II59" s="3" t="s">
        <v>320</v>
      </c>
      <c r="IJ59" s="3" t="s">
        <v>320</v>
      </c>
      <c r="IK59" s="3" t="s">
        <v>320</v>
      </c>
      <c r="IL59" s="3" t="s">
        <v>320</v>
      </c>
      <c r="IM59" s="3" t="s">
        <v>320</v>
      </c>
      <c r="IN59" s="3" t="s">
        <v>320</v>
      </c>
      <c r="IO59" s="3" t="s">
        <v>320</v>
      </c>
      <c r="IP59" s="3" t="s">
        <v>320</v>
      </c>
      <c r="IQ59" s="3" t="s">
        <v>320</v>
      </c>
      <c r="IR59" s="3" t="s">
        <v>320</v>
      </c>
      <c r="IS59" s="3" t="s">
        <v>320</v>
      </c>
      <c r="IT59" s="3" t="s">
        <v>320</v>
      </c>
      <c r="IU59" s="3" t="s">
        <v>320</v>
      </c>
      <c r="IV59" s="3" t="s">
        <v>320</v>
      </c>
      <c r="IW59" s="3" t="s">
        <v>320</v>
      </c>
      <c r="IX59" s="3" t="s">
        <v>320</v>
      </c>
      <c r="IY59" s="3" t="s">
        <v>320</v>
      </c>
      <c r="IZ59" s="3" t="s">
        <v>320</v>
      </c>
      <c r="JA59" s="3" t="s">
        <v>320</v>
      </c>
      <c r="JB59" s="3">
        <v>1</v>
      </c>
      <c r="JC59" s="3" t="s">
        <v>320</v>
      </c>
      <c r="JD59" s="3" t="s">
        <v>320</v>
      </c>
      <c r="JE59" s="3" t="s">
        <v>320</v>
      </c>
      <c r="JF59" s="3" t="s">
        <v>320</v>
      </c>
      <c r="JG59" s="3" t="s">
        <v>320</v>
      </c>
      <c r="JH59" s="3" t="s">
        <v>320</v>
      </c>
      <c r="JI59" s="3">
        <v>1</v>
      </c>
      <c r="JJ59" s="3" t="s">
        <v>320</v>
      </c>
      <c r="JK59" s="3" t="s">
        <v>320</v>
      </c>
      <c r="JL59" s="3" t="s">
        <v>320</v>
      </c>
      <c r="JM59" s="3">
        <v>1</v>
      </c>
      <c r="JN59" s="3" t="s">
        <v>320</v>
      </c>
      <c r="JO59" s="3" t="s">
        <v>320</v>
      </c>
      <c r="JP59" s="3" t="s">
        <v>320</v>
      </c>
      <c r="JQ59" s="3">
        <v>1</v>
      </c>
      <c r="JR59" s="3" t="s">
        <v>320</v>
      </c>
      <c r="JS59" s="3" t="s">
        <v>320</v>
      </c>
      <c r="JT59" s="3" t="s">
        <v>320</v>
      </c>
      <c r="JU59" s="3">
        <v>1</v>
      </c>
      <c r="JV59" s="3" t="s">
        <v>320</v>
      </c>
      <c r="JW59" s="3" t="s">
        <v>320</v>
      </c>
      <c r="JX59" s="3" t="s">
        <v>320</v>
      </c>
      <c r="JY59" s="3" t="s">
        <v>320</v>
      </c>
      <c r="JZ59" s="3" t="s">
        <v>320</v>
      </c>
      <c r="KA59" s="3" t="s">
        <v>320</v>
      </c>
      <c r="KB59" s="3">
        <v>1</v>
      </c>
      <c r="KC59" s="3" t="s">
        <v>320</v>
      </c>
      <c r="KD59" s="3" t="s">
        <v>320</v>
      </c>
      <c r="KE59" s="3" t="s">
        <v>320</v>
      </c>
      <c r="KF59" s="3" t="s">
        <v>320</v>
      </c>
      <c r="KG59" s="3" t="s">
        <v>320</v>
      </c>
      <c r="KH59" s="3" t="s">
        <v>320</v>
      </c>
      <c r="KI59" s="3">
        <v>1</v>
      </c>
      <c r="KJ59" s="3" t="s">
        <v>320</v>
      </c>
      <c r="KK59" s="3" t="s">
        <v>320</v>
      </c>
      <c r="KL59" s="3" t="s">
        <v>320</v>
      </c>
      <c r="KM59" s="3" t="s">
        <v>320</v>
      </c>
      <c r="KN59" s="3" t="s">
        <v>320</v>
      </c>
      <c r="KO59" s="3" t="s">
        <v>320</v>
      </c>
      <c r="KP59" s="3">
        <v>1</v>
      </c>
      <c r="KQ59" s="3" t="s">
        <v>320</v>
      </c>
      <c r="KR59" s="3" t="s">
        <v>320</v>
      </c>
      <c r="KS59" s="3" t="s">
        <v>320</v>
      </c>
      <c r="KT59" s="3" t="s">
        <v>320</v>
      </c>
      <c r="KU59" s="3" t="s">
        <v>320</v>
      </c>
      <c r="KV59" s="3" t="s">
        <v>320</v>
      </c>
      <c r="KW59" s="3">
        <v>1</v>
      </c>
      <c r="KX59" s="3" t="s">
        <v>320</v>
      </c>
      <c r="KY59" s="3" t="s">
        <v>320</v>
      </c>
      <c r="KZ59" s="3" t="s">
        <v>320</v>
      </c>
      <c r="LA59" s="3" t="s">
        <v>320</v>
      </c>
      <c r="LB59" s="3" t="s">
        <v>320</v>
      </c>
      <c r="LC59" s="3" t="s">
        <v>320</v>
      </c>
      <c r="LD59" s="3" t="s">
        <v>320</v>
      </c>
      <c r="LE59" s="3" t="s">
        <v>320</v>
      </c>
      <c r="LF59" s="3">
        <v>1</v>
      </c>
      <c r="LG59" s="3" t="s">
        <v>320</v>
      </c>
      <c r="LH59" s="8">
        <v>4</v>
      </c>
    </row>
    <row r="60" spans="1:320" ht="20.100000000000001" customHeight="1" x14ac:dyDescent="0.25">
      <c r="A60" s="7">
        <v>1059</v>
      </c>
      <c r="B60" s="4" t="s">
        <v>321</v>
      </c>
      <c r="C60" s="3">
        <v>96119</v>
      </c>
      <c r="D60" s="3">
        <v>1</v>
      </c>
      <c r="E60" s="3" t="s">
        <v>320</v>
      </c>
      <c r="F60" s="3" t="s">
        <v>320</v>
      </c>
      <c r="G60" s="3" t="s">
        <v>320</v>
      </c>
      <c r="H60" s="3" t="s">
        <v>320</v>
      </c>
      <c r="I60" s="3" t="s">
        <v>320</v>
      </c>
      <c r="J60" s="3" t="s">
        <v>320</v>
      </c>
      <c r="K60" s="3">
        <v>1</v>
      </c>
      <c r="L60" s="3" t="s">
        <v>320</v>
      </c>
      <c r="M60" s="3" t="s">
        <v>320</v>
      </c>
      <c r="N60" s="3" t="s">
        <v>320</v>
      </c>
      <c r="O60" s="3" t="s">
        <v>320</v>
      </c>
      <c r="P60" s="3" t="s">
        <v>320</v>
      </c>
      <c r="Q60" s="3" t="s">
        <v>320</v>
      </c>
      <c r="R60" s="3">
        <v>1</v>
      </c>
      <c r="S60" s="3">
        <v>1</v>
      </c>
      <c r="T60" s="3">
        <v>1</v>
      </c>
      <c r="U60" s="3">
        <v>1</v>
      </c>
      <c r="V60" s="3">
        <v>1</v>
      </c>
      <c r="W60" s="3">
        <v>1</v>
      </c>
      <c r="X60" s="3">
        <v>1</v>
      </c>
      <c r="Y60" s="3">
        <v>1</v>
      </c>
      <c r="Z60" s="3">
        <v>1</v>
      </c>
      <c r="AA60" s="3" t="s">
        <v>320</v>
      </c>
      <c r="AB60" s="5" t="s">
        <v>319</v>
      </c>
      <c r="AC60" s="3">
        <v>1</v>
      </c>
      <c r="AD60" s="3">
        <v>1</v>
      </c>
      <c r="AE60" s="3">
        <v>1</v>
      </c>
      <c r="AF60" s="3">
        <v>1</v>
      </c>
      <c r="AG60" s="3">
        <v>1</v>
      </c>
      <c r="AH60" s="3" t="s">
        <v>320</v>
      </c>
      <c r="AI60" s="3" t="s">
        <v>320</v>
      </c>
      <c r="AJ60" s="3">
        <v>1</v>
      </c>
      <c r="AK60" s="3" t="s">
        <v>320</v>
      </c>
      <c r="AL60" s="3" t="s">
        <v>320</v>
      </c>
      <c r="AM60" s="3">
        <v>1</v>
      </c>
      <c r="AN60" s="3">
        <v>1</v>
      </c>
      <c r="AO60" s="3" t="s">
        <v>320</v>
      </c>
      <c r="AP60" s="3">
        <v>1</v>
      </c>
      <c r="AQ60" s="3" t="s">
        <v>320</v>
      </c>
      <c r="AR60" s="3" t="s">
        <v>320</v>
      </c>
      <c r="AS60" s="3" t="s">
        <v>320</v>
      </c>
      <c r="AT60" s="3" t="s">
        <v>320</v>
      </c>
      <c r="AU60" s="3" t="s">
        <v>320</v>
      </c>
      <c r="AV60" s="3" t="s">
        <v>320</v>
      </c>
      <c r="AW60" s="3" t="s">
        <v>320</v>
      </c>
      <c r="AX60" s="3" t="s">
        <v>320</v>
      </c>
      <c r="AY60" s="3" t="s">
        <v>320</v>
      </c>
      <c r="AZ60" s="3">
        <v>1</v>
      </c>
      <c r="BA60" s="3" t="s">
        <v>320</v>
      </c>
      <c r="BB60" s="3" t="s">
        <v>320</v>
      </c>
      <c r="BC60" s="3" t="s">
        <v>320</v>
      </c>
      <c r="BD60" s="3" t="s">
        <v>320</v>
      </c>
      <c r="BE60" s="3" t="s">
        <v>320</v>
      </c>
      <c r="BF60" s="3" t="s">
        <v>320</v>
      </c>
      <c r="BG60" s="3">
        <v>1</v>
      </c>
      <c r="BH60" s="3" t="s">
        <v>320</v>
      </c>
      <c r="BI60" s="3" t="s">
        <v>320</v>
      </c>
      <c r="BJ60" s="3" t="s">
        <v>320</v>
      </c>
      <c r="BK60" s="3" t="s">
        <v>320</v>
      </c>
      <c r="BL60" s="3" t="s">
        <v>320</v>
      </c>
      <c r="BM60" s="3" t="s">
        <v>320</v>
      </c>
      <c r="BN60" s="3">
        <v>1</v>
      </c>
      <c r="BO60" s="3">
        <v>1</v>
      </c>
      <c r="BP60" s="3" t="s">
        <v>320</v>
      </c>
      <c r="BQ60" s="3">
        <v>1</v>
      </c>
      <c r="BR60" s="3" t="s">
        <v>320</v>
      </c>
      <c r="BS60" s="3" t="s">
        <v>320</v>
      </c>
      <c r="BT60" s="3" t="s">
        <v>320</v>
      </c>
      <c r="BU60" s="3" t="s">
        <v>320</v>
      </c>
      <c r="BV60" s="3" t="s">
        <v>320</v>
      </c>
      <c r="BW60" s="3" t="s">
        <v>320</v>
      </c>
      <c r="BX60" s="3" t="s">
        <v>320</v>
      </c>
      <c r="BY60" s="3">
        <v>1</v>
      </c>
      <c r="BZ60" s="3" t="s">
        <v>320</v>
      </c>
      <c r="CA60" s="3" t="s">
        <v>320</v>
      </c>
      <c r="CB60" s="3" t="s">
        <v>320</v>
      </c>
      <c r="CC60" s="3">
        <v>1</v>
      </c>
      <c r="CD60" s="3">
        <v>2</v>
      </c>
      <c r="CE60" s="3" t="s">
        <v>320</v>
      </c>
      <c r="CF60" s="3" t="s">
        <v>320</v>
      </c>
      <c r="CG60" s="3" t="s">
        <v>320</v>
      </c>
      <c r="CH60" s="3">
        <v>1</v>
      </c>
      <c r="CI60" s="3">
        <v>1</v>
      </c>
      <c r="CJ60" s="3">
        <v>3</v>
      </c>
      <c r="CK60" s="21" t="s">
        <v>320</v>
      </c>
      <c r="CL60" s="3" t="s">
        <v>320</v>
      </c>
      <c r="CM60" s="3" t="s">
        <v>320</v>
      </c>
      <c r="CN60" s="3" t="s">
        <v>320</v>
      </c>
      <c r="CO60" s="3">
        <v>1</v>
      </c>
      <c r="CP60" s="21">
        <v>4.7699999999999996</v>
      </c>
      <c r="CQ60" s="3">
        <v>4.7699999999999996</v>
      </c>
      <c r="CR60" s="3">
        <v>2</v>
      </c>
      <c r="CS60" s="3" t="s">
        <v>320</v>
      </c>
      <c r="CT60" s="3" t="s">
        <v>320</v>
      </c>
      <c r="CU60" s="3" t="s">
        <v>320</v>
      </c>
      <c r="CV60" s="3" t="s">
        <v>320</v>
      </c>
      <c r="CW60" s="3">
        <v>1</v>
      </c>
      <c r="CX60" s="3">
        <v>2</v>
      </c>
      <c r="CY60" s="3" t="s">
        <v>320</v>
      </c>
      <c r="CZ60" s="3">
        <v>1</v>
      </c>
      <c r="DA60" s="3">
        <v>4.99</v>
      </c>
      <c r="DB60" s="3" t="s">
        <v>320</v>
      </c>
      <c r="DC60" s="3" t="s">
        <v>320</v>
      </c>
      <c r="DD60" s="3" t="s">
        <v>320</v>
      </c>
      <c r="DE60" s="3" t="s">
        <v>320</v>
      </c>
      <c r="DF60" s="3" t="s">
        <v>320</v>
      </c>
      <c r="DG60" s="3" t="s">
        <v>320</v>
      </c>
      <c r="DH60" s="3" t="s">
        <v>320</v>
      </c>
      <c r="DI60" s="3" t="s">
        <v>320</v>
      </c>
      <c r="DJ60" s="3" t="s">
        <v>320</v>
      </c>
      <c r="DK60" s="3">
        <v>1</v>
      </c>
      <c r="DL60" s="3" t="s">
        <v>320</v>
      </c>
      <c r="DM60" s="3" t="s">
        <v>320</v>
      </c>
      <c r="DN60" s="3" t="s">
        <v>320</v>
      </c>
      <c r="DO60" s="3" t="s">
        <v>320</v>
      </c>
      <c r="DP60" s="3" t="s">
        <v>320</v>
      </c>
      <c r="DQ60" s="3" t="s">
        <v>320</v>
      </c>
      <c r="DR60" s="3">
        <v>1</v>
      </c>
      <c r="DS60" s="3" t="s">
        <v>320</v>
      </c>
      <c r="DT60" s="3" t="s">
        <v>320</v>
      </c>
      <c r="DU60" s="3" t="s">
        <v>320</v>
      </c>
      <c r="DV60" s="3" t="s">
        <v>320</v>
      </c>
      <c r="DW60" s="3" t="s">
        <v>320</v>
      </c>
      <c r="DX60" s="3" t="s">
        <v>320</v>
      </c>
      <c r="DY60" s="3" t="s">
        <v>320</v>
      </c>
      <c r="DZ60" s="3" t="s">
        <v>320</v>
      </c>
      <c r="EA60" s="3" t="s">
        <v>320</v>
      </c>
      <c r="EB60" s="3">
        <v>1</v>
      </c>
      <c r="EC60" s="3">
        <v>2</v>
      </c>
      <c r="ED60" s="3">
        <v>1</v>
      </c>
      <c r="EE60" s="3">
        <v>2</v>
      </c>
      <c r="EF60" s="3">
        <v>2</v>
      </c>
      <c r="EG60" s="3">
        <v>4</v>
      </c>
      <c r="EH60" s="3" t="s">
        <v>320</v>
      </c>
      <c r="EI60" s="3">
        <v>4</v>
      </c>
      <c r="EJ60" s="3" t="s">
        <v>320</v>
      </c>
      <c r="EK60" s="3">
        <v>1</v>
      </c>
      <c r="EL60" s="3">
        <v>2</v>
      </c>
      <c r="EM60" s="3">
        <v>2</v>
      </c>
      <c r="EN60" s="3" t="s">
        <v>320</v>
      </c>
      <c r="EO60" s="3" t="s">
        <v>320</v>
      </c>
      <c r="EP60" s="3" t="s">
        <v>320</v>
      </c>
      <c r="EQ60" s="3" t="s">
        <v>320</v>
      </c>
      <c r="ER60" s="3" t="s">
        <v>320</v>
      </c>
      <c r="ES60" s="3" t="s">
        <v>320</v>
      </c>
      <c r="ET60" s="3" t="s">
        <v>320</v>
      </c>
      <c r="EU60" s="3" t="s">
        <v>320</v>
      </c>
      <c r="EV60" s="3" t="s">
        <v>320</v>
      </c>
      <c r="EW60" s="3" t="s">
        <v>320</v>
      </c>
      <c r="EX60" s="3" t="s">
        <v>320</v>
      </c>
      <c r="EY60" s="3" t="s">
        <v>320</v>
      </c>
      <c r="EZ60" s="3" t="s">
        <v>320</v>
      </c>
      <c r="FA60" s="3" t="s">
        <v>320</v>
      </c>
      <c r="FB60" s="3" t="s">
        <v>320</v>
      </c>
      <c r="FC60" s="3" t="s">
        <v>320</v>
      </c>
      <c r="FD60" s="3" t="s">
        <v>320</v>
      </c>
      <c r="FE60" s="3" t="s">
        <v>320</v>
      </c>
      <c r="FF60" s="3" t="s">
        <v>320</v>
      </c>
      <c r="FG60" s="3" t="s">
        <v>320</v>
      </c>
      <c r="FH60" s="3" t="s">
        <v>320</v>
      </c>
      <c r="FI60" s="3" t="s">
        <v>320</v>
      </c>
      <c r="FJ60" s="3" t="s">
        <v>320</v>
      </c>
      <c r="FK60" s="3" t="s">
        <v>320</v>
      </c>
      <c r="FL60" s="3" t="s">
        <v>320</v>
      </c>
      <c r="FM60" s="3" t="s">
        <v>320</v>
      </c>
      <c r="FN60" s="3" t="s">
        <v>320</v>
      </c>
      <c r="FO60" s="3" t="s">
        <v>320</v>
      </c>
      <c r="FP60" s="3" t="s">
        <v>320</v>
      </c>
      <c r="FQ60" s="3" t="s">
        <v>320</v>
      </c>
      <c r="FR60" s="3" t="s">
        <v>320</v>
      </c>
      <c r="FS60" s="3" t="s">
        <v>320</v>
      </c>
      <c r="FT60" s="3" t="s">
        <v>320</v>
      </c>
      <c r="FU60" s="3" t="s">
        <v>320</v>
      </c>
      <c r="FV60" s="3">
        <v>1</v>
      </c>
      <c r="FW60" s="3">
        <v>3</v>
      </c>
      <c r="FX60" s="3" t="s">
        <v>320</v>
      </c>
      <c r="FY60" s="3" t="s">
        <v>320</v>
      </c>
      <c r="FZ60" s="3" t="s">
        <v>320</v>
      </c>
      <c r="GA60" s="3" t="s">
        <v>320</v>
      </c>
      <c r="GB60" s="3" t="s">
        <v>320</v>
      </c>
      <c r="GC60" s="3" t="s">
        <v>320</v>
      </c>
      <c r="GD60" s="3" t="s">
        <v>320</v>
      </c>
      <c r="GE60" s="3" t="s">
        <v>320</v>
      </c>
      <c r="GF60" s="3" t="s">
        <v>320</v>
      </c>
      <c r="GG60" s="3" t="s">
        <v>320</v>
      </c>
      <c r="GH60" s="3">
        <v>1</v>
      </c>
      <c r="GI60" s="3">
        <v>3</v>
      </c>
      <c r="GJ60" s="3" t="s">
        <v>320</v>
      </c>
      <c r="GK60" s="3" t="s">
        <v>320</v>
      </c>
      <c r="GL60" s="3" t="s">
        <v>320</v>
      </c>
      <c r="GM60" s="3" t="s">
        <v>320</v>
      </c>
      <c r="GN60" s="3" t="s">
        <v>320</v>
      </c>
      <c r="GO60" s="3">
        <v>1</v>
      </c>
      <c r="GP60" s="3" t="s">
        <v>320</v>
      </c>
      <c r="GQ60" s="3" t="s">
        <v>320</v>
      </c>
      <c r="GR60" s="3">
        <v>1</v>
      </c>
      <c r="GS60" s="3" t="s">
        <v>320</v>
      </c>
      <c r="GT60" s="3" t="s">
        <v>320</v>
      </c>
      <c r="GU60" s="3" t="s">
        <v>320</v>
      </c>
      <c r="GV60" s="3">
        <v>1</v>
      </c>
      <c r="GW60" s="3" t="s">
        <v>320</v>
      </c>
      <c r="GX60" s="3" t="s">
        <v>320</v>
      </c>
      <c r="GY60" s="3" t="s">
        <v>320</v>
      </c>
      <c r="GZ60" s="3" t="s">
        <v>320</v>
      </c>
      <c r="HA60" s="3">
        <v>1</v>
      </c>
      <c r="HB60" s="3">
        <v>1</v>
      </c>
      <c r="HC60" s="3">
        <v>1</v>
      </c>
      <c r="HD60" s="3" t="s">
        <v>320</v>
      </c>
      <c r="HE60" s="3" t="s">
        <v>320</v>
      </c>
      <c r="HF60" s="3">
        <v>1</v>
      </c>
      <c r="HG60" s="3">
        <v>1</v>
      </c>
      <c r="HH60" s="3" t="s">
        <v>320</v>
      </c>
      <c r="HI60" s="3" t="s">
        <v>320</v>
      </c>
      <c r="HJ60" s="3" t="s">
        <v>320</v>
      </c>
      <c r="HK60" s="3">
        <v>1</v>
      </c>
      <c r="HL60" s="3" t="s">
        <v>320</v>
      </c>
      <c r="HM60" s="3" t="s">
        <v>320</v>
      </c>
      <c r="HN60" s="3">
        <v>1</v>
      </c>
      <c r="HO60" s="3" t="s">
        <v>320</v>
      </c>
      <c r="HP60" s="3" t="s">
        <v>320</v>
      </c>
      <c r="HQ60" s="3" t="s">
        <v>320</v>
      </c>
      <c r="HR60" s="3">
        <v>1</v>
      </c>
      <c r="HS60" s="3" t="s">
        <v>320</v>
      </c>
      <c r="HT60" s="3" t="s">
        <v>320</v>
      </c>
      <c r="HU60" s="3" t="s">
        <v>320</v>
      </c>
      <c r="HV60" s="3" t="s">
        <v>320</v>
      </c>
      <c r="HW60" s="3" t="s">
        <v>320</v>
      </c>
      <c r="HX60" s="3" t="s">
        <v>320</v>
      </c>
      <c r="HY60" s="3" t="s">
        <v>320</v>
      </c>
      <c r="HZ60" s="3" t="s">
        <v>320</v>
      </c>
      <c r="IA60" s="3" t="s">
        <v>320</v>
      </c>
      <c r="IB60" s="3" t="s">
        <v>320</v>
      </c>
      <c r="IC60" s="3" t="s">
        <v>320</v>
      </c>
      <c r="ID60" s="3" t="s">
        <v>320</v>
      </c>
      <c r="IE60" s="3">
        <v>1</v>
      </c>
      <c r="IF60" s="3">
        <v>1</v>
      </c>
      <c r="IG60" s="3">
        <v>1</v>
      </c>
      <c r="IH60" s="3">
        <v>1</v>
      </c>
      <c r="II60" s="3" t="s">
        <v>320</v>
      </c>
      <c r="IJ60" s="3" t="s">
        <v>320</v>
      </c>
      <c r="IK60" s="3" t="s">
        <v>320</v>
      </c>
      <c r="IL60" s="3" t="s">
        <v>320</v>
      </c>
      <c r="IM60" s="3">
        <v>1</v>
      </c>
      <c r="IN60" s="3" t="s">
        <v>320</v>
      </c>
      <c r="IO60" s="3" t="s">
        <v>320</v>
      </c>
      <c r="IP60" s="3">
        <v>1</v>
      </c>
      <c r="IQ60" s="3">
        <v>1</v>
      </c>
      <c r="IR60" s="3">
        <v>5.99</v>
      </c>
      <c r="IS60" s="3">
        <v>5.99</v>
      </c>
      <c r="IT60" s="3">
        <v>2</v>
      </c>
      <c r="IU60" s="3">
        <v>1</v>
      </c>
      <c r="IV60" s="3" t="s">
        <v>320</v>
      </c>
      <c r="IW60" s="3" t="s">
        <v>320</v>
      </c>
      <c r="IX60" s="3" t="s">
        <v>320</v>
      </c>
      <c r="IY60" s="3" t="s">
        <v>320</v>
      </c>
      <c r="IZ60" s="3" t="s">
        <v>320</v>
      </c>
      <c r="JA60" s="3">
        <v>1</v>
      </c>
      <c r="JB60" s="3">
        <v>1</v>
      </c>
      <c r="JC60" s="3">
        <v>1</v>
      </c>
      <c r="JD60" s="3" t="s">
        <v>320</v>
      </c>
      <c r="JE60" s="3">
        <v>1</v>
      </c>
      <c r="JF60" s="3" t="s">
        <v>320</v>
      </c>
      <c r="JG60" s="3" t="s">
        <v>320</v>
      </c>
      <c r="JH60" s="3">
        <v>1</v>
      </c>
      <c r="JI60" s="3" t="s">
        <v>320</v>
      </c>
      <c r="JJ60" s="3" t="s">
        <v>320</v>
      </c>
      <c r="JK60" s="3" t="s">
        <v>320</v>
      </c>
      <c r="JL60" s="3" t="s">
        <v>320</v>
      </c>
      <c r="JM60" s="3">
        <v>1</v>
      </c>
      <c r="JN60" s="3" t="s">
        <v>320</v>
      </c>
      <c r="JO60" s="3" t="s">
        <v>320</v>
      </c>
      <c r="JP60" s="3">
        <v>1</v>
      </c>
      <c r="JQ60" s="3" t="s">
        <v>320</v>
      </c>
      <c r="JR60" s="3" t="s">
        <v>320</v>
      </c>
      <c r="JS60" s="3" t="s">
        <v>320</v>
      </c>
      <c r="JT60" s="3" t="s">
        <v>320</v>
      </c>
      <c r="JU60" s="3">
        <v>1</v>
      </c>
      <c r="JV60" s="3" t="s">
        <v>320</v>
      </c>
      <c r="JW60" s="3" t="s">
        <v>320</v>
      </c>
      <c r="JX60" s="3" t="s">
        <v>320</v>
      </c>
      <c r="JY60" s="3" t="s">
        <v>320</v>
      </c>
      <c r="JZ60" s="3" t="s">
        <v>320</v>
      </c>
      <c r="KA60" s="3" t="s">
        <v>320</v>
      </c>
      <c r="KB60" s="3">
        <v>1</v>
      </c>
      <c r="KC60" s="3" t="s">
        <v>320</v>
      </c>
      <c r="KD60" s="3" t="s">
        <v>320</v>
      </c>
      <c r="KE60" s="3" t="s">
        <v>320</v>
      </c>
      <c r="KF60" s="3" t="s">
        <v>320</v>
      </c>
      <c r="KG60" s="3" t="s">
        <v>320</v>
      </c>
      <c r="KH60" s="3" t="s">
        <v>320</v>
      </c>
      <c r="KI60" s="3">
        <v>1</v>
      </c>
      <c r="KJ60" s="3" t="s">
        <v>320</v>
      </c>
      <c r="KK60" s="3" t="s">
        <v>320</v>
      </c>
      <c r="KL60" s="3" t="s">
        <v>320</v>
      </c>
      <c r="KM60" s="3" t="s">
        <v>320</v>
      </c>
      <c r="KN60" s="3" t="s">
        <v>320</v>
      </c>
      <c r="KO60" s="3" t="s">
        <v>320</v>
      </c>
      <c r="KP60" s="3">
        <v>1</v>
      </c>
      <c r="KQ60" s="3" t="s">
        <v>320</v>
      </c>
      <c r="KR60" s="3" t="s">
        <v>320</v>
      </c>
      <c r="KS60" s="3" t="s">
        <v>320</v>
      </c>
      <c r="KT60" s="3" t="s">
        <v>320</v>
      </c>
      <c r="KU60" s="3" t="s">
        <v>320</v>
      </c>
      <c r="KV60" s="3">
        <v>1</v>
      </c>
      <c r="KW60" s="3" t="s">
        <v>320</v>
      </c>
      <c r="KX60" s="3" t="s">
        <v>320</v>
      </c>
      <c r="KY60" s="3" t="s">
        <v>320</v>
      </c>
      <c r="KZ60" s="3" t="s">
        <v>320</v>
      </c>
      <c r="LA60" s="3" t="s">
        <v>320</v>
      </c>
      <c r="LB60" s="3" t="s">
        <v>320</v>
      </c>
      <c r="LC60" s="3" t="s">
        <v>320</v>
      </c>
      <c r="LD60" s="3" t="s">
        <v>320</v>
      </c>
      <c r="LE60" s="3" t="s">
        <v>320</v>
      </c>
      <c r="LF60" s="3">
        <v>1</v>
      </c>
      <c r="LG60" s="3" t="s">
        <v>320</v>
      </c>
      <c r="LH60" s="8">
        <v>4</v>
      </c>
    </row>
    <row r="61" spans="1:320" ht="20.100000000000001" customHeight="1" x14ac:dyDescent="0.25">
      <c r="A61" s="12">
        <v>1060</v>
      </c>
      <c r="B61" s="13" t="s">
        <v>321</v>
      </c>
      <c r="C61" s="14">
        <v>96119</v>
      </c>
      <c r="D61" s="14">
        <v>1</v>
      </c>
      <c r="E61" s="14" t="s">
        <v>320</v>
      </c>
      <c r="F61" s="14" t="s">
        <v>320</v>
      </c>
      <c r="G61" s="14" t="s">
        <v>320</v>
      </c>
      <c r="H61" s="14" t="s">
        <v>320</v>
      </c>
      <c r="I61" s="14" t="s">
        <v>320</v>
      </c>
      <c r="J61" s="14" t="s">
        <v>320</v>
      </c>
      <c r="K61" s="14">
        <v>1</v>
      </c>
      <c r="L61" s="14" t="s">
        <v>320</v>
      </c>
      <c r="M61" s="14" t="s">
        <v>320</v>
      </c>
      <c r="N61" s="14" t="s">
        <v>320</v>
      </c>
      <c r="O61" s="14">
        <v>1</v>
      </c>
      <c r="P61" s="14" t="s">
        <v>320</v>
      </c>
      <c r="Q61" s="14" t="s">
        <v>320</v>
      </c>
      <c r="R61" s="14" t="s">
        <v>320</v>
      </c>
      <c r="S61" s="14">
        <v>1</v>
      </c>
      <c r="T61" s="14">
        <v>1</v>
      </c>
      <c r="U61" s="14">
        <v>1</v>
      </c>
      <c r="V61" s="14">
        <v>1</v>
      </c>
      <c r="W61" s="14">
        <v>1</v>
      </c>
      <c r="X61" s="14">
        <v>1</v>
      </c>
      <c r="Y61" s="14">
        <v>11</v>
      </c>
      <c r="Z61" s="14">
        <v>6</v>
      </c>
      <c r="AA61" s="14">
        <v>6</v>
      </c>
      <c r="AB61" s="15" t="s">
        <v>319</v>
      </c>
      <c r="AC61" s="14">
        <v>1</v>
      </c>
      <c r="AD61" s="14">
        <v>1</v>
      </c>
      <c r="AE61" s="14">
        <v>1</v>
      </c>
      <c r="AF61" s="14">
        <v>1</v>
      </c>
      <c r="AG61" s="14">
        <v>1</v>
      </c>
      <c r="AH61" s="14" t="s">
        <v>320</v>
      </c>
      <c r="AI61" s="14" t="s">
        <v>320</v>
      </c>
      <c r="AJ61" s="14">
        <v>1</v>
      </c>
      <c r="AK61" s="14" t="s">
        <v>320</v>
      </c>
      <c r="AL61" s="14" t="s">
        <v>320</v>
      </c>
      <c r="AM61" s="14">
        <v>1</v>
      </c>
      <c r="AN61" s="14">
        <v>1</v>
      </c>
      <c r="AO61" s="14" t="s">
        <v>320</v>
      </c>
      <c r="AP61" s="14">
        <v>1</v>
      </c>
      <c r="AQ61" s="14" t="s">
        <v>320</v>
      </c>
      <c r="AR61" s="14">
        <v>1</v>
      </c>
      <c r="AS61" s="14">
        <v>1</v>
      </c>
      <c r="AT61" s="14" t="s">
        <v>320</v>
      </c>
      <c r="AU61" s="14" t="s">
        <v>320</v>
      </c>
      <c r="AV61" s="14" t="s">
        <v>320</v>
      </c>
      <c r="AW61" s="14">
        <v>1</v>
      </c>
      <c r="AX61" s="14">
        <v>1</v>
      </c>
      <c r="AY61" s="14">
        <v>1</v>
      </c>
      <c r="AZ61" s="14" t="s">
        <v>320</v>
      </c>
      <c r="BA61" s="14" t="s">
        <v>320</v>
      </c>
      <c r="BB61" s="14" t="s">
        <v>320</v>
      </c>
      <c r="BC61" s="14" t="s">
        <v>320</v>
      </c>
      <c r="BD61" s="14" t="s">
        <v>320</v>
      </c>
      <c r="BE61" s="14" t="s">
        <v>320</v>
      </c>
      <c r="BF61" s="14" t="s">
        <v>320</v>
      </c>
      <c r="BG61" s="14">
        <v>1</v>
      </c>
      <c r="BH61" s="14" t="s">
        <v>320</v>
      </c>
      <c r="BI61" s="14" t="s">
        <v>320</v>
      </c>
      <c r="BJ61" s="14" t="s">
        <v>320</v>
      </c>
      <c r="BK61" s="14" t="s">
        <v>320</v>
      </c>
      <c r="BL61" s="14" t="s">
        <v>320</v>
      </c>
      <c r="BM61" s="14" t="s">
        <v>320</v>
      </c>
      <c r="BN61" s="14">
        <v>1</v>
      </c>
      <c r="BO61" s="14" t="s">
        <v>320</v>
      </c>
      <c r="BP61" s="14" t="s">
        <v>320</v>
      </c>
      <c r="BQ61" s="14" t="s">
        <v>320</v>
      </c>
      <c r="BR61" s="14" t="s">
        <v>320</v>
      </c>
      <c r="BS61" s="14" t="s">
        <v>320</v>
      </c>
      <c r="BT61" s="14" t="s">
        <v>320</v>
      </c>
      <c r="BU61" s="14">
        <v>1</v>
      </c>
      <c r="BV61" s="14" t="s">
        <v>320</v>
      </c>
      <c r="BW61" s="14" t="s">
        <v>320</v>
      </c>
      <c r="BX61" s="14" t="s">
        <v>320</v>
      </c>
      <c r="BY61" s="14">
        <v>1</v>
      </c>
      <c r="BZ61" s="14" t="s">
        <v>320</v>
      </c>
      <c r="CA61" s="14" t="s">
        <v>320</v>
      </c>
      <c r="CB61" s="14" t="s">
        <v>320</v>
      </c>
      <c r="CC61" s="14">
        <v>1</v>
      </c>
      <c r="CD61" s="14">
        <v>1</v>
      </c>
      <c r="CE61" s="14">
        <v>1</v>
      </c>
      <c r="CF61" s="14">
        <v>1</v>
      </c>
      <c r="CG61" s="14">
        <v>1</v>
      </c>
      <c r="CH61" s="14" t="s">
        <v>320</v>
      </c>
      <c r="CI61" s="14">
        <v>1</v>
      </c>
      <c r="CJ61" s="14">
        <v>3</v>
      </c>
      <c r="CK61" s="22" t="s">
        <v>320</v>
      </c>
      <c r="CL61" s="14" t="s">
        <v>320</v>
      </c>
      <c r="CM61" s="14" t="s">
        <v>320</v>
      </c>
      <c r="CN61" s="14" t="s">
        <v>320</v>
      </c>
      <c r="CO61" s="14">
        <v>1</v>
      </c>
      <c r="CP61" s="22">
        <v>4.58</v>
      </c>
      <c r="CQ61" s="14">
        <v>4.58</v>
      </c>
      <c r="CR61" s="14">
        <v>2</v>
      </c>
      <c r="CS61" s="14" t="s">
        <v>320</v>
      </c>
      <c r="CT61" s="14" t="s">
        <v>320</v>
      </c>
      <c r="CU61" s="14" t="s">
        <v>320</v>
      </c>
      <c r="CV61" s="14" t="s">
        <v>320</v>
      </c>
      <c r="CW61" s="14">
        <v>1</v>
      </c>
      <c r="CX61" s="14">
        <v>2</v>
      </c>
      <c r="CY61" s="14" t="s">
        <v>320</v>
      </c>
      <c r="CZ61" s="14">
        <v>1</v>
      </c>
      <c r="DA61" s="14">
        <v>1.88</v>
      </c>
      <c r="DB61" s="14">
        <v>1</v>
      </c>
      <c r="DC61" s="14">
        <v>1</v>
      </c>
      <c r="DD61" s="14" t="s">
        <v>320</v>
      </c>
      <c r="DE61" s="14">
        <v>1</v>
      </c>
      <c r="DF61" s="14">
        <v>1</v>
      </c>
      <c r="DG61" s="14" t="s">
        <v>320</v>
      </c>
      <c r="DH61" s="14">
        <v>1</v>
      </c>
      <c r="DI61" s="14">
        <v>1</v>
      </c>
      <c r="DJ61" s="14">
        <v>1</v>
      </c>
      <c r="DK61" s="14" t="s">
        <v>320</v>
      </c>
      <c r="DL61" s="14" t="s">
        <v>320</v>
      </c>
      <c r="DM61" s="14" t="s">
        <v>320</v>
      </c>
      <c r="DN61" s="14" t="s">
        <v>320</v>
      </c>
      <c r="DO61" s="14">
        <v>1</v>
      </c>
      <c r="DP61" s="14">
        <v>1</v>
      </c>
      <c r="DQ61" s="14" t="s">
        <v>320</v>
      </c>
      <c r="DR61" s="14" t="s">
        <v>320</v>
      </c>
      <c r="DS61" s="14">
        <v>2</v>
      </c>
      <c r="DT61" s="14" t="s">
        <v>320</v>
      </c>
      <c r="DU61" s="14" t="s">
        <v>320</v>
      </c>
      <c r="DV61" s="14" t="s">
        <v>320</v>
      </c>
      <c r="DW61" s="14" t="s">
        <v>320</v>
      </c>
      <c r="DX61" s="14" t="s">
        <v>320</v>
      </c>
      <c r="DY61" s="14" t="s">
        <v>320</v>
      </c>
      <c r="DZ61" s="14" t="s">
        <v>320</v>
      </c>
      <c r="EA61" s="14" t="s">
        <v>320</v>
      </c>
      <c r="EB61" s="14">
        <v>1</v>
      </c>
      <c r="EC61" s="14">
        <v>1</v>
      </c>
      <c r="ED61" s="14">
        <v>1</v>
      </c>
      <c r="EE61" s="14">
        <v>1</v>
      </c>
      <c r="EF61" s="14">
        <v>1</v>
      </c>
      <c r="EG61" s="14">
        <v>3</v>
      </c>
      <c r="EH61" s="14">
        <v>4</v>
      </c>
      <c r="EI61" s="14">
        <v>3</v>
      </c>
      <c r="EJ61" s="14">
        <v>4</v>
      </c>
      <c r="EK61" s="14">
        <v>1</v>
      </c>
      <c r="EL61" s="14">
        <v>1</v>
      </c>
      <c r="EM61" s="3">
        <v>2</v>
      </c>
      <c r="EN61" s="3" t="s">
        <v>320</v>
      </c>
      <c r="EO61" s="3" t="s">
        <v>320</v>
      </c>
      <c r="EP61" s="3" t="s">
        <v>320</v>
      </c>
      <c r="EQ61" s="3" t="s">
        <v>320</v>
      </c>
      <c r="ER61" s="3" t="s">
        <v>320</v>
      </c>
      <c r="ES61" s="3" t="s">
        <v>320</v>
      </c>
      <c r="ET61" s="3" t="s">
        <v>320</v>
      </c>
      <c r="EU61" s="3" t="s">
        <v>320</v>
      </c>
      <c r="EV61" s="3" t="s">
        <v>320</v>
      </c>
      <c r="EW61" s="3" t="s">
        <v>320</v>
      </c>
      <c r="EX61" s="3" t="s">
        <v>320</v>
      </c>
      <c r="EY61" s="3" t="s">
        <v>320</v>
      </c>
      <c r="EZ61" s="3" t="s">
        <v>320</v>
      </c>
      <c r="FA61" s="3" t="s">
        <v>320</v>
      </c>
      <c r="FB61" s="3" t="s">
        <v>320</v>
      </c>
      <c r="FC61" s="3" t="s">
        <v>320</v>
      </c>
      <c r="FD61" s="3" t="s">
        <v>320</v>
      </c>
      <c r="FE61" s="3" t="s">
        <v>320</v>
      </c>
      <c r="FF61" s="3" t="s">
        <v>320</v>
      </c>
      <c r="FG61" s="3" t="s">
        <v>320</v>
      </c>
      <c r="FH61" s="3" t="s">
        <v>320</v>
      </c>
      <c r="FI61" s="3" t="s">
        <v>320</v>
      </c>
      <c r="FJ61" s="3" t="s">
        <v>320</v>
      </c>
      <c r="FK61" s="3" t="s">
        <v>320</v>
      </c>
      <c r="FL61" s="3" t="s">
        <v>320</v>
      </c>
      <c r="FM61" s="3" t="s">
        <v>320</v>
      </c>
      <c r="FN61" s="3" t="s">
        <v>320</v>
      </c>
      <c r="FO61" s="3" t="s">
        <v>320</v>
      </c>
      <c r="FP61" s="3" t="s">
        <v>320</v>
      </c>
      <c r="FQ61" s="3" t="s">
        <v>320</v>
      </c>
      <c r="FR61" s="3" t="s">
        <v>320</v>
      </c>
      <c r="FS61" s="3" t="s">
        <v>320</v>
      </c>
      <c r="FT61" s="3" t="s">
        <v>320</v>
      </c>
      <c r="FU61" s="3" t="s">
        <v>320</v>
      </c>
      <c r="FV61" s="14">
        <v>1</v>
      </c>
      <c r="FW61" s="14">
        <v>3</v>
      </c>
      <c r="FX61" s="14" t="s">
        <v>320</v>
      </c>
      <c r="FY61" s="14" t="s">
        <v>320</v>
      </c>
      <c r="FZ61" s="14" t="s">
        <v>320</v>
      </c>
      <c r="GA61" s="14" t="s">
        <v>320</v>
      </c>
      <c r="GB61" s="14" t="s">
        <v>320</v>
      </c>
      <c r="GC61" s="14" t="s">
        <v>320</v>
      </c>
      <c r="GD61" s="14" t="s">
        <v>320</v>
      </c>
      <c r="GE61" s="14" t="s">
        <v>320</v>
      </c>
      <c r="GF61" s="14" t="s">
        <v>320</v>
      </c>
      <c r="GG61" s="14" t="s">
        <v>320</v>
      </c>
      <c r="GH61" s="14">
        <v>1</v>
      </c>
      <c r="GI61" s="14">
        <v>1</v>
      </c>
      <c r="GJ61" s="14">
        <v>3.89</v>
      </c>
      <c r="GK61" s="14">
        <v>3.89</v>
      </c>
      <c r="GL61" s="14">
        <v>2</v>
      </c>
      <c r="GM61" s="14">
        <v>2</v>
      </c>
      <c r="GN61" s="14" t="s">
        <v>320</v>
      </c>
      <c r="GO61" s="14" t="s">
        <v>320</v>
      </c>
      <c r="GP61" s="14">
        <v>1</v>
      </c>
      <c r="GQ61" s="14" t="s">
        <v>320</v>
      </c>
      <c r="GR61" s="14" t="s">
        <v>320</v>
      </c>
      <c r="GS61" s="14">
        <v>1</v>
      </c>
      <c r="GT61" s="14" t="s">
        <v>320</v>
      </c>
      <c r="GU61" s="14" t="s">
        <v>320</v>
      </c>
      <c r="GV61" s="14">
        <v>1</v>
      </c>
      <c r="GW61" s="14" t="s">
        <v>320</v>
      </c>
      <c r="GX61" s="14" t="s">
        <v>320</v>
      </c>
      <c r="GY61" s="14" t="s">
        <v>320</v>
      </c>
      <c r="GZ61" s="14" t="s">
        <v>320</v>
      </c>
      <c r="HA61" s="14">
        <v>1</v>
      </c>
      <c r="HB61" s="14">
        <v>1</v>
      </c>
      <c r="HC61" s="14">
        <v>1</v>
      </c>
      <c r="HD61" s="14" t="s">
        <v>320</v>
      </c>
      <c r="HE61" s="14" t="s">
        <v>320</v>
      </c>
      <c r="HF61" s="14">
        <v>1</v>
      </c>
      <c r="HG61" s="14">
        <v>1</v>
      </c>
      <c r="HH61" s="14" t="s">
        <v>320</v>
      </c>
      <c r="HI61" s="14" t="s">
        <v>320</v>
      </c>
      <c r="HJ61" s="14">
        <v>1</v>
      </c>
      <c r="HK61" s="14">
        <v>1</v>
      </c>
      <c r="HL61" s="14" t="s">
        <v>320</v>
      </c>
      <c r="HM61" s="14" t="s">
        <v>320</v>
      </c>
      <c r="HN61" s="14">
        <v>1</v>
      </c>
      <c r="HO61" s="14" t="s">
        <v>320</v>
      </c>
      <c r="HP61" s="14" t="s">
        <v>320</v>
      </c>
      <c r="HQ61" s="14">
        <v>1</v>
      </c>
      <c r="HR61" s="14">
        <v>1</v>
      </c>
      <c r="HS61" s="14" t="s">
        <v>320</v>
      </c>
      <c r="HT61" s="14" t="s">
        <v>320</v>
      </c>
      <c r="HU61" s="14" t="s">
        <v>320</v>
      </c>
      <c r="HV61" s="14" t="s">
        <v>320</v>
      </c>
      <c r="HW61" s="14" t="s">
        <v>320</v>
      </c>
      <c r="HX61" s="14" t="s">
        <v>320</v>
      </c>
      <c r="HY61" s="14" t="s">
        <v>320</v>
      </c>
      <c r="HZ61" s="14" t="s">
        <v>320</v>
      </c>
      <c r="IA61" s="14" t="s">
        <v>320</v>
      </c>
      <c r="IB61" s="14" t="s">
        <v>320</v>
      </c>
      <c r="IC61" s="14" t="s">
        <v>320</v>
      </c>
      <c r="ID61" s="14">
        <v>1</v>
      </c>
      <c r="IE61" s="14" t="s">
        <v>320</v>
      </c>
      <c r="IF61" s="14" t="s">
        <v>320</v>
      </c>
      <c r="IG61" s="14" t="s">
        <v>320</v>
      </c>
      <c r="IH61" s="14">
        <v>1</v>
      </c>
      <c r="II61" s="14" t="s">
        <v>320</v>
      </c>
      <c r="IJ61" s="14" t="s">
        <v>320</v>
      </c>
      <c r="IK61" s="14" t="s">
        <v>320</v>
      </c>
      <c r="IL61" s="14" t="s">
        <v>320</v>
      </c>
      <c r="IM61" s="14">
        <v>1</v>
      </c>
      <c r="IN61" s="14" t="s">
        <v>320</v>
      </c>
      <c r="IO61" s="14" t="s">
        <v>320</v>
      </c>
      <c r="IP61" s="14">
        <v>1</v>
      </c>
      <c r="IQ61" s="14">
        <v>2</v>
      </c>
      <c r="IR61" s="14" t="s">
        <v>320</v>
      </c>
      <c r="IS61" s="14" t="s">
        <v>320</v>
      </c>
      <c r="IT61" s="14" t="s">
        <v>320</v>
      </c>
      <c r="IU61" s="14" t="s">
        <v>320</v>
      </c>
      <c r="IV61" s="14" t="s">
        <v>320</v>
      </c>
      <c r="IW61" s="14" t="s">
        <v>320</v>
      </c>
      <c r="IX61" s="14">
        <v>1</v>
      </c>
      <c r="IY61" s="14" t="s">
        <v>320</v>
      </c>
      <c r="IZ61" s="14" t="s">
        <v>320</v>
      </c>
      <c r="JA61" s="14">
        <v>1</v>
      </c>
      <c r="JB61" s="14">
        <v>1</v>
      </c>
      <c r="JC61" s="14">
        <v>1</v>
      </c>
      <c r="JD61" s="14">
        <v>1</v>
      </c>
      <c r="JE61" s="14">
        <v>1</v>
      </c>
      <c r="JF61" s="14" t="s">
        <v>320</v>
      </c>
      <c r="JG61" s="14" t="s">
        <v>320</v>
      </c>
      <c r="JH61" s="14">
        <v>1</v>
      </c>
      <c r="JI61" s="14" t="s">
        <v>320</v>
      </c>
      <c r="JJ61" s="14">
        <v>1</v>
      </c>
      <c r="JK61" s="14">
        <v>1</v>
      </c>
      <c r="JL61" s="14">
        <v>1</v>
      </c>
      <c r="JM61" s="14" t="s">
        <v>320</v>
      </c>
      <c r="JN61" s="14" t="s">
        <v>320</v>
      </c>
      <c r="JO61" s="14" t="s">
        <v>320</v>
      </c>
      <c r="JP61" s="14">
        <v>1</v>
      </c>
      <c r="JQ61" s="14" t="s">
        <v>320</v>
      </c>
      <c r="JR61" s="14">
        <v>1</v>
      </c>
      <c r="JS61" s="14" t="s">
        <v>320</v>
      </c>
      <c r="JT61" s="14" t="s">
        <v>320</v>
      </c>
      <c r="JU61" s="14" t="s">
        <v>320</v>
      </c>
      <c r="JV61" s="14" t="s">
        <v>320</v>
      </c>
      <c r="JW61" s="14" t="s">
        <v>320</v>
      </c>
      <c r="JX61" s="14" t="s">
        <v>320</v>
      </c>
      <c r="JY61" s="14" t="s">
        <v>320</v>
      </c>
      <c r="JZ61" s="14" t="s">
        <v>320</v>
      </c>
      <c r="KA61" s="14" t="s">
        <v>320</v>
      </c>
      <c r="KB61" s="14">
        <v>1</v>
      </c>
      <c r="KC61" s="14" t="s">
        <v>320</v>
      </c>
      <c r="KD61" s="14" t="s">
        <v>320</v>
      </c>
      <c r="KE61" s="14" t="s">
        <v>320</v>
      </c>
      <c r="KF61" s="14" t="s">
        <v>320</v>
      </c>
      <c r="KG61" s="14" t="s">
        <v>320</v>
      </c>
      <c r="KH61" s="14" t="s">
        <v>320</v>
      </c>
      <c r="KI61" s="14">
        <v>1</v>
      </c>
      <c r="KJ61" s="14" t="s">
        <v>320</v>
      </c>
      <c r="KK61" s="14" t="s">
        <v>320</v>
      </c>
      <c r="KL61" s="14" t="s">
        <v>320</v>
      </c>
      <c r="KM61" s="14" t="s">
        <v>320</v>
      </c>
      <c r="KN61" s="14" t="s">
        <v>320</v>
      </c>
      <c r="KO61" s="14" t="s">
        <v>320</v>
      </c>
      <c r="KP61" s="14">
        <v>1</v>
      </c>
      <c r="KQ61" s="14">
        <v>1</v>
      </c>
      <c r="KR61" s="14">
        <v>1</v>
      </c>
      <c r="KS61" s="14">
        <v>1</v>
      </c>
      <c r="KT61" s="14" t="s">
        <v>320</v>
      </c>
      <c r="KU61" s="14" t="s">
        <v>320</v>
      </c>
      <c r="KV61" s="14">
        <v>1</v>
      </c>
      <c r="KW61" s="14" t="s">
        <v>320</v>
      </c>
      <c r="KX61" s="14" t="s">
        <v>320</v>
      </c>
      <c r="KY61" s="14" t="s">
        <v>320</v>
      </c>
      <c r="KZ61" s="14" t="s">
        <v>320</v>
      </c>
      <c r="LA61" s="14" t="s">
        <v>320</v>
      </c>
      <c r="LB61" s="14" t="s">
        <v>320</v>
      </c>
      <c r="LC61" s="14" t="s">
        <v>320</v>
      </c>
      <c r="LD61" s="14" t="s">
        <v>320</v>
      </c>
      <c r="LE61" s="14" t="s">
        <v>320</v>
      </c>
      <c r="LF61" s="14">
        <v>1</v>
      </c>
      <c r="LG61" s="14" t="s">
        <v>320</v>
      </c>
      <c r="LH61" s="16">
        <v>4</v>
      </c>
    </row>
    <row r="62" spans="1:320" x14ac:dyDescent="0.25">
      <c r="A62" s="12"/>
      <c r="B62" s="13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5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22"/>
      <c r="CL62" s="14"/>
      <c r="CM62" s="14"/>
      <c r="CN62" s="14"/>
      <c r="CO62" s="14"/>
      <c r="CP62" s="22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  <c r="EH62" s="14"/>
      <c r="EI62" s="14"/>
      <c r="EJ62" s="14"/>
      <c r="EK62" s="14"/>
      <c r="EL62" s="14"/>
      <c r="EM62" s="14"/>
      <c r="EN62" s="14"/>
      <c r="EO62" s="14"/>
      <c r="EP62" s="14"/>
      <c r="EQ62" s="14"/>
      <c r="ER62" s="14"/>
      <c r="ES62" s="14"/>
      <c r="ET62" s="14"/>
      <c r="EU62" s="14"/>
      <c r="EV62" s="14"/>
      <c r="EW62" s="14"/>
      <c r="EX62" s="14"/>
      <c r="EY62" s="14"/>
      <c r="EZ62" s="14"/>
      <c r="FA62" s="14"/>
      <c r="FB62" s="14"/>
      <c r="FC62" s="14"/>
      <c r="FD62" s="14"/>
      <c r="FE62" s="14"/>
      <c r="FF62" s="14"/>
      <c r="FG62" s="14"/>
      <c r="FH62" s="14"/>
      <c r="FI62" s="14"/>
      <c r="FJ62" s="14"/>
      <c r="FK62" s="14"/>
      <c r="FL62" s="14"/>
      <c r="FM62" s="14"/>
      <c r="FN62" s="14"/>
      <c r="FO62" s="14"/>
      <c r="FP62" s="14"/>
      <c r="FQ62" s="14"/>
      <c r="FR62" s="14"/>
      <c r="FS62" s="14"/>
      <c r="FT62" s="14"/>
      <c r="FU62" s="14"/>
      <c r="FV62" s="14"/>
      <c r="FW62" s="14"/>
      <c r="FX62" s="14"/>
      <c r="FY62" s="14"/>
      <c r="FZ62" s="14"/>
      <c r="GA62" s="14"/>
      <c r="GB62" s="14"/>
      <c r="GC62" s="14"/>
      <c r="GD62" s="14"/>
      <c r="GE62" s="14"/>
      <c r="GF62" s="14"/>
      <c r="GG62" s="14"/>
      <c r="GH62" s="14"/>
      <c r="GI62" s="14"/>
      <c r="GJ62" s="14"/>
      <c r="GK62" s="14"/>
      <c r="GL62" s="14"/>
      <c r="GM62" s="14"/>
      <c r="GN62" s="14"/>
      <c r="GO62" s="14"/>
      <c r="GP62" s="14"/>
      <c r="GQ62" s="14"/>
      <c r="GR62" s="14"/>
      <c r="GS62" s="14"/>
      <c r="GT62" s="14"/>
      <c r="GU62" s="14"/>
      <c r="GV62" s="14"/>
      <c r="GW62" s="14"/>
      <c r="GX62" s="14"/>
      <c r="GY62" s="14"/>
      <c r="GZ62" s="14"/>
      <c r="HA62" s="14"/>
      <c r="HB62" s="14"/>
      <c r="HC62" s="14"/>
      <c r="HD62" s="14"/>
      <c r="HE62" s="14"/>
      <c r="HF62" s="14"/>
      <c r="HG62" s="14"/>
      <c r="HH62" s="14"/>
      <c r="HI62" s="14"/>
      <c r="HJ62" s="14"/>
      <c r="HK62" s="14"/>
      <c r="HL62" s="14"/>
      <c r="HM62" s="14"/>
      <c r="HN62" s="14"/>
      <c r="HO62" s="14"/>
      <c r="HP62" s="14"/>
      <c r="HQ62" s="14"/>
      <c r="HR62" s="14"/>
      <c r="HS62" s="14"/>
      <c r="HT62" s="14"/>
      <c r="HU62" s="14"/>
      <c r="HV62" s="14"/>
      <c r="HW62" s="14"/>
      <c r="HX62" s="14"/>
      <c r="HY62" s="14"/>
      <c r="HZ62" s="14"/>
      <c r="IA62" s="14"/>
      <c r="IB62" s="14"/>
      <c r="IC62" s="14"/>
      <c r="ID62" s="14"/>
      <c r="IE62" s="14"/>
      <c r="IF62" s="14"/>
      <c r="IG62" s="14"/>
      <c r="IH62" s="14"/>
      <c r="II62" s="14"/>
      <c r="IJ62" s="14"/>
      <c r="IK62" s="14"/>
      <c r="IL62" s="14"/>
      <c r="IM62" s="14"/>
      <c r="IN62" s="14"/>
      <c r="IO62" s="14"/>
      <c r="IP62" s="14"/>
      <c r="IQ62" s="14"/>
      <c r="IR62" s="14"/>
      <c r="IS62" s="14"/>
      <c r="IT62" s="14"/>
      <c r="IU62" s="14"/>
      <c r="IV62" s="14"/>
      <c r="IW62" s="14"/>
      <c r="IX62" s="14"/>
      <c r="IY62" s="14"/>
      <c r="IZ62" s="14"/>
      <c r="JA62" s="14"/>
      <c r="JB62" s="14"/>
      <c r="JC62" s="14"/>
      <c r="JD62" s="14"/>
      <c r="JE62" s="14"/>
      <c r="JF62" s="14"/>
      <c r="JG62" s="14"/>
      <c r="JH62" s="14"/>
      <c r="JI62" s="14"/>
      <c r="JJ62" s="14"/>
      <c r="JK62" s="14"/>
      <c r="JL62" s="14"/>
      <c r="JM62" s="14"/>
      <c r="JN62" s="14"/>
      <c r="JO62" s="14"/>
      <c r="JP62" s="14"/>
      <c r="JQ62" s="14"/>
      <c r="JR62" s="14"/>
      <c r="JS62" s="14"/>
      <c r="JT62" s="14"/>
      <c r="JU62" s="14"/>
      <c r="JV62" s="14"/>
      <c r="JW62" s="14"/>
      <c r="JX62" s="14"/>
      <c r="JY62" s="14"/>
      <c r="JZ62" s="14"/>
      <c r="KA62" s="14"/>
      <c r="KB62" s="14"/>
      <c r="KC62" s="14"/>
      <c r="KD62" s="14"/>
      <c r="KE62" s="14"/>
      <c r="KF62" s="14"/>
      <c r="KG62" s="14"/>
      <c r="KH62" s="14"/>
      <c r="KI62" s="14"/>
      <c r="KJ62" s="14"/>
      <c r="KK62" s="14"/>
      <c r="KL62" s="14"/>
      <c r="KM62" s="14"/>
      <c r="KN62" s="14"/>
      <c r="KO62" s="14"/>
      <c r="KP62" s="14"/>
      <c r="KQ62" s="14"/>
      <c r="KR62" s="14"/>
      <c r="KS62" s="14"/>
      <c r="KT62" s="14"/>
      <c r="KU62" s="14"/>
      <c r="KV62" s="14"/>
      <c r="KW62" s="14"/>
      <c r="KX62" s="14"/>
      <c r="KY62" s="14"/>
      <c r="KZ62" s="14"/>
      <c r="LA62" s="14"/>
      <c r="LB62" s="14"/>
      <c r="LC62" s="14"/>
      <c r="LD62" s="14"/>
      <c r="LE62" s="14"/>
      <c r="LF62" s="14"/>
      <c r="LG62" s="14"/>
      <c r="LH62" s="16"/>
    </row>
    <row r="63" spans="1:320" x14ac:dyDescent="0.25">
      <c r="A63" s="50"/>
      <c r="B63" s="51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2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0"/>
      <c r="BD63" s="50"/>
      <c r="BE63" s="50"/>
      <c r="BF63" s="50"/>
      <c r="BG63" s="50"/>
      <c r="BH63" s="50"/>
      <c r="BI63" s="50"/>
      <c r="BJ63" s="50"/>
      <c r="BK63" s="50"/>
      <c r="BL63" s="50"/>
      <c r="BM63" s="50"/>
      <c r="BN63" s="50"/>
      <c r="BO63" s="50"/>
      <c r="BP63" s="50"/>
      <c r="BQ63" s="50"/>
      <c r="BR63" s="50"/>
      <c r="BS63" s="50"/>
      <c r="BT63" s="50"/>
      <c r="BU63" s="50"/>
      <c r="BV63" s="50"/>
      <c r="BW63" s="50"/>
      <c r="BX63" s="50"/>
      <c r="BY63" s="50"/>
      <c r="BZ63" s="50"/>
      <c r="CA63" s="50"/>
      <c r="CB63" s="50"/>
      <c r="CC63" s="50"/>
      <c r="CD63" s="50"/>
      <c r="CE63" s="50"/>
      <c r="CF63" s="50"/>
      <c r="CG63" s="50"/>
      <c r="CH63" s="50"/>
      <c r="CI63" s="50"/>
      <c r="CJ63" s="50"/>
      <c r="CK63" s="53"/>
      <c r="CL63" s="50"/>
      <c r="CM63" s="50"/>
      <c r="CN63" s="50"/>
      <c r="CO63" s="50"/>
      <c r="CP63" s="53"/>
      <c r="CQ63" s="50"/>
      <c r="CR63" s="50"/>
      <c r="CS63" s="50"/>
      <c r="CT63" s="50"/>
      <c r="CU63" s="50"/>
      <c r="CV63" s="50"/>
      <c r="CW63" s="50"/>
      <c r="CX63" s="50"/>
      <c r="CY63" s="50"/>
      <c r="CZ63" s="50"/>
      <c r="DA63" s="50"/>
      <c r="DB63" s="50"/>
      <c r="DC63" s="50"/>
      <c r="DD63" s="50"/>
      <c r="DE63" s="50"/>
      <c r="DF63" s="50"/>
      <c r="DG63" s="50"/>
      <c r="DH63" s="50"/>
      <c r="DI63" s="50"/>
      <c r="DJ63" s="50"/>
      <c r="DK63" s="50"/>
      <c r="DL63" s="50"/>
      <c r="DM63" s="50"/>
      <c r="DN63" s="50"/>
      <c r="DO63" s="50"/>
      <c r="DP63" s="50"/>
      <c r="DQ63" s="50"/>
      <c r="DR63" s="50"/>
      <c r="DS63" s="50"/>
      <c r="DT63" s="50"/>
      <c r="DU63" s="50"/>
      <c r="DV63" s="50"/>
      <c r="DW63" s="50"/>
      <c r="DX63" s="50"/>
      <c r="DY63" s="50"/>
      <c r="DZ63" s="50"/>
      <c r="EA63" s="50"/>
      <c r="EB63" s="50"/>
      <c r="EC63" s="50"/>
      <c r="ED63" s="50"/>
      <c r="EE63" s="50"/>
      <c r="EF63" s="50"/>
      <c r="EG63" s="50"/>
      <c r="EH63" s="50"/>
      <c r="EI63" s="50"/>
      <c r="EJ63" s="50"/>
      <c r="EK63" s="50"/>
      <c r="EL63" s="50"/>
      <c r="EM63" s="50"/>
      <c r="EN63" s="50"/>
      <c r="EO63" s="50"/>
      <c r="EP63" s="50"/>
      <c r="EQ63" s="50"/>
      <c r="ER63" s="50"/>
      <c r="ES63" s="50"/>
      <c r="ET63" s="50"/>
      <c r="EU63" s="50"/>
      <c r="EV63" s="50"/>
      <c r="EW63" s="50"/>
      <c r="EX63" s="50"/>
      <c r="EY63" s="50"/>
      <c r="EZ63" s="50"/>
      <c r="FA63" s="50"/>
      <c r="FB63" s="50"/>
      <c r="FC63" s="50"/>
      <c r="FD63" s="50"/>
      <c r="FE63" s="50"/>
      <c r="FF63" s="50"/>
      <c r="FG63" s="50"/>
      <c r="FH63" s="50"/>
      <c r="FI63" s="50"/>
      <c r="FJ63" s="50"/>
      <c r="FK63" s="50"/>
      <c r="FL63" s="50"/>
      <c r="FM63" s="50"/>
      <c r="FN63" s="50"/>
      <c r="FO63" s="50"/>
      <c r="FP63" s="50"/>
      <c r="FQ63" s="50"/>
      <c r="FR63" s="50"/>
      <c r="FS63" s="50"/>
      <c r="FT63" s="50"/>
      <c r="FU63" s="50"/>
      <c r="FV63" s="50"/>
      <c r="FW63" s="50"/>
      <c r="FX63" s="50"/>
      <c r="FY63" s="50"/>
      <c r="FZ63" s="50"/>
      <c r="GA63" s="50"/>
      <c r="GB63" s="50"/>
      <c r="GC63" s="50"/>
      <c r="GD63" s="50"/>
      <c r="GE63" s="50"/>
      <c r="GF63" s="50"/>
      <c r="GG63" s="50"/>
      <c r="GH63" s="50"/>
      <c r="GI63" s="50"/>
      <c r="GJ63" s="50"/>
      <c r="GK63" s="50"/>
      <c r="GL63" s="50"/>
      <c r="GM63" s="50"/>
      <c r="GN63" s="50"/>
      <c r="GO63" s="50"/>
      <c r="GP63" s="50"/>
      <c r="GQ63" s="50"/>
      <c r="GR63" s="50"/>
      <c r="GS63" s="50"/>
      <c r="GT63" s="50"/>
      <c r="GU63" s="50"/>
      <c r="GV63" s="50"/>
      <c r="GW63" s="50"/>
      <c r="GX63" s="50"/>
      <c r="GY63" s="50"/>
      <c r="GZ63" s="50"/>
      <c r="HA63" s="50"/>
      <c r="HB63" s="50"/>
      <c r="HC63" s="50"/>
      <c r="HD63" s="50"/>
      <c r="HE63" s="50"/>
      <c r="HF63" s="50"/>
      <c r="HG63" s="50"/>
      <c r="HH63" s="50"/>
      <c r="HI63" s="50"/>
      <c r="HJ63" s="50"/>
      <c r="HK63" s="50"/>
      <c r="HL63" s="50"/>
      <c r="HM63" s="50"/>
      <c r="HN63" s="50"/>
      <c r="HO63" s="50"/>
      <c r="HP63" s="50"/>
      <c r="HQ63" s="50"/>
      <c r="HR63" s="50"/>
      <c r="HS63" s="50"/>
      <c r="HT63" s="50"/>
      <c r="HU63" s="50"/>
      <c r="HV63" s="50"/>
      <c r="HW63" s="50"/>
      <c r="HX63" s="50"/>
      <c r="HY63" s="50"/>
      <c r="HZ63" s="50"/>
      <c r="IA63" s="50"/>
      <c r="IB63" s="50"/>
      <c r="IC63" s="50"/>
      <c r="ID63" s="50"/>
      <c r="IE63" s="50"/>
      <c r="IF63" s="50"/>
      <c r="IG63" s="50"/>
      <c r="IH63" s="50"/>
      <c r="II63" s="50"/>
      <c r="IJ63" s="50"/>
      <c r="IK63" s="50"/>
      <c r="IL63" s="50"/>
      <c r="IM63" s="50"/>
      <c r="IN63" s="50"/>
      <c r="IO63" s="50"/>
      <c r="IP63" s="50"/>
      <c r="IQ63" s="50"/>
      <c r="IR63" s="50"/>
      <c r="IS63" s="50"/>
      <c r="IT63" s="50"/>
      <c r="IU63" s="50"/>
      <c r="IV63" s="50"/>
      <c r="IW63" s="50"/>
      <c r="IX63" s="50"/>
      <c r="IY63" s="50"/>
      <c r="IZ63" s="50"/>
      <c r="JA63" s="50"/>
      <c r="JB63" s="50"/>
      <c r="JC63" s="50"/>
      <c r="JD63" s="50"/>
      <c r="JE63" s="50"/>
      <c r="JF63" s="50"/>
      <c r="JG63" s="50"/>
      <c r="JH63" s="50"/>
      <c r="JI63" s="50"/>
      <c r="JJ63" s="50"/>
      <c r="JK63" s="50"/>
      <c r="JL63" s="50"/>
      <c r="JM63" s="50"/>
      <c r="JN63" s="50"/>
      <c r="JO63" s="50"/>
      <c r="JP63" s="50"/>
      <c r="JQ63" s="50"/>
      <c r="JR63" s="50"/>
      <c r="JS63" s="50"/>
      <c r="JT63" s="50"/>
      <c r="JU63" s="50"/>
      <c r="JV63" s="50"/>
      <c r="JW63" s="50"/>
      <c r="JX63" s="50"/>
      <c r="JY63" s="50"/>
      <c r="JZ63" s="50"/>
      <c r="KA63" s="50"/>
      <c r="KB63" s="50"/>
      <c r="KC63" s="50"/>
      <c r="KD63" s="50"/>
      <c r="KE63" s="50"/>
      <c r="KF63" s="50"/>
      <c r="KG63" s="50"/>
      <c r="KH63" s="50"/>
      <c r="KI63" s="50"/>
      <c r="KJ63" s="50"/>
      <c r="KK63" s="50"/>
      <c r="KL63" s="50"/>
      <c r="KM63" s="50"/>
      <c r="KN63" s="50"/>
      <c r="KO63" s="50"/>
      <c r="KP63" s="50"/>
      <c r="KQ63" s="50"/>
      <c r="KR63" s="50"/>
      <c r="KS63" s="50"/>
      <c r="KT63" s="50"/>
      <c r="KU63" s="50"/>
      <c r="KV63" s="50"/>
      <c r="KW63" s="50"/>
      <c r="KX63" s="50"/>
      <c r="KY63" s="50"/>
      <c r="KZ63" s="50"/>
      <c r="LA63" s="50"/>
      <c r="LB63" s="50"/>
      <c r="LC63" s="50"/>
      <c r="LD63" s="50"/>
      <c r="LE63" s="50"/>
      <c r="LF63" s="50"/>
      <c r="LG63" s="50"/>
      <c r="LH63" s="50"/>
    </row>
    <row r="64" spans="1:320" x14ac:dyDescent="0.25">
      <c r="B64" s="55" t="s">
        <v>339</v>
      </c>
      <c r="C64" s="56" t="s">
        <v>341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>
        <f t="shared" ref="S64:Y64" si="0">COUNTA(S2:S62)</f>
        <v>60</v>
      </c>
      <c r="T64" s="33">
        <f t="shared" si="0"/>
        <v>60</v>
      </c>
      <c r="U64" s="33">
        <f t="shared" si="0"/>
        <v>60</v>
      </c>
      <c r="V64" s="33">
        <f t="shared" si="0"/>
        <v>60</v>
      </c>
      <c r="W64" s="33">
        <f t="shared" si="0"/>
        <v>60</v>
      </c>
      <c r="X64" s="33">
        <f t="shared" si="0"/>
        <v>60</v>
      </c>
      <c r="Y64" s="33">
        <f t="shared" si="0"/>
        <v>60</v>
      </c>
      <c r="AC64" s="23"/>
      <c r="CK64" s="1"/>
      <c r="CP64" s="1"/>
    </row>
    <row r="65" spans="2:94" x14ac:dyDescent="0.25">
      <c r="B65" s="55" t="s">
        <v>367</v>
      </c>
      <c r="C65" s="56" t="s">
        <v>336</v>
      </c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>
        <f t="shared" ref="S65:Y65" si="1">COUNTBLANK(S2:S62)</f>
        <v>1</v>
      </c>
      <c r="T65" s="33">
        <f t="shared" si="1"/>
        <v>1</v>
      </c>
      <c r="U65" s="33">
        <f t="shared" si="1"/>
        <v>1</v>
      </c>
      <c r="V65" s="33">
        <f t="shared" si="1"/>
        <v>1</v>
      </c>
      <c r="W65" s="33">
        <f t="shared" si="1"/>
        <v>1</v>
      </c>
      <c r="X65" s="33">
        <f t="shared" si="1"/>
        <v>1</v>
      </c>
      <c r="Y65" s="33">
        <f t="shared" si="1"/>
        <v>1</v>
      </c>
      <c r="AC65" s="23"/>
      <c r="CK65" s="1"/>
      <c r="CP65" s="1"/>
    </row>
    <row r="66" spans="2:94" x14ac:dyDescent="0.25">
      <c r="B66" s="55" t="s">
        <v>368</v>
      </c>
      <c r="C66" s="56" t="s">
        <v>342</v>
      </c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>
        <f t="shared" ref="S66:X66" si="2">SUM(S2:S62)</f>
        <v>60</v>
      </c>
      <c r="T66" s="33">
        <f t="shared" si="2"/>
        <v>43</v>
      </c>
      <c r="U66" s="33">
        <f t="shared" si="2"/>
        <v>60</v>
      </c>
      <c r="V66" s="33">
        <f t="shared" si="2"/>
        <v>57</v>
      </c>
      <c r="W66" s="33">
        <f t="shared" si="2"/>
        <v>33</v>
      </c>
      <c r="X66" s="33">
        <f t="shared" si="2"/>
        <v>55</v>
      </c>
    </row>
    <row r="67" spans="2:94" x14ac:dyDescent="0.25">
      <c r="B67" s="55" t="s">
        <v>369</v>
      </c>
      <c r="C67" s="56" t="s">
        <v>337</v>
      </c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>
        <f t="shared" ref="S67:X67" si="3">COUNTIF(S2:S62, 1)</f>
        <v>60</v>
      </c>
      <c r="T67" s="33">
        <f t="shared" si="3"/>
        <v>43</v>
      </c>
      <c r="U67" s="33">
        <f t="shared" si="3"/>
        <v>60</v>
      </c>
      <c r="V67" s="33">
        <f t="shared" si="3"/>
        <v>57</v>
      </c>
      <c r="W67" s="33">
        <f t="shared" si="3"/>
        <v>33</v>
      </c>
      <c r="X67" s="33">
        <f t="shared" si="3"/>
        <v>55</v>
      </c>
    </row>
    <row r="68" spans="2:94" x14ac:dyDescent="0.25">
      <c r="B68" s="55"/>
      <c r="C68" s="56" t="s">
        <v>338</v>
      </c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54">
        <f t="shared" ref="S68:X68" si="4">S67/S64</f>
        <v>1</v>
      </c>
      <c r="T68" s="54">
        <f t="shared" si="4"/>
        <v>0.71666666666666667</v>
      </c>
      <c r="U68" s="54">
        <f t="shared" si="4"/>
        <v>1</v>
      </c>
      <c r="V68" s="54">
        <f t="shared" si="4"/>
        <v>0.95</v>
      </c>
      <c r="W68" s="54">
        <f t="shared" si="4"/>
        <v>0.55000000000000004</v>
      </c>
      <c r="X68" s="54">
        <f t="shared" si="4"/>
        <v>0.91666666666666663</v>
      </c>
    </row>
    <row r="69" spans="2:94" x14ac:dyDescent="0.25">
      <c r="B69" s="55"/>
      <c r="C69" s="55"/>
      <c r="S69" s="31"/>
      <c r="T69" s="31"/>
      <c r="U69" s="31"/>
      <c r="V69" s="31"/>
      <c r="W69" s="31"/>
      <c r="X69" s="31"/>
    </row>
    <row r="70" spans="2:94" x14ac:dyDescent="0.25">
      <c r="B70" s="55" t="s">
        <v>339</v>
      </c>
      <c r="C70" s="56" t="s">
        <v>337</v>
      </c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8"/>
      <c r="Y70" s="33"/>
    </row>
    <row r="71" spans="2:94" x14ac:dyDescent="0.25">
      <c r="B71" s="55" t="s">
        <v>367</v>
      </c>
      <c r="C71" s="56">
        <v>1</v>
      </c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8"/>
      <c r="Y71" s="33">
        <f>COUNTIF($Y$2:$Y$62,C71)</f>
        <v>21</v>
      </c>
    </row>
    <row r="72" spans="2:94" x14ac:dyDescent="0.25">
      <c r="B72" s="55" t="s">
        <v>370</v>
      </c>
      <c r="C72" s="56">
        <v>2</v>
      </c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8"/>
      <c r="S72" s="31"/>
      <c r="Y72" s="33">
        <f>COUNTIF($Y$2:$Y$62,C72)</f>
        <v>1</v>
      </c>
    </row>
    <row r="73" spans="2:94" x14ac:dyDescent="0.25">
      <c r="B73" s="55" t="s">
        <v>371</v>
      </c>
      <c r="C73" s="56">
        <v>3</v>
      </c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8"/>
      <c r="Y73" s="33">
        <f>COUNTIF($Y$2:$Y$62,C73)</f>
        <v>7</v>
      </c>
    </row>
    <row r="74" spans="2:94" x14ac:dyDescent="0.25">
      <c r="B74" s="55" t="s">
        <v>372</v>
      </c>
      <c r="C74" s="56">
        <v>4</v>
      </c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8"/>
      <c r="Y74" s="33">
        <f>COUNTIF($Y$2:$Y$62,C74)</f>
        <v>21</v>
      </c>
    </row>
    <row r="75" spans="2:94" x14ac:dyDescent="0.25">
      <c r="B75" s="55"/>
      <c r="C75" s="56">
        <v>5</v>
      </c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8"/>
      <c r="Y75" s="33">
        <f>COUNTIF($Y$2:$Y$62,C75)</f>
        <v>4</v>
      </c>
    </row>
    <row r="76" spans="2:94" x14ac:dyDescent="0.25">
      <c r="B76" s="55"/>
      <c r="C76" s="56" t="s">
        <v>338</v>
      </c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8"/>
      <c r="Y76" s="33"/>
    </row>
    <row r="77" spans="2:94" x14ac:dyDescent="0.25">
      <c r="B77" s="55"/>
      <c r="C77" s="56">
        <v>1</v>
      </c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8"/>
      <c r="Y77" s="54">
        <f>Y71/$Y$64</f>
        <v>0.35</v>
      </c>
    </row>
    <row r="78" spans="2:94" x14ac:dyDescent="0.25">
      <c r="B78" s="55"/>
      <c r="C78" s="56">
        <v>2</v>
      </c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8"/>
      <c r="Y78" s="54">
        <f>Y72/$Y$64</f>
        <v>1.6666666666666666E-2</v>
      </c>
    </row>
    <row r="79" spans="2:94" x14ac:dyDescent="0.25">
      <c r="B79" s="55"/>
      <c r="C79" s="56">
        <v>3</v>
      </c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8"/>
      <c r="Y79" s="54">
        <f>Y73/$Y$64</f>
        <v>0.11666666666666667</v>
      </c>
    </row>
    <row r="80" spans="2:94" x14ac:dyDescent="0.25">
      <c r="B80" s="55"/>
      <c r="C80" s="56">
        <v>4</v>
      </c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8"/>
      <c r="Y80" s="54">
        <f>Y74/$Y$64</f>
        <v>0.35</v>
      </c>
    </row>
    <row r="81" spans="2:94" x14ac:dyDescent="0.25">
      <c r="B81" s="55"/>
      <c r="C81" s="56">
        <v>5</v>
      </c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8"/>
      <c r="Y81" s="54">
        <f>Y75/$Y$64</f>
        <v>6.6666666666666666E-2</v>
      </c>
    </row>
    <row r="82" spans="2:94" x14ac:dyDescent="0.25">
      <c r="B82" s="55"/>
      <c r="C82" s="55"/>
    </row>
    <row r="83" spans="2:94" x14ac:dyDescent="0.25">
      <c r="B83" s="58" t="s">
        <v>339</v>
      </c>
      <c r="C83" s="59" t="s">
        <v>380</v>
      </c>
      <c r="CK83" s="57">
        <f t="shared" ref="CK83:CP83" si="5">MIN(CK2:CK62)</f>
        <v>0.59</v>
      </c>
      <c r="CL83" s="57">
        <f t="shared" si="5"/>
        <v>0.59</v>
      </c>
      <c r="CM83" s="57">
        <f t="shared" si="5"/>
        <v>1</v>
      </c>
      <c r="CN83" s="57">
        <f t="shared" si="5"/>
        <v>2</v>
      </c>
      <c r="CO83" s="57">
        <f t="shared" si="5"/>
        <v>1</v>
      </c>
      <c r="CP83" s="57">
        <f t="shared" si="5"/>
        <v>1.99</v>
      </c>
    </row>
    <row r="84" spans="2:94" x14ac:dyDescent="0.25">
      <c r="B84" s="58" t="s">
        <v>367</v>
      </c>
      <c r="C84" s="59" t="s">
        <v>379</v>
      </c>
      <c r="CK84" s="57">
        <f t="shared" ref="CK84:CP84" si="6">MAX(CK2:CK62)</f>
        <v>1.79</v>
      </c>
      <c r="CL84" s="57">
        <f t="shared" si="6"/>
        <v>1.79</v>
      </c>
      <c r="CM84" s="57">
        <f t="shared" si="6"/>
        <v>2</v>
      </c>
      <c r="CN84" s="57">
        <f t="shared" si="6"/>
        <v>2</v>
      </c>
      <c r="CO84" s="57">
        <f t="shared" si="6"/>
        <v>3</v>
      </c>
      <c r="CP84" s="57">
        <f t="shared" si="6"/>
        <v>7.63</v>
      </c>
    </row>
    <row r="85" spans="2:94" x14ac:dyDescent="0.25">
      <c r="B85" s="58" t="s">
        <v>378</v>
      </c>
      <c r="C85" s="59" t="s">
        <v>377</v>
      </c>
      <c r="CK85" s="57">
        <f t="shared" ref="CK85:CP85" si="7">CK84-CK83</f>
        <v>1.2000000000000002</v>
      </c>
      <c r="CL85" s="57">
        <f t="shared" si="7"/>
        <v>1.2000000000000002</v>
      </c>
      <c r="CM85" s="57">
        <f t="shared" si="7"/>
        <v>1</v>
      </c>
      <c r="CN85" s="57">
        <f t="shared" si="7"/>
        <v>0</v>
      </c>
      <c r="CO85" s="57">
        <f t="shared" si="7"/>
        <v>2</v>
      </c>
      <c r="CP85" s="57">
        <f t="shared" si="7"/>
        <v>5.64</v>
      </c>
    </row>
    <row r="86" spans="2:94" x14ac:dyDescent="0.25">
      <c r="B86" s="58" t="s">
        <v>376</v>
      </c>
      <c r="C86" s="59" t="s">
        <v>375</v>
      </c>
      <c r="CK86" s="57">
        <f t="shared" ref="CK86:CP86" si="8">AVERAGE(CK2:CK62)</f>
        <v>0.96777777777777785</v>
      </c>
      <c r="CL86" s="57">
        <f t="shared" si="8"/>
        <v>0.96777777777777785</v>
      </c>
      <c r="CM86" s="57">
        <f t="shared" si="8"/>
        <v>1.9259259259259258</v>
      </c>
      <c r="CN86" s="57">
        <f t="shared" si="8"/>
        <v>2</v>
      </c>
      <c r="CO86" s="57">
        <f t="shared" si="8"/>
        <v>1.3728813559322033</v>
      </c>
      <c r="CP86" s="57">
        <f t="shared" si="8"/>
        <v>4.3270038999999993</v>
      </c>
    </row>
    <row r="87" spans="2:94" x14ac:dyDescent="0.25">
      <c r="B87" s="58"/>
      <c r="C87" s="59" t="s">
        <v>374</v>
      </c>
      <c r="CK87" s="57">
        <f t="shared" ref="CK87:CP87" si="9">MEDIAN(CK2:CK62)</f>
        <v>0.89</v>
      </c>
      <c r="CL87" s="57">
        <f t="shared" si="9"/>
        <v>0.89</v>
      </c>
      <c r="CM87" s="57">
        <f t="shared" si="9"/>
        <v>2</v>
      </c>
      <c r="CN87" s="57">
        <f t="shared" si="9"/>
        <v>2</v>
      </c>
      <c r="CO87" s="57">
        <f t="shared" si="9"/>
        <v>1</v>
      </c>
      <c r="CP87" s="57">
        <f t="shared" si="9"/>
        <v>4.3699999999999992</v>
      </c>
    </row>
    <row r="88" spans="2:94" x14ac:dyDescent="0.25">
      <c r="B88" s="58"/>
      <c r="C88" s="59" t="s">
        <v>373</v>
      </c>
      <c r="CK88" s="57">
        <f t="shared" ref="CK88:CP88" si="10">MODE(CK2:CK62)</f>
        <v>0.89</v>
      </c>
      <c r="CL88" s="57">
        <f t="shared" si="10"/>
        <v>0.89</v>
      </c>
      <c r="CM88" s="57">
        <f t="shared" si="10"/>
        <v>2</v>
      </c>
      <c r="CN88" s="57">
        <f t="shared" si="10"/>
        <v>2</v>
      </c>
      <c r="CO88" s="57">
        <f t="shared" si="10"/>
        <v>1</v>
      </c>
      <c r="CP88" s="57">
        <f t="shared" si="10"/>
        <v>4.3899999999999997</v>
      </c>
    </row>
  </sheetData>
  <conditionalFormatting sqref="A1:A1048576">
    <cfRule type="duplicateValues" dxfId="2" priority="1"/>
  </conditionalFormatting>
  <pageMargins left="0.08" right="0.08" top="1" bottom="1" header="0.5" footer="0.5"/>
  <pageSetup orientation="landscape" horizontalDpi="300" verticalDpi="300" r:id="rId1"/>
  <headerFooter>
    <oddHeader>The SAS System</oddHead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H74"/>
  <sheetViews>
    <sheetView zoomScale="110" zoomScaleNormal="110" workbookViewId="0">
      <pane xSplit="3" ySplit="1" topLeftCell="E47" activePane="bottomRight" state="frozen"/>
      <selection pane="topRight" activeCell="D1" sqref="D1"/>
      <selection pane="bottomLeft" activeCell="A2" sqref="A2"/>
      <selection pane="bottomRight" activeCell="C68" sqref="B64:C68"/>
    </sheetView>
  </sheetViews>
  <sheetFormatPr defaultRowHeight="15" x14ac:dyDescent="0.25"/>
  <cols>
    <col min="1" max="1" width="8.140625" style="1" bestFit="1" customWidth="1"/>
    <col min="2" max="2" width="16" style="1" bestFit="1" customWidth="1"/>
    <col min="3" max="3" width="15.7109375" style="1" bestFit="1" customWidth="1"/>
    <col min="4" max="4" width="8.85546875" style="1" hidden="1" customWidth="1"/>
    <col min="5" max="6" width="11.42578125" style="1" customWidth="1"/>
    <col min="7" max="11" width="11.42578125" style="1" hidden="1" customWidth="1"/>
    <col min="12" max="13" width="11.42578125" style="1" customWidth="1"/>
    <col min="14" max="18" width="11.42578125" style="1" hidden="1" customWidth="1"/>
    <col min="19" max="19" width="8.85546875" style="1" hidden="1" customWidth="1"/>
    <col min="20" max="24" width="12.7109375" style="1" hidden="1" customWidth="1"/>
    <col min="25" max="25" width="17.140625" style="1" hidden="1" customWidth="1"/>
    <col min="26" max="27" width="10.140625" style="1" hidden="1" customWidth="1"/>
    <col min="28" max="28" width="54" style="1" hidden="1" customWidth="1"/>
    <col min="29" max="29" width="10.140625" style="1" hidden="1" customWidth="1"/>
    <col min="30" max="81" width="12.7109375" style="1" hidden="1" customWidth="1"/>
    <col min="82" max="82" width="10.140625" style="1" hidden="1" customWidth="1"/>
    <col min="83" max="86" width="12.7109375" style="1" hidden="1" customWidth="1"/>
    <col min="87" max="88" width="10.140625" style="1" hidden="1" customWidth="1"/>
    <col min="89" max="89" width="10.140625" style="23" hidden="1" customWidth="1"/>
    <col min="90" max="90" width="16.28515625" style="1" hidden="1" customWidth="1"/>
    <col min="91" max="93" width="10.140625" style="1" hidden="1" customWidth="1"/>
    <col min="94" max="94" width="10.140625" style="23" hidden="1" customWidth="1"/>
    <col min="95" max="95" width="16.28515625" style="1" hidden="1" customWidth="1"/>
    <col min="96" max="96" width="10.140625" style="1" hidden="1" customWidth="1"/>
    <col min="97" max="101" width="12.7109375" style="1" hidden="1" customWidth="1"/>
    <col min="102" max="102" width="10.140625" style="1" hidden="1" customWidth="1"/>
    <col min="103" max="103" width="17.42578125" style="1" hidden="1" customWidth="1"/>
    <col min="104" max="104" width="10.140625" style="1" hidden="1" customWidth="1"/>
    <col min="105" max="105" width="17" style="1" hidden="1" customWidth="1"/>
    <col min="106" max="114" width="12.7109375" style="1" hidden="1" customWidth="1"/>
    <col min="115" max="115" width="14" style="1" hidden="1" customWidth="1"/>
    <col min="116" max="122" width="12.7109375" style="1" hidden="1" customWidth="1"/>
    <col min="123" max="123" width="10.140625" style="1" hidden="1" customWidth="1"/>
    <col min="124" max="132" width="12.7109375" style="1" hidden="1" customWidth="1"/>
    <col min="133" max="142" width="10.140625" style="1" hidden="1" customWidth="1"/>
    <col min="143" max="145" width="8.5703125" style="1" hidden="1" customWidth="1"/>
    <col min="146" max="146" width="14.7109375" style="1" hidden="1" customWidth="1"/>
    <col min="147" max="150" width="8.5703125" style="1" hidden="1" customWidth="1"/>
    <col min="151" max="151" width="14.7109375" style="1" hidden="1" customWidth="1"/>
    <col min="152" max="153" width="8.5703125" style="1" hidden="1" customWidth="1"/>
    <col min="154" max="177" width="12.42578125" style="1" hidden="1" customWidth="1"/>
    <col min="178" max="179" width="8.7109375" style="1" hidden="1" customWidth="1"/>
    <col min="180" max="182" width="11.28515625" style="1" hidden="1" customWidth="1"/>
    <col min="183" max="184" width="8.7109375" style="1" hidden="1" customWidth="1"/>
    <col min="185" max="185" width="14.85546875" style="1" hidden="1" customWidth="1"/>
    <col min="186" max="187" width="8.7109375" style="1" hidden="1" customWidth="1"/>
    <col min="188" max="190" width="11.28515625" style="1" hidden="1" customWidth="1"/>
    <col min="191" max="191" width="8.7109375" style="1" hidden="1" customWidth="1"/>
    <col min="192" max="192" width="10" style="1" hidden="1" customWidth="1"/>
    <col min="193" max="193" width="16.140625" style="1" hidden="1" customWidth="1"/>
    <col min="194" max="195" width="10" style="1" hidden="1" customWidth="1"/>
    <col min="196" max="209" width="12.5703125" style="1" hidden="1" customWidth="1"/>
    <col min="210" max="211" width="8.7109375" style="1" hidden="1" customWidth="1"/>
    <col min="212" max="250" width="11.28515625" style="1" hidden="1" customWidth="1"/>
    <col min="251" max="251" width="10" style="1" hidden="1" customWidth="1"/>
    <col min="252" max="252" width="16.85546875" style="1" hidden="1" customWidth="1"/>
    <col min="253" max="253" width="21.85546875" style="1" hidden="1" customWidth="1"/>
    <col min="254" max="254" width="10" style="1" hidden="1" customWidth="1"/>
    <col min="255" max="261" width="12.5703125" style="1" hidden="1" customWidth="1"/>
    <col min="262" max="262" width="8.7109375" style="1" hidden="1" customWidth="1"/>
    <col min="263" max="281" width="11.28515625" style="1" hidden="1" customWidth="1"/>
    <col min="282" max="287" width="11.28515625" style="1" customWidth="1"/>
    <col min="288" max="288" width="11.28515625" style="1" hidden="1" customWidth="1"/>
    <col min="289" max="294" width="11.28515625" style="1" customWidth="1"/>
    <col min="295" max="295" width="11.28515625" style="1" hidden="1" customWidth="1"/>
    <col min="296" max="300" width="11.28515625" style="1" customWidth="1"/>
    <col min="301" max="309" width="11.28515625" style="1" hidden="1" customWidth="1"/>
    <col min="310" max="318" width="12.5703125" style="1" hidden="1" customWidth="1"/>
    <col min="319" max="320" width="10" style="1" hidden="1" customWidth="1"/>
    <col min="321" max="321" width="0" style="1" hidden="1" customWidth="1"/>
    <col min="322" max="16384" width="9.140625" style="1"/>
  </cols>
  <sheetData>
    <row r="1" spans="1:320" ht="18" customHeight="1" x14ac:dyDescent="0.25">
      <c r="A1" s="9" t="s">
        <v>331</v>
      </c>
      <c r="B1" s="10" t="s">
        <v>0</v>
      </c>
      <c r="C1" s="10" t="s">
        <v>1</v>
      </c>
      <c r="D1" s="10" t="s">
        <v>2</v>
      </c>
      <c r="E1" s="10" t="s">
        <v>3</v>
      </c>
      <c r="F1" s="10" t="s">
        <v>4</v>
      </c>
      <c r="G1" s="10" t="s">
        <v>5</v>
      </c>
      <c r="H1" s="10" t="s">
        <v>6</v>
      </c>
      <c r="I1" s="10" t="s">
        <v>7</v>
      </c>
      <c r="J1" s="10" t="s">
        <v>8</v>
      </c>
      <c r="K1" s="10" t="s">
        <v>9</v>
      </c>
      <c r="L1" s="10" t="s">
        <v>10</v>
      </c>
      <c r="M1" s="10" t="s">
        <v>11</v>
      </c>
      <c r="N1" s="10" t="s">
        <v>12</v>
      </c>
      <c r="O1" s="10" t="s">
        <v>13</v>
      </c>
      <c r="P1" s="10" t="s">
        <v>14</v>
      </c>
      <c r="Q1" s="10" t="s">
        <v>15</v>
      </c>
      <c r="R1" s="10" t="s">
        <v>16</v>
      </c>
      <c r="S1" s="10" t="s">
        <v>17</v>
      </c>
      <c r="T1" s="10" t="s">
        <v>18</v>
      </c>
      <c r="U1" s="10" t="s">
        <v>19</v>
      </c>
      <c r="V1" s="10" t="s">
        <v>20</v>
      </c>
      <c r="W1" s="10" t="s">
        <v>21</v>
      </c>
      <c r="X1" s="10" t="s">
        <v>22</v>
      </c>
      <c r="Y1" s="10" t="s">
        <v>23</v>
      </c>
      <c r="Z1" s="10" t="s">
        <v>24</v>
      </c>
      <c r="AA1" s="10" t="s">
        <v>25</v>
      </c>
      <c r="AB1" s="10" t="s">
        <v>26</v>
      </c>
      <c r="AC1" s="10" t="s">
        <v>27</v>
      </c>
      <c r="AD1" s="10" t="s">
        <v>28</v>
      </c>
      <c r="AE1" s="10" t="s">
        <v>29</v>
      </c>
      <c r="AF1" s="10" t="s">
        <v>30</v>
      </c>
      <c r="AG1" s="10" t="s">
        <v>31</v>
      </c>
      <c r="AH1" s="10" t="s">
        <v>32</v>
      </c>
      <c r="AI1" s="10" t="s">
        <v>33</v>
      </c>
      <c r="AJ1" s="10" t="s">
        <v>34</v>
      </c>
      <c r="AK1" s="10" t="s">
        <v>35</v>
      </c>
      <c r="AL1" s="10" t="s">
        <v>36</v>
      </c>
      <c r="AM1" s="10" t="s">
        <v>37</v>
      </c>
      <c r="AN1" s="10" t="s">
        <v>38</v>
      </c>
      <c r="AO1" s="10" t="s">
        <v>39</v>
      </c>
      <c r="AP1" s="10" t="s">
        <v>40</v>
      </c>
      <c r="AQ1" s="10" t="s">
        <v>41</v>
      </c>
      <c r="AR1" s="10" t="s">
        <v>42</v>
      </c>
      <c r="AS1" s="10" t="s">
        <v>43</v>
      </c>
      <c r="AT1" s="10" t="s">
        <v>44</v>
      </c>
      <c r="AU1" s="10" t="s">
        <v>45</v>
      </c>
      <c r="AV1" s="10" t="s">
        <v>46</v>
      </c>
      <c r="AW1" s="10" t="s">
        <v>47</v>
      </c>
      <c r="AX1" s="10" t="s">
        <v>48</v>
      </c>
      <c r="AY1" s="10" t="s">
        <v>49</v>
      </c>
      <c r="AZ1" s="10" t="s">
        <v>50</v>
      </c>
      <c r="BA1" s="10" t="s">
        <v>51</v>
      </c>
      <c r="BB1" s="10" t="s">
        <v>52</v>
      </c>
      <c r="BC1" s="10" t="s">
        <v>53</v>
      </c>
      <c r="BD1" s="10" t="s">
        <v>54</v>
      </c>
      <c r="BE1" s="10" t="s">
        <v>55</v>
      </c>
      <c r="BF1" s="10" t="s">
        <v>56</v>
      </c>
      <c r="BG1" s="10" t="s">
        <v>57</v>
      </c>
      <c r="BH1" s="10" t="s">
        <v>58</v>
      </c>
      <c r="BI1" s="10" t="s">
        <v>59</v>
      </c>
      <c r="BJ1" s="10" t="s">
        <v>60</v>
      </c>
      <c r="BK1" s="10" t="s">
        <v>61</v>
      </c>
      <c r="BL1" s="10" t="s">
        <v>62</v>
      </c>
      <c r="BM1" s="10" t="s">
        <v>63</v>
      </c>
      <c r="BN1" s="10" t="s">
        <v>64</v>
      </c>
      <c r="BO1" s="10" t="s">
        <v>65</v>
      </c>
      <c r="BP1" s="10" t="s">
        <v>66</v>
      </c>
      <c r="BQ1" s="10" t="s">
        <v>67</v>
      </c>
      <c r="BR1" s="10" t="s">
        <v>68</v>
      </c>
      <c r="BS1" s="10" t="s">
        <v>69</v>
      </c>
      <c r="BT1" s="10" t="s">
        <v>70</v>
      </c>
      <c r="BU1" s="10" t="s">
        <v>71</v>
      </c>
      <c r="BV1" s="10" t="s">
        <v>72</v>
      </c>
      <c r="BW1" s="10" t="s">
        <v>73</v>
      </c>
      <c r="BX1" s="10" t="s">
        <v>74</v>
      </c>
      <c r="BY1" s="10" t="s">
        <v>75</v>
      </c>
      <c r="BZ1" s="10" t="s">
        <v>76</v>
      </c>
      <c r="CA1" s="10" t="s">
        <v>77</v>
      </c>
      <c r="CB1" s="10" t="s">
        <v>78</v>
      </c>
      <c r="CC1" s="10" t="s">
        <v>79</v>
      </c>
      <c r="CD1" s="10" t="s">
        <v>80</v>
      </c>
      <c r="CE1" s="10" t="s">
        <v>81</v>
      </c>
      <c r="CF1" s="10" t="s">
        <v>82</v>
      </c>
      <c r="CG1" s="10" t="s">
        <v>83</v>
      </c>
      <c r="CH1" s="10" t="s">
        <v>84</v>
      </c>
      <c r="CI1" s="10" t="s">
        <v>85</v>
      </c>
      <c r="CJ1" s="10" t="s">
        <v>86</v>
      </c>
      <c r="CK1" s="20" t="s">
        <v>87</v>
      </c>
      <c r="CL1" s="10" t="s">
        <v>88</v>
      </c>
      <c r="CM1" s="10" t="s">
        <v>89</v>
      </c>
      <c r="CN1" s="10" t="s">
        <v>90</v>
      </c>
      <c r="CO1" s="10" t="s">
        <v>91</v>
      </c>
      <c r="CP1" s="20" t="s">
        <v>92</v>
      </c>
      <c r="CQ1" s="10" t="s">
        <v>93</v>
      </c>
      <c r="CR1" s="10" t="s">
        <v>94</v>
      </c>
      <c r="CS1" s="10" t="s">
        <v>95</v>
      </c>
      <c r="CT1" s="10" t="s">
        <v>96</v>
      </c>
      <c r="CU1" s="10" t="s">
        <v>97</v>
      </c>
      <c r="CV1" s="10" t="s">
        <v>98</v>
      </c>
      <c r="CW1" s="10" t="s">
        <v>99</v>
      </c>
      <c r="CX1" s="10" t="s">
        <v>100</v>
      </c>
      <c r="CY1" s="10" t="s">
        <v>101</v>
      </c>
      <c r="CZ1" s="10" t="s">
        <v>102</v>
      </c>
      <c r="DA1" s="10" t="s">
        <v>103</v>
      </c>
      <c r="DB1" s="10" t="s">
        <v>104</v>
      </c>
      <c r="DC1" s="10" t="s">
        <v>105</v>
      </c>
      <c r="DD1" s="10" t="s">
        <v>106</v>
      </c>
      <c r="DE1" s="10" t="s">
        <v>107</v>
      </c>
      <c r="DF1" s="10" t="s">
        <v>108</v>
      </c>
      <c r="DG1" s="10" t="s">
        <v>109</v>
      </c>
      <c r="DH1" s="10" t="s">
        <v>110</v>
      </c>
      <c r="DI1" s="10" t="s">
        <v>111</v>
      </c>
      <c r="DJ1" s="10" t="s">
        <v>112</v>
      </c>
      <c r="DK1" s="10" t="s">
        <v>113</v>
      </c>
      <c r="DL1" s="10" t="s">
        <v>114</v>
      </c>
      <c r="DM1" s="10" t="s">
        <v>115</v>
      </c>
      <c r="DN1" s="10" t="s">
        <v>116</v>
      </c>
      <c r="DO1" s="10" t="s">
        <v>117</v>
      </c>
      <c r="DP1" s="10" t="s">
        <v>118</v>
      </c>
      <c r="DQ1" s="10" t="s">
        <v>119</v>
      </c>
      <c r="DR1" s="10" t="s">
        <v>120</v>
      </c>
      <c r="DS1" s="10" t="s">
        <v>121</v>
      </c>
      <c r="DT1" s="10" t="s">
        <v>122</v>
      </c>
      <c r="DU1" s="10" t="s">
        <v>123</v>
      </c>
      <c r="DV1" s="10" t="s">
        <v>124</v>
      </c>
      <c r="DW1" s="10" t="s">
        <v>125</v>
      </c>
      <c r="DX1" s="10" t="s">
        <v>126</v>
      </c>
      <c r="DY1" s="10" t="s">
        <v>127</v>
      </c>
      <c r="DZ1" s="10" t="s">
        <v>128</v>
      </c>
      <c r="EA1" s="10" t="s">
        <v>129</v>
      </c>
      <c r="EB1" s="10" t="s">
        <v>130</v>
      </c>
      <c r="EC1" s="10" t="s">
        <v>131</v>
      </c>
      <c r="ED1" s="10" t="s">
        <v>132</v>
      </c>
      <c r="EE1" s="10" t="s">
        <v>133</v>
      </c>
      <c r="EF1" s="10" t="s">
        <v>134</v>
      </c>
      <c r="EG1" s="10" t="s">
        <v>135</v>
      </c>
      <c r="EH1" s="10" t="s">
        <v>136</v>
      </c>
      <c r="EI1" s="10" t="s">
        <v>137</v>
      </c>
      <c r="EJ1" s="10" t="s">
        <v>138</v>
      </c>
      <c r="EK1" s="10" t="s">
        <v>139</v>
      </c>
      <c r="EL1" s="10" t="s">
        <v>140</v>
      </c>
      <c r="EM1" s="10" t="s">
        <v>141</v>
      </c>
      <c r="EN1" s="10" t="s">
        <v>142</v>
      </c>
      <c r="EO1" s="10" t="s">
        <v>143</v>
      </c>
      <c r="EP1" s="10" t="s">
        <v>144</v>
      </c>
      <c r="EQ1" s="10" t="s">
        <v>145</v>
      </c>
      <c r="ER1" s="10" t="s">
        <v>146</v>
      </c>
      <c r="ES1" s="10" t="s">
        <v>147</v>
      </c>
      <c r="ET1" s="10" t="s">
        <v>148</v>
      </c>
      <c r="EU1" s="10" t="s">
        <v>149</v>
      </c>
      <c r="EV1" s="10" t="s">
        <v>150</v>
      </c>
      <c r="EW1" s="10" t="s">
        <v>151</v>
      </c>
      <c r="EX1" s="10" t="s">
        <v>152</v>
      </c>
      <c r="EY1" s="10" t="s">
        <v>153</v>
      </c>
      <c r="EZ1" s="10" t="s">
        <v>154</v>
      </c>
      <c r="FA1" s="10" t="s">
        <v>155</v>
      </c>
      <c r="FB1" s="10" t="s">
        <v>156</v>
      </c>
      <c r="FC1" s="10" t="s">
        <v>157</v>
      </c>
      <c r="FD1" s="10" t="s">
        <v>158</v>
      </c>
      <c r="FE1" s="10" t="s">
        <v>159</v>
      </c>
      <c r="FF1" s="10" t="s">
        <v>160</v>
      </c>
      <c r="FG1" s="10" t="s">
        <v>161</v>
      </c>
      <c r="FH1" s="10" t="s">
        <v>162</v>
      </c>
      <c r="FI1" s="10" t="s">
        <v>163</v>
      </c>
      <c r="FJ1" s="10" t="s">
        <v>164</v>
      </c>
      <c r="FK1" s="10" t="s">
        <v>165</v>
      </c>
      <c r="FL1" s="10" t="s">
        <v>166</v>
      </c>
      <c r="FM1" s="10" t="s">
        <v>167</v>
      </c>
      <c r="FN1" s="10" t="s">
        <v>168</v>
      </c>
      <c r="FO1" s="10" t="s">
        <v>169</v>
      </c>
      <c r="FP1" s="10" t="s">
        <v>170</v>
      </c>
      <c r="FQ1" s="10" t="s">
        <v>171</v>
      </c>
      <c r="FR1" s="10" t="s">
        <v>172</v>
      </c>
      <c r="FS1" s="10" t="s">
        <v>173</v>
      </c>
      <c r="FT1" s="10" t="s">
        <v>174</v>
      </c>
      <c r="FU1" s="10" t="s">
        <v>175</v>
      </c>
      <c r="FV1" s="10" t="s">
        <v>176</v>
      </c>
      <c r="FW1" s="10" t="s">
        <v>177</v>
      </c>
      <c r="FX1" s="10" t="s">
        <v>178</v>
      </c>
      <c r="FY1" s="10" t="s">
        <v>179</v>
      </c>
      <c r="FZ1" s="10" t="s">
        <v>180</v>
      </c>
      <c r="GA1" s="10" t="s">
        <v>181</v>
      </c>
      <c r="GB1" s="10" t="s">
        <v>182</v>
      </c>
      <c r="GC1" s="10" t="s">
        <v>183</v>
      </c>
      <c r="GD1" s="10" t="s">
        <v>184</v>
      </c>
      <c r="GE1" s="10" t="s">
        <v>185</v>
      </c>
      <c r="GF1" s="10" t="s">
        <v>186</v>
      </c>
      <c r="GG1" s="10" t="s">
        <v>187</v>
      </c>
      <c r="GH1" s="10" t="s">
        <v>188</v>
      </c>
      <c r="GI1" s="10" t="s">
        <v>189</v>
      </c>
      <c r="GJ1" s="10" t="s">
        <v>190</v>
      </c>
      <c r="GK1" s="10" t="s">
        <v>191</v>
      </c>
      <c r="GL1" s="10" t="s">
        <v>192</v>
      </c>
      <c r="GM1" s="10" t="s">
        <v>193</v>
      </c>
      <c r="GN1" s="10" t="s">
        <v>194</v>
      </c>
      <c r="GO1" s="10" t="s">
        <v>195</v>
      </c>
      <c r="GP1" s="10" t="s">
        <v>196</v>
      </c>
      <c r="GQ1" s="10" t="s">
        <v>197</v>
      </c>
      <c r="GR1" s="10" t="s">
        <v>198</v>
      </c>
      <c r="GS1" s="10" t="s">
        <v>199</v>
      </c>
      <c r="GT1" s="10" t="s">
        <v>200</v>
      </c>
      <c r="GU1" s="10" t="s">
        <v>201</v>
      </c>
      <c r="GV1" s="10" t="s">
        <v>202</v>
      </c>
      <c r="GW1" s="10" t="s">
        <v>203</v>
      </c>
      <c r="GX1" s="10" t="s">
        <v>204</v>
      </c>
      <c r="GY1" s="10" t="s">
        <v>205</v>
      </c>
      <c r="GZ1" s="10" t="s">
        <v>206</v>
      </c>
      <c r="HA1" s="10" t="s">
        <v>207</v>
      </c>
      <c r="HB1" s="10" t="s">
        <v>208</v>
      </c>
      <c r="HC1" s="10" t="s">
        <v>209</v>
      </c>
      <c r="HD1" s="10" t="s">
        <v>210</v>
      </c>
      <c r="HE1" s="10" t="s">
        <v>211</v>
      </c>
      <c r="HF1" s="10" t="s">
        <v>212</v>
      </c>
      <c r="HG1" s="10" t="s">
        <v>213</v>
      </c>
      <c r="HH1" s="10" t="s">
        <v>214</v>
      </c>
      <c r="HI1" s="10" t="s">
        <v>215</v>
      </c>
      <c r="HJ1" s="10" t="s">
        <v>216</v>
      </c>
      <c r="HK1" s="10" t="s">
        <v>217</v>
      </c>
      <c r="HL1" s="10" t="s">
        <v>218</v>
      </c>
      <c r="HM1" s="10" t="s">
        <v>219</v>
      </c>
      <c r="HN1" s="10" t="s">
        <v>220</v>
      </c>
      <c r="HO1" s="10" t="s">
        <v>221</v>
      </c>
      <c r="HP1" s="10" t="s">
        <v>222</v>
      </c>
      <c r="HQ1" s="10" t="s">
        <v>223</v>
      </c>
      <c r="HR1" s="10" t="s">
        <v>224</v>
      </c>
      <c r="HS1" s="10" t="s">
        <v>225</v>
      </c>
      <c r="HT1" s="10" t="s">
        <v>226</v>
      </c>
      <c r="HU1" s="10" t="s">
        <v>227</v>
      </c>
      <c r="HV1" s="10" t="s">
        <v>228</v>
      </c>
      <c r="HW1" s="10" t="s">
        <v>229</v>
      </c>
      <c r="HX1" s="10" t="s">
        <v>230</v>
      </c>
      <c r="HY1" s="10" t="s">
        <v>231</v>
      </c>
      <c r="HZ1" s="10" t="s">
        <v>232</v>
      </c>
      <c r="IA1" s="10" t="s">
        <v>233</v>
      </c>
      <c r="IB1" s="10" t="s">
        <v>234</v>
      </c>
      <c r="IC1" s="10" t="s">
        <v>235</v>
      </c>
      <c r="ID1" s="10" t="s">
        <v>236</v>
      </c>
      <c r="IE1" s="10" t="s">
        <v>237</v>
      </c>
      <c r="IF1" s="10" t="s">
        <v>238</v>
      </c>
      <c r="IG1" s="10" t="s">
        <v>239</v>
      </c>
      <c r="IH1" s="10" t="s">
        <v>240</v>
      </c>
      <c r="II1" s="10" t="s">
        <v>241</v>
      </c>
      <c r="IJ1" s="10" t="s">
        <v>242</v>
      </c>
      <c r="IK1" s="10" t="s">
        <v>243</v>
      </c>
      <c r="IL1" s="10" t="s">
        <v>244</v>
      </c>
      <c r="IM1" s="10" t="s">
        <v>245</v>
      </c>
      <c r="IN1" s="10" t="s">
        <v>246</v>
      </c>
      <c r="IO1" s="10" t="s">
        <v>247</v>
      </c>
      <c r="IP1" s="10" t="s">
        <v>248</v>
      </c>
      <c r="IQ1" s="10" t="s">
        <v>249</v>
      </c>
      <c r="IR1" s="10" t="s">
        <v>250</v>
      </c>
      <c r="IS1" s="10" t="s">
        <v>251</v>
      </c>
      <c r="IT1" s="10" t="s">
        <v>252</v>
      </c>
      <c r="IU1" s="10" t="s">
        <v>253</v>
      </c>
      <c r="IV1" s="10" t="s">
        <v>254</v>
      </c>
      <c r="IW1" s="10" t="s">
        <v>255</v>
      </c>
      <c r="IX1" s="10" t="s">
        <v>256</v>
      </c>
      <c r="IY1" s="10" t="s">
        <v>257</v>
      </c>
      <c r="IZ1" s="10" t="s">
        <v>258</v>
      </c>
      <c r="JA1" s="10" t="s">
        <v>259</v>
      </c>
      <c r="JB1" s="10" t="s">
        <v>260</v>
      </c>
      <c r="JC1" s="10" t="s">
        <v>261</v>
      </c>
      <c r="JD1" s="10" t="s">
        <v>262</v>
      </c>
      <c r="JE1" s="10" t="s">
        <v>263</v>
      </c>
      <c r="JF1" s="10" t="s">
        <v>264</v>
      </c>
      <c r="JG1" s="10" t="s">
        <v>265</v>
      </c>
      <c r="JH1" s="10" t="s">
        <v>266</v>
      </c>
      <c r="JI1" s="10" t="s">
        <v>267</v>
      </c>
      <c r="JJ1" s="10" t="s">
        <v>268</v>
      </c>
      <c r="JK1" s="10" t="s">
        <v>269</v>
      </c>
      <c r="JL1" s="10" t="s">
        <v>270</v>
      </c>
      <c r="JM1" s="10" t="s">
        <v>271</v>
      </c>
      <c r="JN1" s="10" t="s">
        <v>272</v>
      </c>
      <c r="JO1" s="10" t="s">
        <v>273</v>
      </c>
      <c r="JP1" s="10" t="s">
        <v>274</v>
      </c>
      <c r="JQ1" s="10" t="s">
        <v>275</v>
      </c>
      <c r="JR1" s="10" t="s">
        <v>276</v>
      </c>
      <c r="JS1" s="10" t="s">
        <v>277</v>
      </c>
      <c r="JT1" s="10" t="s">
        <v>278</v>
      </c>
      <c r="JU1" s="10" t="s">
        <v>279</v>
      </c>
      <c r="JV1" s="10" t="s">
        <v>280</v>
      </c>
      <c r="JW1" s="10" t="s">
        <v>281</v>
      </c>
      <c r="JX1" s="10" t="s">
        <v>282</v>
      </c>
      <c r="JY1" s="10" t="s">
        <v>283</v>
      </c>
      <c r="JZ1" s="10" t="s">
        <v>284</v>
      </c>
      <c r="KA1" s="10" t="s">
        <v>285</v>
      </c>
      <c r="KB1" s="10" t="s">
        <v>286</v>
      </c>
      <c r="KC1" s="10" t="s">
        <v>287</v>
      </c>
      <c r="KD1" s="10" t="s">
        <v>288</v>
      </c>
      <c r="KE1" s="10" t="s">
        <v>289</v>
      </c>
      <c r="KF1" s="10" t="s">
        <v>290</v>
      </c>
      <c r="KG1" s="10" t="s">
        <v>291</v>
      </c>
      <c r="KH1" s="10" t="s">
        <v>292</v>
      </c>
      <c r="KI1" s="10" t="s">
        <v>293</v>
      </c>
      <c r="KJ1" s="10" t="s">
        <v>294</v>
      </c>
      <c r="KK1" s="10" t="s">
        <v>295</v>
      </c>
      <c r="KL1" s="10" t="s">
        <v>296</v>
      </c>
      <c r="KM1" s="10" t="s">
        <v>297</v>
      </c>
      <c r="KN1" s="10" t="s">
        <v>298</v>
      </c>
      <c r="KO1" s="10" t="s">
        <v>299</v>
      </c>
      <c r="KP1" s="10" t="s">
        <v>300</v>
      </c>
      <c r="KQ1" s="10" t="s">
        <v>301</v>
      </c>
      <c r="KR1" s="10" t="s">
        <v>302</v>
      </c>
      <c r="KS1" s="10" t="s">
        <v>303</v>
      </c>
      <c r="KT1" s="10" t="s">
        <v>304</v>
      </c>
      <c r="KU1" s="10" t="s">
        <v>305</v>
      </c>
      <c r="KV1" s="10" t="s">
        <v>306</v>
      </c>
      <c r="KW1" s="10" t="s">
        <v>307</v>
      </c>
      <c r="KX1" s="10" t="s">
        <v>308</v>
      </c>
      <c r="KY1" s="10" t="s">
        <v>309</v>
      </c>
      <c r="KZ1" s="10" t="s">
        <v>310</v>
      </c>
      <c r="LA1" s="10" t="s">
        <v>311</v>
      </c>
      <c r="LB1" s="10" t="s">
        <v>312</v>
      </c>
      <c r="LC1" s="10" t="s">
        <v>313</v>
      </c>
      <c r="LD1" s="10" t="s">
        <v>314</v>
      </c>
      <c r="LE1" s="10" t="s">
        <v>315</v>
      </c>
      <c r="LF1" s="10" t="s">
        <v>316</v>
      </c>
      <c r="LG1" s="10" t="s">
        <v>317</v>
      </c>
      <c r="LH1" s="11" t="s">
        <v>318</v>
      </c>
    </row>
    <row r="2" spans="1:320" ht="20.100000000000001" customHeight="1" x14ac:dyDescent="0.25">
      <c r="A2" s="7">
        <v>1001</v>
      </c>
      <c r="B2" s="4" t="s">
        <v>321</v>
      </c>
      <c r="C2" s="3">
        <v>96119</v>
      </c>
      <c r="D2" s="3">
        <v>1</v>
      </c>
      <c r="E2" s="3" t="s">
        <v>320</v>
      </c>
      <c r="F2" s="3" t="s">
        <v>320</v>
      </c>
      <c r="G2" s="3" t="s">
        <v>320</v>
      </c>
      <c r="H2" s="3" t="s">
        <v>320</v>
      </c>
      <c r="I2" s="3">
        <v>1</v>
      </c>
      <c r="J2" s="3" t="s">
        <v>320</v>
      </c>
      <c r="K2" s="3" t="s">
        <v>320</v>
      </c>
      <c r="L2" s="3" t="s">
        <v>320</v>
      </c>
      <c r="M2" s="3" t="s">
        <v>320</v>
      </c>
      <c r="N2" s="3">
        <v>1</v>
      </c>
      <c r="O2" s="3">
        <v>1</v>
      </c>
      <c r="P2" s="3" t="s">
        <v>320</v>
      </c>
      <c r="Q2" s="3" t="s">
        <v>320</v>
      </c>
      <c r="R2" s="3" t="s">
        <v>320</v>
      </c>
      <c r="S2" s="3">
        <v>1</v>
      </c>
      <c r="T2" s="3">
        <v>1</v>
      </c>
      <c r="U2" s="3">
        <v>1</v>
      </c>
      <c r="V2" s="3">
        <v>1</v>
      </c>
      <c r="W2" s="3" t="s">
        <v>320</v>
      </c>
      <c r="X2" s="3">
        <v>1</v>
      </c>
      <c r="Y2" s="3">
        <v>1</v>
      </c>
      <c r="Z2" s="3">
        <v>1</v>
      </c>
      <c r="AA2" s="3" t="s">
        <v>320</v>
      </c>
      <c r="AB2" s="5" t="s">
        <v>319</v>
      </c>
      <c r="AC2" s="3">
        <v>2</v>
      </c>
      <c r="AD2" s="3">
        <v>1</v>
      </c>
      <c r="AE2" s="3">
        <v>1</v>
      </c>
      <c r="AF2" s="3">
        <v>1</v>
      </c>
      <c r="AG2" s="3">
        <v>1</v>
      </c>
      <c r="AH2" s="3">
        <v>1</v>
      </c>
      <c r="AI2" s="3">
        <v>1</v>
      </c>
      <c r="AJ2" s="3">
        <v>1</v>
      </c>
      <c r="AK2" s="3">
        <v>1</v>
      </c>
      <c r="AL2" s="3" t="s">
        <v>320</v>
      </c>
      <c r="AM2" s="3">
        <v>1</v>
      </c>
      <c r="AN2" s="3">
        <v>1</v>
      </c>
      <c r="AO2" s="3" t="s">
        <v>320</v>
      </c>
      <c r="AP2" s="3">
        <v>1</v>
      </c>
      <c r="AQ2" s="3" t="s">
        <v>320</v>
      </c>
      <c r="AR2" s="3" t="s">
        <v>320</v>
      </c>
      <c r="AS2" s="3" t="s">
        <v>320</v>
      </c>
      <c r="AT2" s="3" t="s">
        <v>320</v>
      </c>
      <c r="AU2" s="3" t="s">
        <v>320</v>
      </c>
      <c r="AV2" s="3" t="s">
        <v>320</v>
      </c>
      <c r="AW2" s="3">
        <v>1</v>
      </c>
      <c r="AX2" s="3">
        <v>1</v>
      </c>
      <c r="AY2" s="3" t="s">
        <v>320</v>
      </c>
      <c r="AZ2" s="3" t="s">
        <v>320</v>
      </c>
      <c r="BA2" s="3" t="s">
        <v>320</v>
      </c>
      <c r="BB2" s="3" t="s">
        <v>320</v>
      </c>
      <c r="BC2" s="3" t="s">
        <v>320</v>
      </c>
      <c r="BD2" s="3" t="s">
        <v>320</v>
      </c>
      <c r="BE2" s="3" t="s">
        <v>320</v>
      </c>
      <c r="BF2" s="3" t="s">
        <v>320</v>
      </c>
      <c r="BG2" s="3">
        <v>1</v>
      </c>
      <c r="BH2" s="3" t="s">
        <v>320</v>
      </c>
      <c r="BI2" s="3" t="s">
        <v>320</v>
      </c>
      <c r="BJ2" s="3" t="s">
        <v>320</v>
      </c>
      <c r="BK2" s="3" t="s">
        <v>320</v>
      </c>
      <c r="BL2" s="3" t="s">
        <v>320</v>
      </c>
      <c r="BM2" s="3" t="s">
        <v>320</v>
      </c>
      <c r="BN2" s="3">
        <v>1</v>
      </c>
      <c r="BO2" s="3" t="s">
        <v>320</v>
      </c>
      <c r="BP2" s="3" t="s">
        <v>320</v>
      </c>
      <c r="BQ2" s="3" t="s">
        <v>320</v>
      </c>
      <c r="BR2" s="3" t="s">
        <v>320</v>
      </c>
      <c r="BS2" s="3" t="s">
        <v>320</v>
      </c>
      <c r="BT2" s="3" t="s">
        <v>320</v>
      </c>
      <c r="BU2" s="3">
        <v>1</v>
      </c>
      <c r="BV2" s="3" t="s">
        <v>320</v>
      </c>
      <c r="BW2" s="3" t="s">
        <v>320</v>
      </c>
      <c r="BX2" s="3" t="s">
        <v>320</v>
      </c>
      <c r="BY2" s="3">
        <v>1</v>
      </c>
      <c r="BZ2" s="3" t="s">
        <v>320</v>
      </c>
      <c r="CA2" s="3" t="s">
        <v>320</v>
      </c>
      <c r="CB2" s="3" t="s">
        <v>320</v>
      </c>
      <c r="CC2" s="3">
        <v>1</v>
      </c>
      <c r="CD2" s="3">
        <v>1</v>
      </c>
      <c r="CE2" s="3">
        <v>1</v>
      </c>
      <c r="CF2" s="3">
        <v>1</v>
      </c>
      <c r="CG2" s="3">
        <v>1</v>
      </c>
      <c r="CH2" s="3" t="s">
        <v>320</v>
      </c>
      <c r="CI2" s="3">
        <v>1</v>
      </c>
      <c r="CJ2" s="3">
        <v>3</v>
      </c>
      <c r="CK2" s="21" t="s">
        <v>320</v>
      </c>
      <c r="CL2" s="3" t="s">
        <v>320</v>
      </c>
      <c r="CM2" s="3" t="s">
        <v>320</v>
      </c>
      <c r="CN2" s="3" t="s">
        <v>320</v>
      </c>
      <c r="CO2" s="3">
        <v>1</v>
      </c>
      <c r="CP2" s="21">
        <v>4.54</v>
      </c>
      <c r="CQ2" s="3">
        <v>4.54</v>
      </c>
      <c r="CR2" s="3">
        <v>2</v>
      </c>
      <c r="CS2" s="3" t="s">
        <v>320</v>
      </c>
      <c r="CT2" s="3" t="s">
        <v>320</v>
      </c>
      <c r="CU2" s="3" t="s">
        <v>320</v>
      </c>
      <c r="CV2" s="3" t="s">
        <v>320</v>
      </c>
      <c r="CW2" s="3">
        <v>1</v>
      </c>
      <c r="CX2" s="3">
        <v>2</v>
      </c>
      <c r="CY2" s="3" t="s">
        <v>320</v>
      </c>
      <c r="CZ2" s="3">
        <v>1</v>
      </c>
      <c r="DA2" s="3">
        <v>3.49</v>
      </c>
      <c r="DB2" s="3">
        <v>1</v>
      </c>
      <c r="DC2" s="3" t="s">
        <v>320</v>
      </c>
      <c r="DD2" s="3" t="s">
        <v>320</v>
      </c>
      <c r="DE2" s="3" t="s">
        <v>320</v>
      </c>
      <c r="DF2" s="3">
        <v>1</v>
      </c>
      <c r="DG2" s="3" t="s">
        <v>320</v>
      </c>
      <c r="DH2" s="3" t="s">
        <v>320</v>
      </c>
      <c r="DI2" s="3" t="s">
        <v>320</v>
      </c>
      <c r="DJ2" s="3" t="s">
        <v>320</v>
      </c>
      <c r="DK2" s="3" t="s">
        <v>320</v>
      </c>
      <c r="DL2" s="3" t="s">
        <v>320</v>
      </c>
      <c r="DM2" s="3" t="s">
        <v>320</v>
      </c>
      <c r="DN2" s="3" t="s">
        <v>320</v>
      </c>
      <c r="DO2" s="3">
        <v>1</v>
      </c>
      <c r="DP2" s="3" t="s">
        <v>320</v>
      </c>
      <c r="DQ2" s="3" t="s">
        <v>320</v>
      </c>
      <c r="DR2" s="3" t="s">
        <v>320</v>
      </c>
      <c r="DS2" s="3" t="s">
        <v>320</v>
      </c>
      <c r="DT2" s="3">
        <v>1</v>
      </c>
      <c r="DU2" s="3" t="s">
        <v>320</v>
      </c>
      <c r="DV2" s="3" t="s">
        <v>320</v>
      </c>
      <c r="DW2" s="3" t="s">
        <v>320</v>
      </c>
      <c r="DX2" s="3" t="s">
        <v>320</v>
      </c>
      <c r="DY2" s="3" t="s">
        <v>320</v>
      </c>
      <c r="DZ2" s="3" t="s">
        <v>320</v>
      </c>
      <c r="EA2" s="3" t="s">
        <v>320</v>
      </c>
      <c r="EB2" s="3" t="s">
        <v>320</v>
      </c>
      <c r="EC2" s="3">
        <v>1</v>
      </c>
      <c r="ED2" s="3">
        <v>1</v>
      </c>
      <c r="EE2" s="3">
        <v>2</v>
      </c>
      <c r="EF2" s="3">
        <v>2</v>
      </c>
      <c r="EG2" s="3" t="s">
        <v>320</v>
      </c>
      <c r="EH2" s="3" t="s">
        <v>320</v>
      </c>
      <c r="EI2" s="3" t="s">
        <v>320</v>
      </c>
      <c r="EJ2" s="3" t="s">
        <v>320</v>
      </c>
      <c r="EK2" s="3" t="s">
        <v>320</v>
      </c>
      <c r="EL2" s="3">
        <v>2</v>
      </c>
      <c r="EM2" s="3">
        <v>2</v>
      </c>
      <c r="EN2" s="3" t="s">
        <v>320</v>
      </c>
      <c r="EO2" s="3" t="s">
        <v>320</v>
      </c>
      <c r="EP2" s="3" t="s">
        <v>320</v>
      </c>
      <c r="EQ2" s="3" t="s">
        <v>320</v>
      </c>
      <c r="ER2" s="3" t="s">
        <v>320</v>
      </c>
      <c r="ES2" s="3" t="s">
        <v>320</v>
      </c>
      <c r="ET2" s="3" t="s">
        <v>320</v>
      </c>
      <c r="EU2" s="3" t="s">
        <v>320</v>
      </c>
      <c r="EV2" s="3" t="s">
        <v>320</v>
      </c>
      <c r="EW2" s="3" t="s">
        <v>320</v>
      </c>
      <c r="EX2" s="3" t="s">
        <v>320</v>
      </c>
      <c r="EY2" s="3" t="s">
        <v>320</v>
      </c>
      <c r="EZ2" s="3" t="s">
        <v>320</v>
      </c>
      <c r="FA2" s="3" t="s">
        <v>320</v>
      </c>
      <c r="FB2" s="3" t="s">
        <v>320</v>
      </c>
      <c r="FC2" s="3" t="s">
        <v>320</v>
      </c>
      <c r="FD2" s="3" t="s">
        <v>320</v>
      </c>
      <c r="FE2" s="3" t="s">
        <v>320</v>
      </c>
      <c r="FF2" s="3" t="s">
        <v>320</v>
      </c>
      <c r="FG2" s="3" t="s">
        <v>320</v>
      </c>
      <c r="FH2" s="3" t="s">
        <v>320</v>
      </c>
      <c r="FI2" s="3" t="s">
        <v>320</v>
      </c>
      <c r="FJ2" s="3" t="s">
        <v>320</v>
      </c>
      <c r="FK2" s="3" t="s">
        <v>320</v>
      </c>
      <c r="FL2" s="3" t="s">
        <v>320</v>
      </c>
      <c r="FM2" s="3" t="s">
        <v>320</v>
      </c>
      <c r="FN2" s="3" t="s">
        <v>320</v>
      </c>
      <c r="FO2" s="3" t="s">
        <v>320</v>
      </c>
      <c r="FP2" s="3" t="s">
        <v>320</v>
      </c>
      <c r="FQ2" s="3" t="s">
        <v>320</v>
      </c>
      <c r="FR2" s="3" t="s">
        <v>320</v>
      </c>
      <c r="FS2" s="3" t="s">
        <v>320</v>
      </c>
      <c r="FT2" s="3" t="s">
        <v>320</v>
      </c>
      <c r="FU2" s="3" t="s">
        <v>320</v>
      </c>
      <c r="FV2" s="3">
        <v>1</v>
      </c>
      <c r="FW2" s="3">
        <v>4</v>
      </c>
      <c r="FX2" s="3" t="s">
        <v>320</v>
      </c>
      <c r="FY2" s="3" t="s">
        <v>320</v>
      </c>
      <c r="FZ2" s="3">
        <v>1</v>
      </c>
      <c r="GA2" s="3">
        <v>2</v>
      </c>
      <c r="GB2" s="3" t="s">
        <v>320</v>
      </c>
      <c r="GC2" s="3" t="s">
        <v>320</v>
      </c>
      <c r="GD2" s="3" t="s">
        <v>320</v>
      </c>
      <c r="GE2" s="3" t="s">
        <v>320</v>
      </c>
      <c r="GF2" s="3" t="s">
        <v>320</v>
      </c>
      <c r="GG2" s="3" t="s">
        <v>320</v>
      </c>
      <c r="GH2" s="3">
        <v>1</v>
      </c>
      <c r="GI2" s="3">
        <v>1</v>
      </c>
      <c r="GJ2" s="3">
        <v>5.89</v>
      </c>
      <c r="GK2" s="3">
        <v>5.89</v>
      </c>
      <c r="GL2" s="3">
        <v>2</v>
      </c>
      <c r="GM2" s="3">
        <v>2</v>
      </c>
      <c r="GN2" s="3">
        <v>1</v>
      </c>
      <c r="GO2" s="3" t="s">
        <v>320</v>
      </c>
      <c r="GP2" s="3" t="s">
        <v>320</v>
      </c>
      <c r="GQ2" s="3" t="s">
        <v>320</v>
      </c>
      <c r="GR2" s="3" t="s">
        <v>320</v>
      </c>
      <c r="GS2" s="3">
        <v>1</v>
      </c>
      <c r="GT2" s="3" t="s">
        <v>320</v>
      </c>
      <c r="GU2" s="3" t="s">
        <v>320</v>
      </c>
      <c r="GV2" s="3">
        <v>1</v>
      </c>
      <c r="GW2" s="3" t="s">
        <v>320</v>
      </c>
      <c r="GX2" s="3" t="s">
        <v>320</v>
      </c>
      <c r="GY2" s="3" t="s">
        <v>320</v>
      </c>
      <c r="GZ2" s="3" t="s">
        <v>320</v>
      </c>
      <c r="HA2" s="3">
        <v>1</v>
      </c>
      <c r="HB2" s="3">
        <v>1</v>
      </c>
      <c r="HC2" s="3">
        <v>1</v>
      </c>
      <c r="HD2" s="3">
        <v>1</v>
      </c>
      <c r="HE2" s="3" t="s">
        <v>320</v>
      </c>
      <c r="HF2" s="3" t="s">
        <v>320</v>
      </c>
      <c r="HG2" s="3" t="s">
        <v>320</v>
      </c>
      <c r="HH2" s="3" t="s">
        <v>320</v>
      </c>
      <c r="HI2" s="3" t="s">
        <v>320</v>
      </c>
      <c r="HJ2" s="3" t="s">
        <v>320</v>
      </c>
      <c r="HK2" s="3" t="s">
        <v>320</v>
      </c>
      <c r="HL2" s="3">
        <v>1</v>
      </c>
      <c r="HM2" s="3" t="s">
        <v>320</v>
      </c>
      <c r="HN2" s="3" t="s">
        <v>320</v>
      </c>
      <c r="HO2" s="3" t="s">
        <v>320</v>
      </c>
      <c r="HP2" s="3" t="s">
        <v>320</v>
      </c>
      <c r="HQ2" s="3" t="s">
        <v>320</v>
      </c>
      <c r="HR2" s="3" t="s">
        <v>320</v>
      </c>
      <c r="HS2" s="3">
        <v>1</v>
      </c>
      <c r="HT2" s="3" t="s">
        <v>320</v>
      </c>
      <c r="HU2" s="3" t="s">
        <v>320</v>
      </c>
      <c r="HV2" s="3" t="s">
        <v>320</v>
      </c>
      <c r="HW2" s="3" t="s">
        <v>320</v>
      </c>
      <c r="HX2" s="3" t="s">
        <v>320</v>
      </c>
      <c r="HY2" s="3" t="s">
        <v>320</v>
      </c>
      <c r="HZ2" s="3" t="s">
        <v>320</v>
      </c>
      <c r="IA2" s="3" t="s">
        <v>320</v>
      </c>
      <c r="IB2" s="3" t="s">
        <v>320</v>
      </c>
      <c r="IC2" s="3" t="s">
        <v>320</v>
      </c>
      <c r="ID2" s="3">
        <v>1</v>
      </c>
      <c r="IE2" s="3" t="s">
        <v>320</v>
      </c>
      <c r="IF2" s="3">
        <v>1</v>
      </c>
      <c r="IG2" s="3">
        <v>1</v>
      </c>
      <c r="IH2" s="3">
        <v>1</v>
      </c>
      <c r="II2" s="3" t="s">
        <v>320</v>
      </c>
      <c r="IJ2" s="3" t="s">
        <v>320</v>
      </c>
      <c r="IK2" s="3">
        <v>1</v>
      </c>
      <c r="IL2" s="3" t="s">
        <v>320</v>
      </c>
      <c r="IM2" s="3" t="s">
        <v>320</v>
      </c>
      <c r="IN2" s="3" t="s">
        <v>320</v>
      </c>
      <c r="IO2" s="3" t="s">
        <v>320</v>
      </c>
      <c r="IP2" s="3">
        <v>1</v>
      </c>
      <c r="IQ2" s="3">
        <v>1</v>
      </c>
      <c r="IR2" s="3" t="s">
        <v>320</v>
      </c>
      <c r="IS2" s="3">
        <v>7.99</v>
      </c>
      <c r="IT2" s="3">
        <v>3</v>
      </c>
      <c r="IU2" s="3">
        <v>1</v>
      </c>
      <c r="IV2" s="3" t="s">
        <v>320</v>
      </c>
      <c r="IW2" s="3" t="s">
        <v>320</v>
      </c>
      <c r="IX2" s="3" t="s">
        <v>320</v>
      </c>
      <c r="IY2" s="3" t="s">
        <v>320</v>
      </c>
      <c r="IZ2" s="3" t="s">
        <v>320</v>
      </c>
      <c r="JA2" s="3">
        <v>1</v>
      </c>
      <c r="JB2" s="3">
        <v>1</v>
      </c>
      <c r="JC2" s="3">
        <v>1</v>
      </c>
      <c r="JD2" s="3">
        <v>1</v>
      </c>
      <c r="JE2" s="3">
        <v>1</v>
      </c>
      <c r="JF2" s="3">
        <v>1</v>
      </c>
      <c r="JG2" s="3">
        <v>1</v>
      </c>
      <c r="JH2" s="3">
        <v>1</v>
      </c>
      <c r="JI2" s="3" t="s">
        <v>320</v>
      </c>
      <c r="JJ2" s="3" t="s">
        <v>320</v>
      </c>
      <c r="JK2" s="3" t="s">
        <v>320</v>
      </c>
      <c r="JL2" s="3">
        <v>1</v>
      </c>
      <c r="JM2" s="3" t="s">
        <v>320</v>
      </c>
      <c r="JN2" s="3" t="s">
        <v>320</v>
      </c>
      <c r="JO2" s="3" t="s">
        <v>320</v>
      </c>
      <c r="JP2" s="3" t="s">
        <v>320</v>
      </c>
      <c r="JQ2" s="3">
        <v>1</v>
      </c>
      <c r="JR2" s="3" t="s">
        <v>320</v>
      </c>
      <c r="JS2" s="3" t="s">
        <v>320</v>
      </c>
      <c r="JT2" s="3" t="s">
        <v>320</v>
      </c>
      <c r="JU2" s="3">
        <v>1</v>
      </c>
      <c r="JV2" s="3" t="s">
        <v>320</v>
      </c>
      <c r="JW2" s="3" t="s">
        <v>320</v>
      </c>
      <c r="JX2" s="3" t="s">
        <v>320</v>
      </c>
      <c r="JY2" s="3" t="s">
        <v>320</v>
      </c>
      <c r="JZ2" s="3" t="s">
        <v>320</v>
      </c>
      <c r="KA2" s="3" t="s">
        <v>320</v>
      </c>
      <c r="KB2" s="3">
        <v>1</v>
      </c>
      <c r="KC2" s="3" t="s">
        <v>320</v>
      </c>
      <c r="KD2" s="3" t="s">
        <v>320</v>
      </c>
      <c r="KE2" s="3" t="s">
        <v>320</v>
      </c>
      <c r="KF2" s="3" t="s">
        <v>320</v>
      </c>
      <c r="KG2" s="3" t="s">
        <v>320</v>
      </c>
      <c r="KH2" s="3" t="s">
        <v>320</v>
      </c>
      <c r="KI2" s="3">
        <v>1</v>
      </c>
      <c r="KJ2" s="3" t="s">
        <v>320</v>
      </c>
      <c r="KK2" s="3" t="s">
        <v>320</v>
      </c>
      <c r="KL2" s="3" t="s">
        <v>320</v>
      </c>
      <c r="KM2" s="3" t="s">
        <v>320</v>
      </c>
      <c r="KN2" s="3" t="s">
        <v>320</v>
      </c>
      <c r="KO2" s="3" t="s">
        <v>320</v>
      </c>
      <c r="KP2" s="3">
        <v>1</v>
      </c>
      <c r="KQ2" s="3" t="s">
        <v>320</v>
      </c>
      <c r="KR2" s="3" t="s">
        <v>320</v>
      </c>
      <c r="KS2" s="3" t="s">
        <v>320</v>
      </c>
      <c r="KT2" s="3" t="s">
        <v>320</v>
      </c>
      <c r="KU2" s="3" t="s">
        <v>320</v>
      </c>
      <c r="KV2" s="3" t="s">
        <v>320</v>
      </c>
      <c r="KW2" s="3">
        <v>1</v>
      </c>
      <c r="KX2" s="3" t="s">
        <v>320</v>
      </c>
      <c r="KY2" s="3" t="s">
        <v>320</v>
      </c>
      <c r="KZ2" s="3" t="s">
        <v>320</v>
      </c>
      <c r="LA2" s="3" t="s">
        <v>320</v>
      </c>
      <c r="LB2" s="3" t="s">
        <v>320</v>
      </c>
      <c r="LC2" s="3" t="s">
        <v>320</v>
      </c>
      <c r="LD2" s="3" t="s">
        <v>320</v>
      </c>
      <c r="LE2" s="3" t="s">
        <v>320</v>
      </c>
      <c r="LF2" s="3">
        <v>1</v>
      </c>
      <c r="LG2" s="3" t="s">
        <v>320</v>
      </c>
      <c r="LH2" s="8">
        <v>4</v>
      </c>
    </row>
    <row r="3" spans="1:320" ht="20.100000000000001" customHeight="1" x14ac:dyDescent="0.25">
      <c r="A3" s="7">
        <v>1002</v>
      </c>
      <c r="B3" s="4" t="s">
        <v>322</v>
      </c>
      <c r="C3" s="3">
        <v>96060</v>
      </c>
      <c r="D3" s="3">
        <v>2</v>
      </c>
      <c r="E3" s="3" t="s">
        <v>320</v>
      </c>
      <c r="F3" s="3">
        <v>1</v>
      </c>
      <c r="G3" s="3" t="s">
        <v>320</v>
      </c>
      <c r="H3" s="3">
        <v>1</v>
      </c>
      <c r="I3" s="3">
        <v>1</v>
      </c>
      <c r="J3" s="3" t="s">
        <v>320</v>
      </c>
      <c r="K3" s="3" t="s">
        <v>320</v>
      </c>
      <c r="L3" s="3" t="s">
        <v>320</v>
      </c>
      <c r="M3" s="3" t="s">
        <v>320</v>
      </c>
      <c r="N3" s="3" t="s">
        <v>320</v>
      </c>
      <c r="O3" s="3" t="s">
        <v>320</v>
      </c>
      <c r="P3" s="3" t="s">
        <v>320</v>
      </c>
      <c r="Q3" s="3" t="s">
        <v>320</v>
      </c>
      <c r="R3" s="3">
        <v>1</v>
      </c>
      <c r="S3" s="3">
        <v>1</v>
      </c>
      <c r="T3" s="3">
        <v>1</v>
      </c>
      <c r="U3" s="3">
        <v>1</v>
      </c>
      <c r="V3" s="3">
        <v>1</v>
      </c>
      <c r="W3" s="3">
        <v>1</v>
      </c>
      <c r="X3" s="3">
        <v>1</v>
      </c>
      <c r="Y3" s="3">
        <v>1</v>
      </c>
      <c r="Z3" s="3">
        <v>1</v>
      </c>
      <c r="AA3" s="3" t="s">
        <v>320</v>
      </c>
      <c r="AB3" s="5" t="s">
        <v>319</v>
      </c>
      <c r="AC3" s="3">
        <v>2</v>
      </c>
      <c r="AD3" s="3">
        <v>1</v>
      </c>
      <c r="AE3" s="3">
        <v>1</v>
      </c>
      <c r="AF3" s="3">
        <v>1</v>
      </c>
      <c r="AG3" s="3">
        <v>1</v>
      </c>
      <c r="AH3" s="3">
        <v>1</v>
      </c>
      <c r="AI3" s="3">
        <v>1</v>
      </c>
      <c r="AJ3" s="3" t="s">
        <v>320</v>
      </c>
      <c r="AK3" s="3" t="s">
        <v>320</v>
      </c>
      <c r="AL3" s="3" t="s">
        <v>320</v>
      </c>
      <c r="AM3" s="3">
        <v>1</v>
      </c>
      <c r="AN3" s="3" t="s">
        <v>320</v>
      </c>
      <c r="AO3" s="3" t="s">
        <v>320</v>
      </c>
      <c r="AP3" s="3" t="s">
        <v>320</v>
      </c>
      <c r="AQ3" s="3" t="s">
        <v>320</v>
      </c>
      <c r="AR3" s="3" t="s">
        <v>320</v>
      </c>
      <c r="AS3" s="3" t="s">
        <v>320</v>
      </c>
      <c r="AT3" s="3" t="s">
        <v>320</v>
      </c>
      <c r="AU3" s="3" t="s">
        <v>320</v>
      </c>
      <c r="AV3" s="3" t="s">
        <v>320</v>
      </c>
      <c r="AW3" s="3">
        <v>1</v>
      </c>
      <c r="AX3" s="3">
        <v>1</v>
      </c>
      <c r="AY3" s="3">
        <v>1</v>
      </c>
      <c r="AZ3" s="3" t="s">
        <v>320</v>
      </c>
      <c r="BA3" s="3" t="s">
        <v>320</v>
      </c>
      <c r="BB3" s="3" t="s">
        <v>320</v>
      </c>
      <c r="BC3" s="3" t="s">
        <v>320</v>
      </c>
      <c r="BD3" s="3" t="s">
        <v>320</v>
      </c>
      <c r="BE3" s="3" t="s">
        <v>320</v>
      </c>
      <c r="BF3" s="3" t="s">
        <v>320</v>
      </c>
      <c r="BG3" s="3">
        <v>1</v>
      </c>
      <c r="BH3" s="3" t="s">
        <v>320</v>
      </c>
      <c r="BI3" s="3" t="s">
        <v>320</v>
      </c>
      <c r="BJ3" s="3" t="s">
        <v>320</v>
      </c>
      <c r="BK3" s="3" t="s">
        <v>320</v>
      </c>
      <c r="BL3" s="3" t="s">
        <v>320</v>
      </c>
      <c r="BM3" s="3" t="s">
        <v>320</v>
      </c>
      <c r="BN3" s="3">
        <v>1</v>
      </c>
      <c r="BO3" s="3">
        <v>1</v>
      </c>
      <c r="BP3" s="3">
        <v>1</v>
      </c>
      <c r="BQ3" s="3">
        <v>1</v>
      </c>
      <c r="BR3" s="3" t="s">
        <v>320</v>
      </c>
      <c r="BS3" s="3" t="s">
        <v>320</v>
      </c>
      <c r="BT3" s="3">
        <v>1</v>
      </c>
      <c r="BU3" s="3" t="s">
        <v>320</v>
      </c>
      <c r="BV3" s="3" t="s">
        <v>320</v>
      </c>
      <c r="BW3" s="3" t="s">
        <v>320</v>
      </c>
      <c r="BX3" s="3" t="s">
        <v>320</v>
      </c>
      <c r="BY3" s="3">
        <v>1</v>
      </c>
      <c r="BZ3" s="3">
        <v>1</v>
      </c>
      <c r="CA3" s="3" t="s">
        <v>320</v>
      </c>
      <c r="CB3" s="3" t="s">
        <v>320</v>
      </c>
      <c r="CC3" s="3" t="s">
        <v>320</v>
      </c>
      <c r="CD3" s="3">
        <v>1</v>
      </c>
      <c r="CE3" s="3">
        <v>1</v>
      </c>
      <c r="CF3" s="3">
        <v>1</v>
      </c>
      <c r="CG3" s="3" t="s">
        <v>320</v>
      </c>
      <c r="CH3" s="3" t="s">
        <v>320</v>
      </c>
      <c r="CI3" s="3">
        <v>1</v>
      </c>
      <c r="CJ3" s="3">
        <v>3</v>
      </c>
      <c r="CK3" s="21" t="s">
        <v>320</v>
      </c>
      <c r="CL3" s="3" t="s">
        <v>320</v>
      </c>
      <c r="CM3" s="3" t="s">
        <v>320</v>
      </c>
      <c r="CN3" s="3" t="s">
        <v>320</v>
      </c>
      <c r="CO3" s="3">
        <v>2</v>
      </c>
      <c r="CP3" s="21">
        <v>4.22</v>
      </c>
      <c r="CQ3" s="3">
        <v>4.22</v>
      </c>
      <c r="CR3" s="3">
        <v>2</v>
      </c>
      <c r="CS3" s="3" t="s">
        <v>320</v>
      </c>
      <c r="CT3" s="3" t="s">
        <v>320</v>
      </c>
      <c r="CU3" s="3" t="s">
        <v>320</v>
      </c>
      <c r="CV3" s="3" t="s">
        <v>320</v>
      </c>
      <c r="CW3" s="3">
        <v>1</v>
      </c>
      <c r="CX3" s="3">
        <v>2</v>
      </c>
      <c r="CY3" s="3" t="s">
        <v>320</v>
      </c>
      <c r="CZ3" s="3">
        <v>1</v>
      </c>
      <c r="DA3" s="3">
        <v>4.79</v>
      </c>
      <c r="DB3" s="3">
        <v>1</v>
      </c>
      <c r="DC3" s="3">
        <v>1</v>
      </c>
      <c r="DD3" s="3" t="s">
        <v>320</v>
      </c>
      <c r="DE3" s="3">
        <v>1</v>
      </c>
      <c r="DF3" s="3" t="s">
        <v>320</v>
      </c>
      <c r="DG3" s="3" t="s">
        <v>320</v>
      </c>
      <c r="DH3" s="3">
        <v>1</v>
      </c>
      <c r="DI3" s="3" t="s">
        <v>320</v>
      </c>
      <c r="DJ3" s="3" t="s">
        <v>320</v>
      </c>
      <c r="DK3" s="3" t="s">
        <v>320</v>
      </c>
      <c r="DL3" s="3" t="s">
        <v>320</v>
      </c>
      <c r="DM3" s="3" t="s">
        <v>320</v>
      </c>
      <c r="DN3" s="3" t="s">
        <v>320</v>
      </c>
      <c r="DO3" s="3" t="s">
        <v>320</v>
      </c>
      <c r="DP3" s="3" t="s">
        <v>320</v>
      </c>
      <c r="DQ3" s="3" t="s">
        <v>320</v>
      </c>
      <c r="DR3" s="3">
        <v>1</v>
      </c>
      <c r="DS3" s="3">
        <v>1</v>
      </c>
      <c r="DT3" s="3">
        <v>1</v>
      </c>
      <c r="DU3" s="3">
        <v>1</v>
      </c>
      <c r="DV3" s="3" t="s">
        <v>320</v>
      </c>
      <c r="DW3" s="3">
        <v>1</v>
      </c>
      <c r="DX3" s="3" t="s">
        <v>320</v>
      </c>
      <c r="DY3" s="3" t="s">
        <v>320</v>
      </c>
      <c r="DZ3" s="3">
        <v>1</v>
      </c>
      <c r="EA3" s="3" t="s">
        <v>320</v>
      </c>
      <c r="EB3" s="3" t="s">
        <v>320</v>
      </c>
      <c r="EC3" s="3">
        <v>1</v>
      </c>
      <c r="ED3" s="3">
        <v>2</v>
      </c>
      <c r="EE3" s="3">
        <v>2</v>
      </c>
      <c r="EF3" s="3">
        <v>2</v>
      </c>
      <c r="EG3" s="3">
        <v>1</v>
      </c>
      <c r="EH3" s="3">
        <v>2</v>
      </c>
      <c r="EI3" s="3">
        <v>4</v>
      </c>
      <c r="EJ3" s="3" t="s">
        <v>320</v>
      </c>
      <c r="EK3" s="3">
        <v>2</v>
      </c>
      <c r="EL3" s="3">
        <v>2</v>
      </c>
      <c r="EM3" s="3">
        <v>2</v>
      </c>
      <c r="EN3" s="3" t="s">
        <v>320</v>
      </c>
      <c r="EO3" s="3" t="s">
        <v>320</v>
      </c>
      <c r="EP3" s="3" t="s">
        <v>320</v>
      </c>
      <c r="EQ3" s="3" t="s">
        <v>320</v>
      </c>
      <c r="ER3" s="3" t="s">
        <v>320</v>
      </c>
      <c r="ES3" s="3" t="s">
        <v>320</v>
      </c>
      <c r="ET3" s="3" t="s">
        <v>320</v>
      </c>
      <c r="EU3" s="3" t="s">
        <v>320</v>
      </c>
      <c r="EV3" s="3" t="s">
        <v>320</v>
      </c>
      <c r="EW3" s="3" t="s">
        <v>320</v>
      </c>
      <c r="EX3" s="3" t="s">
        <v>320</v>
      </c>
      <c r="EY3" s="3" t="s">
        <v>320</v>
      </c>
      <c r="EZ3" s="3" t="s">
        <v>320</v>
      </c>
      <c r="FA3" s="3" t="s">
        <v>320</v>
      </c>
      <c r="FB3" s="3" t="s">
        <v>320</v>
      </c>
      <c r="FC3" s="3" t="s">
        <v>320</v>
      </c>
      <c r="FD3" s="3" t="s">
        <v>320</v>
      </c>
      <c r="FE3" s="3" t="s">
        <v>320</v>
      </c>
      <c r="FF3" s="3" t="s">
        <v>320</v>
      </c>
      <c r="FG3" s="3" t="s">
        <v>320</v>
      </c>
      <c r="FH3" s="3" t="s">
        <v>320</v>
      </c>
      <c r="FI3" s="3" t="s">
        <v>320</v>
      </c>
      <c r="FJ3" s="3" t="s">
        <v>320</v>
      </c>
      <c r="FK3" s="3" t="s">
        <v>320</v>
      </c>
      <c r="FL3" s="3" t="s">
        <v>320</v>
      </c>
      <c r="FM3" s="3" t="s">
        <v>320</v>
      </c>
      <c r="FN3" s="3" t="s">
        <v>320</v>
      </c>
      <c r="FO3" s="3" t="s">
        <v>320</v>
      </c>
      <c r="FP3" s="3" t="s">
        <v>320</v>
      </c>
      <c r="FQ3" s="3" t="s">
        <v>320</v>
      </c>
      <c r="FR3" s="3" t="s">
        <v>320</v>
      </c>
      <c r="FS3" s="3" t="s">
        <v>320</v>
      </c>
      <c r="FT3" s="3" t="s">
        <v>320</v>
      </c>
      <c r="FU3" s="3" t="s">
        <v>320</v>
      </c>
      <c r="FV3" s="3">
        <v>1</v>
      </c>
      <c r="FW3" s="3">
        <v>4</v>
      </c>
      <c r="FX3" s="3" t="s">
        <v>320</v>
      </c>
      <c r="FY3" s="3" t="s">
        <v>320</v>
      </c>
      <c r="FZ3" s="3">
        <v>1</v>
      </c>
      <c r="GA3" s="3">
        <v>1</v>
      </c>
      <c r="GB3" s="3">
        <v>4.2300000000000004</v>
      </c>
      <c r="GC3" s="3">
        <v>4.2300000000000004</v>
      </c>
      <c r="GD3" s="3">
        <v>2</v>
      </c>
      <c r="GE3" s="3">
        <v>2</v>
      </c>
      <c r="GF3" s="3">
        <v>1</v>
      </c>
      <c r="GG3" s="3" t="s">
        <v>320</v>
      </c>
      <c r="GH3" s="3" t="s">
        <v>320</v>
      </c>
      <c r="GI3" s="3">
        <v>1</v>
      </c>
      <c r="GJ3" s="3">
        <v>3.89</v>
      </c>
      <c r="GK3" s="3">
        <v>3.89</v>
      </c>
      <c r="GL3" s="3">
        <v>2</v>
      </c>
      <c r="GM3" s="3">
        <v>2</v>
      </c>
      <c r="GN3" s="3">
        <v>1</v>
      </c>
      <c r="GO3" s="3" t="s">
        <v>320</v>
      </c>
      <c r="GP3" s="3" t="s">
        <v>320</v>
      </c>
      <c r="GQ3" s="3">
        <v>1</v>
      </c>
      <c r="GR3" s="3" t="s">
        <v>320</v>
      </c>
      <c r="GS3" s="3" t="s">
        <v>320</v>
      </c>
      <c r="GT3" s="3">
        <v>1</v>
      </c>
      <c r="GU3" s="3" t="s">
        <v>320</v>
      </c>
      <c r="GV3" s="3" t="s">
        <v>320</v>
      </c>
      <c r="GW3" s="3" t="s">
        <v>320</v>
      </c>
      <c r="GX3" s="3" t="s">
        <v>320</v>
      </c>
      <c r="GY3" s="3" t="s">
        <v>320</v>
      </c>
      <c r="GZ3" s="3">
        <v>1</v>
      </c>
      <c r="HA3" s="3" t="s">
        <v>320</v>
      </c>
      <c r="HB3" s="3">
        <v>1</v>
      </c>
      <c r="HC3" s="3">
        <v>1</v>
      </c>
      <c r="HD3" s="3" t="s">
        <v>320</v>
      </c>
      <c r="HE3" s="3" t="s">
        <v>320</v>
      </c>
      <c r="HF3" s="3">
        <v>1</v>
      </c>
      <c r="HG3" s="3" t="s">
        <v>320</v>
      </c>
      <c r="HH3" s="3" t="s">
        <v>320</v>
      </c>
      <c r="HI3" s="3" t="s">
        <v>320</v>
      </c>
      <c r="HJ3" s="3">
        <v>1</v>
      </c>
      <c r="HK3" s="3" t="s">
        <v>320</v>
      </c>
      <c r="HL3" s="3">
        <v>1</v>
      </c>
      <c r="HM3" s="3" t="s">
        <v>320</v>
      </c>
      <c r="HN3" s="3" t="s">
        <v>320</v>
      </c>
      <c r="HO3" s="3" t="s">
        <v>320</v>
      </c>
      <c r="HP3" s="3" t="s">
        <v>320</v>
      </c>
      <c r="HQ3" s="3">
        <v>1</v>
      </c>
      <c r="HR3" s="3" t="s">
        <v>320</v>
      </c>
      <c r="HS3" s="3">
        <v>1</v>
      </c>
      <c r="HT3" s="3" t="s">
        <v>320</v>
      </c>
      <c r="HU3" s="3" t="s">
        <v>320</v>
      </c>
      <c r="HV3" s="3" t="s">
        <v>320</v>
      </c>
      <c r="HW3" s="3" t="s">
        <v>320</v>
      </c>
      <c r="HX3" s="3" t="s">
        <v>320</v>
      </c>
      <c r="HY3" s="3" t="s">
        <v>320</v>
      </c>
      <c r="HZ3" s="3" t="s">
        <v>320</v>
      </c>
      <c r="IA3" s="3" t="s">
        <v>320</v>
      </c>
      <c r="IB3" s="3" t="s">
        <v>320</v>
      </c>
      <c r="IC3" s="3" t="s">
        <v>320</v>
      </c>
      <c r="ID3" s="3">
        <v>1</v>
      </c>
      <c r="IE3" s="3" t="s">
        <v>320</v>
      </c>
      <c r="IF3" s="3">
        <v>1</v>
      </c>
      <c r="IG3" s="3" t="s">
        <v>320</v>
      </c>
      <c r="IH3" s="3">
        <v>1</v>
      </c>
      <c r="II3" s="3" t="s">
        <v>320</v>
      </c>
      <c r="IJ3" s="3" t="s">
        <v>320</v>
      </c>
      <c r="IK3" s="3" t="s">
        <v>320</v>
      </c>
      <c r="IL3" s="3" t="s">
        <v>320</v>
      </c>
      <c r="IM3" s="3">
        <v>1</v>
      </c>
      <c r="IN3" s="3">
        <v>1</v>
      </c>
      <c r="IO3" s="3" t="s">
        <v>320</v>
      </c>
      <c r="IP3" s="3" t="s">
        <v>320</v>
      </c>
      <c r="IQ3" s="3">
        <v>1</v>
      </c>
      <c r="IR3" s="3">
        <v>4.99</v>
      </c>
      <c r="IS3" s="3">
        <v>4.99</v>
      </c>
      <c r="IT3" s="3">
        <v>2</v>
      </c>
      <c r="IU3" s="3" t="s">
        <v>320</v>
      </c>
      <c r="IV3" s="3" t="s">
        <v>320</v>
      </c>
      <c r="IW3" s="3" t="s">
        <v>320</v>
      </c>
      <c r="IX3" s="3" t="s">
        <v>320</v>
      </c>
      <c r="IY3" s="3" t="s">
        <v>320</v>
      </c>
      <c r="IZ3" s="3" t="s">
        <v>320</v>
      </c>
      <c r="JA3" s="3" t="s">
        <v>320</v>
      </c>
      <c r="JB3" s="3">
        <v>1</v>
      </c>
      <c r="JC3" s="3">
        <v>1</v>
      </c>
      <c r="JD3" s="3">
        <v>1</v>
      </c>
      <c r="JE3" s="3">
        <v>1</v>
      </c>
      <c r="JF3" s="3">
        <v>1</v>
      </c>
      <c r="JG3" s="3">
        <v>1</v>
      </c>
      <c r="JH3" s="3">
        <v>1</v>
      </c>
      <c r="JI3" s="3" t="s">
        <v>320</v>
      </c>
      <c r="JJ3" s="3">
        <v>1</v>
      </c>
      <c r="JK3" s="3">
        <v>1</v>
      </c>
      <c r="JL3" s="3" t="s">
        <v>320</v>
      </c>
      <c r="JM3" s="3" t="s">
        <v>320</v>
      </c>
      <c r="JN3" s="3" t="s">
        <v>320</v>
      </c>
      <c r="JO3" s="3" t="s">
        <v>320</v>
      </c>
      <c r="JP3" s="3" t="s">
        <v>320</v>
      </c>
      <c r="JQ3" s="3">
        <v>1</v>
      </c>
      <c r="JR3" s="3" t="s">
        <v>320</v>
      </c>
      <c r="JS3" s="3" t="s">
        <v>320</v>
      </c>
      <c r="JT3" s="3" t="s">
        <v>320</v>
      </c>
      <c r="JU3" s="3">
        <v>1</v>
      </c>
      <c r="JV3" s="3">
        <v>1</v>
      </c>
      <c r="JW3" s="3" t="s">
        <v>320</v>
      </c>
      <c r="JX3" s="3" t="s">
        <v>320</v>
      </c>
      <c r="JY3" s="3" t="s">
        <v>320</v>
      </c>
      <c r="JZ3" s="3" t="s">
        <v>320</v>
      </c>
      <c r="KA3" s="3" t="s">
        <v>320</v>
      </c>
      <c r="KB3" s="3" t="s">
        <v>320</v>
      </c>
      <c r="KC3" s="3" t="s">
        <v>320</v>
      </c>
      <c r="KD3" s="3" t="s">
        <v>320</v>
      </c>
      <c r="KE3" s="3" t="s">
        <v>320</v>
      </c>
      <c r="KF3" s="3" t="s">
        <v>320</v>
      </c>
      <c r="KG3" s="3" t="s">
        <v>320</v>
      </c>
      <c r="KH3" s="3" t="s">
        <v>320</v>
      </c>
      <c r="KI3" s="3">
        <v>1</v>
      </c>
      <c r="KJ3" s="3">
        <v>1</v>
      </c>
      <c r="KK3" s="3" t="s">
        <v>320</v>
      </c>
      <c r="KL3" s="3" t="s">
        <v>320</v>
      </c>
      <c r="KM3" s="3" t="s">
        <v>320</v>
      </c>
      <c r="KN3" s="3" t="s">
        <v>320</v>
      </c>
      <c r="KO3" s="3" t="s">
        <v>320</v>
      </c>
      <c r="KP3" s="3" t="s">
        <v>320</v>
      </c>
      <c r="KQ3" s="3" t="s">
        <v>320</v>
      </c>
      <c r="KR3" s="3" t="s">
        <v>320</v>
      </c>
      <c r="KS3" s="3" t="s">
        <v>320</v>
      </c>
      <c r="KT3" s="3" t="s">
        <v>320</v>
      </c>
      <c r="KU3" s="3" t="s">
        <v>320</v>
      </c>
      <c r="KV3" s="3" t="s">
        <v>320</v>
      </c>
      <c r="KW3" s="3">
        <v>1</v>
      </c>
      <c r="KX3" s="3" t="s">
        <v>320</v>
      </c>
      <c r="KY3" s="3" t="s">
        <v>320</v>
      </c>
      <c r="KZ3" s="3" t="s">
        <v>320</v>
      </c>
      <c r="LA3" s="3" t="s">
        <v>320</v>
      </c>
      <c r="LB3" s="3" t="s">
        <v>320</v>
      </c>
      <c r="LC3" s="3" t="s">
        <v>320</v>
      </c>
      <c r="LD3" s="3" t="s">
        <v>320</v>
      </c>
      <c r="LE3" s="3" t="s">
        <v>320</v>
      </c>
      <c r="LF3" s="3">
        <v>1</v>
      </c>
      <c r="LG3" s="3" t="s">
        <v>320</v>
      </c>
      <c r="LH3" s="8">
        <v>4</v>
      </c>
    </row>
    <row r="4" spans="1:320" ht="20.100000000000001" customHeight="1" x14ac:dyDescent="0.25">
      <c r="A4" s="7">
        <v>1003</v>
      </c>
      <c r="B4" s="4" t="s">
        <v>321</v>
      </c>
      <c r="C4" s="3">
        <v>96119</v>
      </c>
      <c r="D4" s="3">
        <v>1</v>
      </c>
      <c r="E4" s="3" t="s">
        <v>320</v>
      </c>
      <c r="F4" s="3" t="s">
        <v>320</v>
      </c>
      <c r="G4" s="3" t="s">
        <v>320</v>
      </c>
      <c r="H4" s="3">
        <v>1</v>
      </c>
      <c r="I4" s="3" t="s">
        <v>320</v>
      </c>
      <c r="J4" s="3" t="s">
        <v>320</v>
      </c>
      <c r="K4" s="3" t="s">
        <v>320</v>
      </c>
      <c r="L4" s="3" t="s">
        <v>320</v>
      </c>
      <c r="M4" s="3" t="s">
        <v>320</v>
      </c>
      <c r="N4" s="3" t="s">
        <v>320</v>
      </c>
      <c r="O4" s="3" t="s">
        <v>320</v>
      </c>
      <c r="P4" s="3" t="s">
        <v>320</v>
      </c>
      <c r="Q4" s="3" t="s">
        <v>320</v>
      </c>
      <c r="R4" s="3">
        <v>1</v>
      </c>
      <c r="S4" s="3">
        <v>1</v>
      </c>
      <c r="T4" s="3">
        <v>1</v>
      </c>
      <c r="U4" s="3">
        <v>1</v>
      </c>
      <c r="V4" s="3">
        <v>1</v>
      </c>
      <c r="W4" s="3">
        <v>1</v>
      </c>
      <c r="X4" s="3">
        <v>1</v>
      </c>
      <c r="Y4" s="3">
        <v>1</v>
      </c>
      <c r="Z4" s="3">
        <v>1</v>
      </c>
      <c r="AA4" s="3" t="s">
        <v>320</v>
      </c>
      <c r="AB4" s="5" t="s">
        <v>319</v>
      </c>
      <c r="AC4" s="3">
        <v>2</v>
      </c>
      <c r="AD4" s="3">
        <v>1</v>
      </c>
      <c r="AE4" s="3">
        <v>1</v>
      </c>
      <c r="AF4" s="3">
        <v>1</v>
      </c>
      <c r="AG4" s="3">
        <v>1</v>
      </c>
      <c r="AH4" s="3">
        <v>1</v>
      </c>
      <c r="AI4" s="3">
        <v>1</v>
      </c>
      <c r="AJ4" s="3" t="s">
        <v>320</v>
      </c>
      <c r="AK4" s="3" t="s">
        <v>320</v>
      </c>
      <c r="AL4" s="3" t="s">
        <v>320</v>
      </c>
      <c r="AM4" s="3">
        <v>1</v>
      </c>
      <c r="AN4" s="3" t="s">
        <v>320</v>
      </c>
      <c r="AO4" s="3" t="s">
        <v>320</v>
      </c>
      <c r="AP4" s="3" t="s">
        <v>320</v>
      </c>
      <c r="AQ4" s="3" t="s">
        <v>320</v>
      </c>
      <c r="AR4" s="3" t="s">
        <v>320</v>
      </c>
      <c r="AS4" s="3" t="s">
        <v>320</v>
      </c>
      <c r="AT4" s="3">
        <v>1</v>
      </c>
      <c r="AU4" s="3" t="s">
        <v>320</v>
      </c>
      <c r="AV4" s="3" t="s">
        <v>320</v>
      </c>
      <c r="AW4" s="3">
        <v>1</v>
      </c>
      <c r="AX4" s="3">
        <v>1</v>
      </c>
      <c r="AY4" s="3" t="s">
        <v>320</v>
      </c>
      <c r="AZ4" s="3" t="s">
        <v>320</v>
      </c>
      <c r="BA4" s="3" t="s">
        <v>320</v>
      </c>
      <c r="BB4" s="3" t="s">
        <v>320</v>
      </c>
      <c r="BC4" s="3" t="s">
        <v>320</v>
      </c>
      <c r="BD4" s="3" t="s">
        <v>320</v>
      </c>
      <c r="BE4" s="3" t="s">
        <v>320</v>
      </c>
      <c r="BF4" s="3" t="s">
        <v>320</v>
      </c>
      <c r="BG4" s="3">
        <v>1</v>
      </c>
      <c r="BH4" s="3" t="s">
        <v>320</v>
      </c>
      <c r="BI4" s="3" t="s">
        <v>320</v>
      </c>
      <c r="BJ4" s="3" t="s">
        <v>320</v>
      </c>
      <c r="BK4" s="3" t="s">
        <v>320</v>
      </c>
      <c r="BL4" s="3" t="s">
        <v>320</v>
      </c>
      <c r="BM4" s="3" t="s">
        <v>320</v>
      </c>
      <c r="BN4" s="3">
        <v>1</v>
      </c>
      <c r="BO4" s="3">
        <v>1</v>
      </c>
      <c r="BP4" s="3">
        <v>1</v>
      </c>
      <c r="BQ4" s="3" t="s">
        <v>320</v>
      </c>
      <c r="BR4" s="3" t="s">
        <v>320</v>
      </c>
      <c r="BS4" s="3" t="s">
        <v>320</v>
      </c>
      <c r="BT4" s="3" t="s">
        <v>320</v>
      </c>
      <c r="BU4" s="3" t="s">
        <v>320</v>
      </c>
      <c r="BV4" s="3" t="s">
        <v>320</v>
      </c>
      <c r="BW4" s="3">
        <v>1</v>
      </c>
      <c r="BX4" s="3" t="s">
        <v>320</v>
      </c>
      <c r="BY4" s="3" t="s">
        <v>320</v>
      </c>
      <c r="BZ4" s="3" t="s">
        <v>320</v>
      </c>
      <c r="CA4" s="3" t="s">
        <v>320</v>
      </c>
      <c r="CB4" s="3" t="s">
        <v>320</v>
      </c>
      <c r="CC4" s="3">
        <v>1</v>
      </c>
      <c r="CD4" s="3">
        <v>1</v>
      </c>
      <c r="CE4" s="3">
        <v>1</v>
      </c>
      <c r="CF4" s="3" t="s">
        <v>320</v>
      </c>
      <c r="CG4" s="3">
        <v>1</v>
      </c>
      <c r="CH4" s="3" t="s">
        <v>320</v>
      </c>
      <c r="CI4" s="3">
        <v>1</v>
      </c>
      <c r="CJ4" s="3">
        <v>3</v>
      </c>
      <c r="CK4" s="21" t="s">
        <v>320</v>
      </c>
      <c r="CL4" s="3" t="s">
        <v>320</v>
      </c>
      <c r="CM4" s="3" t="s">
        <v>320</v>
      </c>
      <c r="CN4" s="3" t="s">
        <v>320</v>
      </c>
      <c r="CO4" s="3">
        <v>2</v>
      </c>
      <c r="CP4" s="21">
        <v>4.3899999999999997</v>
      </c>
      <c r="CQ4" s="3">
        <v>4.3899999999999997</v>
      </c>
      <c r="CR4" s="3">
        <v>2</v>
      </c>
      <c r="CS4" s="3" t="s">
        <v>320</v>
      </c>
      <c r="CT4" s="3" t="s">
        <v>320</v>
      </c>
      <c r="CU4" s="3" t="s">
        <v>320</v>
      </c>
      <c r="CV4" s="3" t="s">
        <v>320</v>
      </c>
      <c r="CW4" s="3">
        <v>1</v>
      </c>
      <c r="CX4" s="3">
        <v>2</v>
      </c>
      <c r="CY4" s="3" t="s">
        <v>320</v>
      </c>
      <c r="CZ4" s="3">
        <v>1</v>
      </c>
      <c r="DA4" s="3">
        <v>3.29</v>
      </c>
      <c r="DB4" s="3">
        <v>1</v>
      </c>
      <c r="DC4" s="3">
        <v>1</v>
      </c>
      <c r="DD4" s="3">
        <v>1</v>
      </c>
      <c r="DE4" s="3">
        <v>1</v>
      </c>
      <c r="DF4" s="3">
        <v>1</v>
      </c>
      <c r="DG4" s="3">
        <v>1</v>
      </c>
      <c r="DH4" s="3">
        <v>1</v>
      </c>
      <c r="DI4" s="3">
        <v>1</v>
      </c>
      <c r="DJ4" s="3" t="s">
        <v>320</v>
      </c>
      <c r="DK4" s="3" t="s">
        <v>320</v>
      </c>
      <c r="DL4" s="3">
        <v>1</v>
      </c>
      <c r="DM4" s="3" t="s">
        <v>320</v>
      </c>
      <c r="DN4" s="3">
        <v>1</v>
      </c>
      <c r="DO4" s="3" t="s">
        <v>320</v>
      </c>
      <c r="DP4" s="3" t="s">
        <v>320</v>
      </c>
      <c r="DQ4" s="3">
        <v>1</v>
      </c>
      <c r="DR4" s="3" t="s">
        <v>320</v>
      </c>
      <c r="DS4" s="3">
        <v>1</v>
      </c>
      <c r="DT4" s="3" t="s">
        <v>320</v>
      </c>
      <c r="DU4" s="3">
        <v>1</v>
      </c>
      <c r="DV4" s="3" t="s">
        <v>320</v>
      </c>
      <c r="DW4" s="3" t="s">
        <v>320</v>
      </c>
      <c r="DX4" s="3">
        <v>1</v>
      </c>
      <c r="DY4" s="3" t="s">
        <v>320</v>
      </c>
      <c r="DZ4" s="3" t="s">
        <v>320</v>
      </c>
      <c r="EA4" s="3" t="s">
        <v>320</v>
      </c>
      <c r="EB4" s="3" t="s">
        <v>320</v>
      </c>
      <c r="EC4" s="3">
        <v>1</v>
      </c>
      <c r="ED4" s="3">
        <v>1</v>
      </c>
      <c r="EE4" s="3">
        <v>2</v>
      </c>
      <c r="EF4" s="3">
        <v>2</v>
      </c>
      <c r="EG4" s="3">
        <v>1</v>
      </c>
      <c r="EH4" s="3">
        <v>2</v>
      </c>
      <c r="EI4" s="3">
        <v>4</v>
      </c>
      <c r="EJ4" s="3" t="s">
        <v>320</v>
      </c>
      <c r="EK4" s="3">
        <v>2</v>
      </c>
      <c r="EL4" s="3">
        <v>2</v>
      </c>
      <c r="EM4" s="3">
        <v>2</v>
      </c>
      <c r="EN4" s="3" t="s">
        <v>320</v>
      </c>
      <c r="EO4" s="3" t="s">
        <v>320</v>
      </c>
      <c r="EP4" s="3" t="s">
        <v>320</v>
      </c>
      <c r="EQ4" s="3" t="s">
        <v>320</v>
      </c>
      <c r="ER4" s="3" t="s">
        <v>320</v>
      </c>
      <c r="ES4" s="3" t="s">
        <v>320</v>
      </c>
      <c r="ET4" s="3" t="s">
        <v>320</v>
      </c>
      <c r="EU4" s="3" t="s">
        <v>320</v>
      </c>
      <c r="EV4" s="3" t="s">
        <v>320</v>
      </c>
      <c r="EW4" s="3" t="s">
        <v>320</v>
      </c>
      <c r="EX4" s="3" t="s">
        <v>320</v>
      </c>
      <c r="EY4" s="3" t="s">
        <v>320</v>
      </c>
      <c r="EZ4" s="3" t="s">
        <v>320</v>
      </c>
      <c r="FA4" s="3" t="s">
        <v>320</v>
      </c>
      <c r="FB4" s="3" t="s">
        <v>320</v>
      </c>
      <c r="FC4" s="3" t="s">
        <v>320</v>
      </c>
      <c r="FD4" s="3" t="s">
        <v>320</v>
      </c>
      <c r="FE4" s="3" t="s">
        <v>320</v>
      </c>
      <c r="FF4" s="3" t="s">
        <v>320</v>
      </c>
      <c r="FG4" s="3" t="s">
        <v>320</v>
      </c>
      <c r="FH4" s="3" t="s">
        <v>320</v>
      </c>
      <c r="FI4" s="3" t="s">
        <v>320</v>
      </c>
      <c r="FJ4" s="3" t="s">
        <v>320</v>
      </c>
      <c r="FK4" s="3" t="s">
        <v>320</v>
      </c>
      <c r="FL4" s="3" t="s">
        <v>320</v>
      </c>
      <c r="FM4" s="3" t="s">
        <v>320</v>
      </c>
      <c r="FN4" s="3" t="s">
        <v>320</v>
      </c>
      <c r="FO4" s="3" t="s">
        <v>320</v>
      </c>
      <c r="FP4" s="3" t="s">
        <v>320</v>
      </c>
      <c r="FQ4" s="3" t="s">
        <v>320</v>
      </c>
      <c r="FR4" s="3" t="s">
        <v>320</v>
      </c>
      <c r="FS4" s="3" t="s">
        <v>320</v>
      </c>
      <c r="FT4" s="3" t="s">
        <v>320</v>
      </c>
      <c r="FU4" s="3" t="s">
        <v>320</v>
      </c>
      <c r="FV4" s="3">
        <v>1</v>
      </c>
      <c r="FW4" s="3">
        <v>4</v>
      </c>
      <c r="FX4" s="3" t="s">
        <v>320</v>
      </c>
      <c r="FY4" s="3" t="s">
        <v>320</v>
      </c>
      <c r="FZ4" s="3">
        <v>1</v>
      </c>
      <c r="GA4" s="3">
        <v>1</v>
      </c>
      <c r="GB4" s="3">
        <v>4.25</v>
      </c>
      <c r="GC4" s="3">
        <v>4.25</v>
      </c>
      <c r="GD4" s="3">
        <v>2</v>
      </c>
      <c r="GE4" s="3">
        <v>2</v>
      </c>
      <c r="GF4" s="3">
        <v>1</v>
      </c>
      <c r="GG4" s="3" t="s">
        <v>320</v>
      </c>
      <c r="GH4" s="3" t="s">
        <v>320</v>
      </c>
      <c r="GI4" s="3">
        <v>1</v>
      </c>
      <c r="GJ4" s="3">
        <v>3.98</v>
      </c>
      <c r="GK4" s="3">
        <v>3.98</v>
      </c>
      <c r="GL4" s="3">
        <v>2</v>
      </c>
      <c r="GM4" s="3">
        <v>2</v>
      </c>
      <c r="GN4" s="3">
        <v>1</v>
      </c>
      <c r="GO4" s="3" t="s">
        <v>320</v>
      </c>
      <c r="GP4" s="3" t="s">
        <v>320</v>
      </c>
      <c r="GQ4" s="3" t="s">
        <v>320</v>
      </c>
      <c r="GR4" s="3" t="s">
        <v>320</v>
      </c>
      <c r="GS4" s="3">
        <v>1</v>
      </c>
      <c r="GT4" s="3" t="s">
        <v>320</v>
      </c>
      <c r="GU4" s="3" t="s">
        <v>320</v>
      </c>
      <c r="GV4" s="3">
        <v>1</v>
      </c>
      <c r="GW4" s="3" t="s">
        <v>320</v>
      </c>
      <c r="GX4" s="3" t="s">
        <v>320</v>
      </c>
      <c r="GY4" s="3" t="s">
        <v>320</v>
      </c>
      <c r="GZ4" s="3" t="s">
        <v>320</v>
      </c>
      <c r="HA4" s="3">
        <v>1</v>
      </c>
      <c r="HB4" s="3">
        <v>1</v>
      </c>
      <c r="HC4" s="3">
        <v>1</v>
      </c>
      <c r="HD4" s="3" t="s">
        <v>320</v>
      </c>
      <c r="HE4" s="3" t="s">
        <v>320</v>
      </c>
      <c r="HF4" s="3">
        <v>1</v>
      </c>
      <c r="HG4" s="3" t="s">
        <v>320</v>
      </c>
      <c r="HH4" s="3" t="s">
        <v>320</v>
      </c>
      <c r="HI4" s="3" t="s">
        <v>320</v>
      </c>
      <c r="HJ4" s="3" t="s">
        <v>320</v>
      </c>
      <c r="HK4" s="3" t="s">
        <v>320</v>
      </c>
      <c r="HL4" s="3">
        <v>1</v>
      </c>
      <c r="HM4" s="3" t="s">
        <v>320</v>
      </c>
      <c r="HN4" s="3" t="s">
        <v>320</v>
      </c>
      <c r="HO4" s="3" t="s">
        <v>320</v>
      </c>
      <c r="HP4" s="3" t="s">
        <v>320</v>
      </c>
      <c r="HQ4" s="3" t="s">
        <v>320</v>
      </c>
      <c r="HR4" s="3" t="s">
        <v>320</v>
      </c>
      <c r="HS4" s="3">
        <v>1</v>
      </c>
      <c r="HT4" s="3" t="s">
        <v>320</v>
      </c>
      <c r="HU4" s="3" t="s">
        <v>320</v>
      </c>
      <c r="HV4" s="3" t="s">
        <v>320</v>
      </c>
      <c r="HW4" s="3" t="s">
        <v>320</v>
      </c>
      <c r="HX4" s="3" t="s">
        <v>320</v>
      </c>
      <c r="HY4" s="3" t="s">
        <v>320</v>
      </c>
      <c r="HZ4" s="3" t="s">
        <v>320</v>
      </c>
      <c r="IA4" s="3" t="s">
        <v>320</v>
      </c>
      <c r="IB4" s="3" t="s">
        <v>320</v>
      </c>
      <c r="IC4" s="3" t="s">
        <v>320</v>
      </c>
      <c r="ID4" s="3">
        <v>1</v>
      </c>
      <c r="IE4" s="3" t="s">
        <v>320</v>
      </c>
      <c r="IF4" s="3">
        <v>1</v>
      </c>
      <c r="IG4" s="3">
        <v>1</v>
      </c>
      <c r="IH4" s="3">
        <v>1</v>
      </c>
      <c r="II4" s="3" t="s">
        <v>320</v>
      </c>
      <c r="IJ4" s="3" t="s">
        <v>320</v>
      </c>
      <c r="IK4" s="3" t="s">
        <v>320</v>
      </c>
      <c r="IL4" s="3" t="s">
        <v>320</v>
      </c>
      <c r="IM4" s="3">
        <v>1</v>
      </c>
      <c r="IN4" s="3" t="s">
        <v>320</v>
      </c>
      <c r="IO4" s="3" t="s">
        <v>320</v>
      </c>
      <c r="IP4" s="3">
        <v>1</v>
      </c>
      <c r="IQ4" s="3">
        <v>1</v>
      </c>
      <c r="IR4" s="3">
        <v>10.99</v>
      </c>
      <c r="IS4" s="3">
        <v>10.99</v>
      </c>
      <c r="IT4" s="3">
        <v>2</v>
      </c>
      <c r="IU4" s="3" t="s">
        <v>320</v>
      </c>
      <c r="IV4" s="3" t="s">
        <v>320</v>
      </c>
      <c r="IW4" s="3" t="s">
        <v>320</v>
      </c>
      <c r="IX4" s="3" t="s">
        <v>320</v>
      </c>
      <c r="IY4" s="3" t="s">
        <v>320</v>
      </c>
      <c r="IZ4" s="3" t="s">
        <v>320</v>
      </c>
      <c r="JA4" s="3" t="s">
        <v>320</v>
      </c>
      <c r="JB4" s="3">
        <v>1</v>
      </c>
      <c r="JC4" s="3">
        <v>1</v>
      </c>
      <c r="JD4" s="3">
        <v>1</v>
      </c>
      <c r="JE4" s="3">
        <v>1</v>
      </c>
      <c r="JF4" s="3">
        <v>1</v>
      </c>
      <c r="JG4" s="3">
        <v>1</v>
      </c>
      <c r="JH4" s="3">
        <v>1</v>
      </c>
      <c r="JI4" s="3" t="s">
        <v>320</v>
      </c>
      <c r="JJ4" s="3">
        <v>1</v>
      </c>
      <c r="JK4" s="3">
        <v>1</v>
      </c>
      <c r="JL4" s="3" t="s">
        <v>320</v>
      </c>
      <c r="JM4" s="3" t="s">
        <v>320</v>
      </c>
      <c r="JN4" s="3" t="s">
        <v>320</v>
      </c>
      <c r="JO4" s="3" t="s">
        <v>320</v>
      </c>
      <c r="JP4" s="3" t="s">
        <v>320</v>
      </c>
      <c r="JQ4" s="3">
        <v>1</v>
      </c>
      <c r="JR4" s="3" t="s">
        <v>320</v>
      </c>
      <c r="JS4" s="3" t="s">
        <v>320</v>
      </c>
      <c r="JT4" s="3" t="s">
        <v>320</v>
      </c>
      <c r="JU4" s="3">
        <v>1</v>
      </c>
      <c r="JV4" s="3" t="s">
        <v>320</v>
      </c>
      <c r="JW4" s="3" t="s">
        <v>320</v>
      </c>
      <c r="JX4" s="3" t="s">
        <v>320</v>
      </c>
      <c r="JY4" s="3" t="s">
        <v>320</v>
      </c>
      <c r="JZ4" s="3" t="s">
        <v>320</v>
      </c>
      <c r="KA4" s="3" t="s">
        <v>320</v>
      </c>
      <c r="KB4" s="3">
        <v>1</v>
      </c>
      <c r="KC4" s="3" t="s">
        <v>320</v>
      </c>
      <c r="KD4" s="3" t="s">
        <v>320</v>
      </c>
      <c r="KE4" s="3" t="s">
        <v>320</v>
      </c>
      <c r="KF4" s="3" t="s">
        <v>320</v>
      </c>
      <c r="KG4" s="3" t="s">
        <v>320</v>
      </c>
      <c r="KH4" s="3" t="s">
        <v>320</v>
      </c>
      <c r="KI4" s="3">
        <v>1</v>
      </c>
      <c r="KJ4" s="3" t="s">
        <v>320</v>
      </c>
      <c r="KK4" s="3" t="s">
        <v>320</v>
      </c>
      <c r="KL4" s="3" t="s">
        <v>320</v>
      </c>
      <c r="KM4" s="3" t="s">
        <v>320</v>
      </c>
      <c r="KN4" s="3" t="s">
        <v>320</v>
      </c>
      <c r="KO4" s="3" t="s">
        <v>320</v>
      </c>
      <c r="KP4" s="3">
        <v>1</v>
      </c>
      <c r="KQ4" s="3" t="s">
        <v>320</v>
      </c>
      <c r="KR4" s="3" t="s">
        <v>320</v>
      </c>
      <c r="KS4" s="3" t="s">
        <v>320</v>
      </c>
      <c r="KT4" s="3" t="s">
        <v>320</v>
      </c>
      <c r="KU4" s="3" t="s">
        <v>320</v>
      </c>
      <c r="KV4" s="3" t="s">
        <v>320</v>
      </c>
      <c r="KW4" s="3">
        <v>1</v>
      </c>
      <c r="KX4" s="3" t="s">
        <v>320</v>
      </c>
      <c r="KY4" s="3" t="s">
        <v>320</v>
      </c>
      <c r="KZ4" s="3" t="s">
        <v>320</v>
      </c>
      <c r="LA4" s="3" t="s">
        <v>320</v>
      </c>
      <c r="LB4" s="3" t="s">
        <v>320</v>
      </c>
      <c r="LC4" s="3" t="s">
        <v>320</v>
      </c>
      <c r="LD4" s="3" t="s">
        <v>320</v>
      </c>
      <c r="LE4" s="3" t="s">
        <v>320</v>
      </c>
      <c r="LF4" s="3">
        <v>1</v>
      </c>
      <c r="LG4" s="3" t="s">
        <v>320</v>
      </c>
      <c r="LH4" s="8">
        <v>4</v>
      </c>
    </row>
    <row r="5" spans="1:320" ht="20.100000000000001" customHeight="1" x14ac:dyDescent="0.25">
      <c r="A5" s="7">
        <v>1004</v>
      </c>
      <c r="B5" s="4" t="s">
        <v>321</v>
      </c>
      <c r="C5" s="3">
        <v>96119</v>
      </c>
      <c r="D5" s="3">
        <v>2</v>
      </c>
      <c r="E5" s="3" t="s">
        <v>320</v>
      </c>
      <c r="F5" s="3" t="s">
        <v>320</v>
      </c>
      <c r="G5" s="3" t="s">
        <v>320</v>
      </c>
      <c r="H5" s="3" t="s">
        <v>320</v>
      </c>
      <c r="I5" s="3" t="s">
        <v>320</v>
      </c>
      <c r="J5" s="3" t="s">
        <v>320</v>
      </c>
      <c r="K5" s="3">
        <v>1</v>
      </c>
      <c r="L5" s="3" t="s">
        <v>320</v>
      </c>
      <c r="M5" s="3" t="s">
        <v>320</v>
      </c>
      <c r="N5" s="3">
        <v>1</v>
      </c>
      <c r="O5" s="3" t="s">
        <v>320</v>
      </c>
      <c r="P5" s="3" t="s">
        <v>320</v>
      </c>
      <c r="Q5" s="3" t="s">
        <v>320</v>
      </c>
      <c r="R5" s="3" t="s">
        <v>320</v>
      </c>
      <c r="S5" s="3">
        <v>1</v>
      </c>
      <c r="T5" s="3">
        <v>1</v>
      </c>
      <c r="U5" s="3">
        <v>1</v>
      </c>
      <c r="V5" s="3">
        <v>1</v>
      </c>
      <c r="W5" s="3">
        <v>1</v>
      </c>
      <c r="X5" s="3">
        <v>1</v>
      </c>
      <c r="Y5" s="3">
        <v>1</v>
      </c>
      <c r="Z5" s="3">
        <v>1</v>
      </c>
      <c r="AA5" s="3" t="s">
        <v>320</v>
      </c>
      <c r="AB5" s="5" t="s">
        <v>319</v>
      </c>
      <c r="AC5" s="3">
        <v>2</v>
      </c>
      <c r="AD5" s="3">
        <v>1</v>
      </c>
      <c r="AE5" s="3">
        <v>1</v>
      </c>
      <c r="AF5" s="3">
        <v>1</v>
      </c>
      <c r="AG5" s="3">
        <v>1</v>
      </c>
      <c r="AH5" s="3" t="s">
        <v>320</v>
      </c>
      <c r="AI5" s="3">
        <v>1</v>
      </c>
      <c r="AJ5" s="3" t="s">
        <v>320</v>
      </c>
      <c r="AK5" s="3">
        <v>1</v>
      </c>
      <c r="AL5" s="3" t="s">
        <v>320</v>
      </c>
      <c r="AM5" s="3">
        <v>1</v>
      </c>
      <c r="AN5" s="3">
        <v>1</v>
      </c>
      <c r="AO5" s="3" t="s">
        <v>320</v>
      </c>
      <c r="AP5" s="3">
        <v>1</v>
      </c>
      <c r="AQ5" s="3" t="s">
        <v>320</v>
      </c>
      <c r="AR5" s="3" t="s">
        <v>320</v>
      </c>
      <c r="AS5" s="3" t="s">
        <v>320</v>
      </c>
      <c r="AT5" s="3" t="s">
        <v>320</v>
      </c>
      <c r="AU5" s="3" t="s">
        <v>320</v>
      </c>
      <c r="AV5" s="3" t="s">
        <v>320</v>
      </c>
      <c r="AW5" s="3">
        <v>1</v>
      </c>
      <c r="AX5" s="3">
        <v>1</v>
      </c>
      <c r="AY5" s="3" t="s">
        <v>320</v>
      </c>
      <c r="AZ5" s="3" t="s">
        <v>320</v>
      </c>
      <c r="BA5" s="3" t="s">
        <v>320</v>
      </c>
      <c r="BB5" s="3" t="s">
        <v>320</v>
      </c>
      <c r="BC5" s="3" t="s">
        <v>320</v>
      </c>
      <c r="BD5" s="3" t="s">
        <v>320</v>
      </c>
      <c r="BE5" s="3" t="s">
        <v>320</v>
      </c>
      <c r="BF5" s="3" t="s">
        <v>320</v>
      </c>
      <c r="BG5" s="3">
        <v>1</v>
      </c>
      <c r="BH5" s="3" t="s">
        <v>320</v>
      </c>
      <c r="BI5" s="3" t="s">
        <v>320</v>
      </c>
      <c r="BJ5" s="3" t="s">
        <v>320</v>
      </c>
      <c r="BK5" s="3" t="s">
        <v>320</v>
      </c>
      <c r="BL5" s="3" t="s">
        <v>320</v>
      </c>
      <c r="BM5" s="3" t="s">
        <v>320</v>
      </c>
      <c r="BN5" s="3">
        <v>1</v>
      </c>
      <c r="BO5" s="3" t="s">
        <v>320</v>
      </c>
      <c r="BP5" s="3" t="s">
        <v>320</v>
      </c>
      <c r="BQ5" s="3">
        <v>1</v>
      </c>
      <c r="BR5" s="3" t="s">
        <v>320</v>
      </c>
      <c r="BS5" s="3" t="s">
        <v>320</v>
      </c>
      <c r="BT5" s="3" t="s">
        <v>320</v>
      </c>
      <c r="BU5" s="3" t="s">
        <v>320</v>
      </c>
      <c r="BV5" s="3" t="s">
        <v>320</v>
      </c>
      <c r="BW5" s="3" t="s">
        <v>320</v>
      </c>
      <c r="BX5" s="3">
        <v>1</v>
      </c>
      <c r="BY5" s="3" t="s">
        <v>320</v>
      </c>
      <c r="BZ5" s="3" t="s">
        <v>320</v>
      </c>
      <c r="CA5" s="3" t="s">
        <v>320</v>
      </c>
      <c r="CB5" s="3">
        <v>1</v>
      </c>
      <c r="CC5" s="3" t="s">
        <v>320</v>
      </c>
      <c r="CD5" s="3">
        <v>1</v>
      </c>
      <c r="CE5" s="3" t="s">
        <v>320</v>
      </c>
      <c r="CF5" s="3" t="s">
        <v>320</v>
      </c>
      <c r="CG5" s="3" t="s">
        <v>320</v>
      </c>
      <c r="CH5" s="3">
        <v>1</v>
      </c>
      <c r="CI5" s="3">
        <v>1</v>
      </c>
      <c r="CJ5" s="3">
        <v>1</v>
      </c>
      <c r="CK5" s="21">
        <v>0.79</v>
      </c>
      <c r="CL5" s="3">
        <v>0.79</v>
      </c>
      <c r="CM5" s="3">
        <v>1</v>
      </c>
      <c r="CN5" s="3">
        <v>2</v>
      </c>
      <c r="CO5" s="3">
        <v>1</v>
      </c>
      <c r="CP5" s="21">
        <v>4.57</v>
      </c>
      <c r="CQ5" s="3">
        <v>4.57</v>
      </c>
      <c r="CR5" s="3">
        <v>2</v>
      </c>
      <c r="CS5" s="3" t="s">
        <v>320</v>
      </c>
      <c r="CT5" s="3" t="s">
        <v>320</v>
      </c>
      <c r="CU5" s="3" t="s">
        <v>320</v>
      </c>
      <c r="CV5" s="3" t="s">
        <v>320</v>
      </c>
      <c r="CW5" s="3">
        <v>1</v>
      </c>
      <c r="CX5" s="3">
        <v>2</v>
      </c>
      <c r="CY5" s="3" t="s">
        <v>320</v>
      </c>
      <c r="CZ5" s="3">
        <v>1</v>
      </c>
      <c r="DA5" s="3">
        <v>2.79</v>
      </c>
      <c r="DB5" s="3">
        <v>1</v>
      </c>
      <c r="DC5" s="3" t="s">
        <v>320</v>
      </c>
      <c r="DD5" s="3" t="s">
        <v>320</v>
      </c>
      <c r="DE5" s="3">
        <v>1</v>
      </c>
      <c r="DF5" s="3" t="s">
        <v>320</v>
      </c>
      <c r="DG5" s="3" t="s">
        <v>320</v>
      </c>
      <c r="DH5" s="3">
        <v>1</v>
      </c>
      <c r="DI5" s="3" t="s">
        <v>320</v>
      </c>
      <c r="DJ5" s="3" t="s">
        <v>320</v>
      </c>
      <c r="DK5" s="3" t="s">
        <v>320</v>
      </c>
      <c r="DL5" s="3" t="s">
        <v>320</v>
      </c>
      <c r="DM5" s="3" t="s">
        <v>320</v>
      </c>
      <c r="DN5" s="3" t="s">
        <v>320</v>
      </c>
      <c r="DO5" s="3">
        <v>1</v>
      </c>
      <c r="DP5" s="3">
        <v>1</v>
      </c>
      <c r="DQ5" s="3">
        <v>1</v>
      </c>
      <c r="DR5" s="3" t="s">
        <v>320</v>
      </c>
      <c r="DS5" s="3">
        <v>2</v>
      </c>
      <c r="DT5" s="3">
        <v>1</v>
      </c>
      <c r="DU5" s="3" t="s">
        <v>320</v>
      </c>
      <c r="DV5" s="3" t="s">
        <v>320</v>
      </c>
      <c r="DW5" s="3" t="s">
        <v>320</v>
      </c>
      <c r="DX5" s="3" t="s">
        <v>320</v>
      </c>
      <c r="DY5" s="3" t="s">
        <v>320</v>
      </c>
      <c r="DZ5" s="3" t="s">
        <v>320</v>
      </c>
      <c r="EA5" s="3" t="s">
        <v>320</v>
      </c>
      <c r="EB5" s="3" t="s">
        <v>320</v>
      </c>
      <c r="EC5" s="3">
        <v>1</v>
      </c>
      <c r="ED5" s="3">
        <v>1</v>
      </c>
      <c r="EE5" s="3">
        <v>2</v>
      </c>
      <c r="EF5" s="3">
        <v>2</v>
      </c>
      <c r="EG5" s="3">
        <v>1</v>
      </c>
      <c r="EH5" s="3">
        <v>1</v>
      </c>
      <c r="EI5" s="3">
        <v>4</v>
      </c>
      <c r="EJ5" s="3" t="s">
        <v>320</v>
      </c>
      <c r="EK5" s="3">
        <v>3</v>
      </c>
      <c r="EL5" s="3">
        <v>2</v>
      </c>
      <c r="EM5" s="3">
        <v>2</v>
      </c>
      <c r="EN5" s="3" t="s">
        <v>320</v>
      </c>
      <c r="EO5" s="3" t="s">
        <v>320</v>
      </c>
      <c r="EP5" s="3" t="s">
        <v>320</v>
      </c>
      <c r="EQ5" s="3" t="s">
        <v>320</v>
      </c>
      <c r="ER5" s="3" t="s">
        <v>320</v>
      </c>
      <c r="ES5" s="3" t="s">
        <v>320</v>
      </c>
      <c r="ET5" s="3" t="s">
        <v>320</v>
      </c>
      <c r="EU5" s="3" t="s">
        <v>320</v>
      </c>
      <c r="EV5" s="3" t="s">
        <v>320</v>
      </c>
      <c r="EW5" s="3" t="s">
        <v>320</v>
      </c>
      <c r="EX5" s="3" t="s">
        <v>320</v>
      </c>
      <c r="EY5" s="3" t="s">
        <v>320</v>
      </c>
      <c r="EZ5" s="3" t="s">
        <v>320</v>
      </c>
      <c r="FA5" s="3" t="s">
        <v>320</v>
      </c>
      <c r="FB5" s="3" t="s">
        <v>320</v>
      </c>
      <c r="FC5" s="3" t="s">
        <v>320</v>
      </c>
      <c r="FD5" s="3" t="s">
        <v>320</v>
      </c>
      <c r="FE5" s="3" t="s">
        <v>320</v>
      </c>
      <c r="FF5" s="3" t="s">
        <v>320</v>
      </c>
      <c r="FG5" s="3" t="s">
        <v>320</v>
      </c>
      <c r="FH5" s="3" t="s">
        <v>320</v>
      </c>
      <c r="FI5" s="3" t="s">
        <v>320</v>
      </c>
      <c r="FJ5" s="3" t="s">
        <v>320</v>
      </c>
      <c r="FK5" s="3" t="s">
        <v>320</v>
      </c>
      <c r="FL5" s="3" t="s">
        <v>320</v>
      </c>
      <c r="FM5" s="3" t="s">
        <v>320</v>
      </c>
      <c r="FN5" s="3" t="s">
        <v>320</v>
      </c>
      <c r="FO5" s="3" t="s">
        <v>320</v>
      </c>
      <c r="FP5" s="3" t="s">
        <v>320</v>
      </c>
      <c r="FQ5" s="3" t="s">
        <v>320</v>
      </c>
      <c r="FR5" s="3" t="s">
        <v>320</v>
      </c>
      <c r="FS5" s="3" t="s">
        <v>320</v>
      </c>
      <c r="FT5" s="3" t="s">
        <v>320</v>
      </c>
      <c r="FU5" s="3" t="s">
        <v>320</v>
      </c>
      <c r="FV5" s="3">
        <v>1</v>
      </c>
      <c r="FW5" s="3">
        <v>4</v>
      </c>
      <c r="FX5" s="3" t="s">
        <v>320</v>
      </c>
      <c r="FY5" s="3" t="s">
        <v>320</v>
      </c>
      <c r="FZ5" s="3">
        <v>1</v>
      </c>
      <c r="GA5" s="3">
        <v>1</v>
      </c>
      <c r="GB5" s="3">
        <v>3.85</v>
      </c>
      <c r="GC5" s="3">
        <v>3.85</v>
      </c>
      <c r="GD5" s="3">
        <v>2</v>
      </c>
      <c r="GE5" s="3">
        <v>2</v>
      </c>
      <c r="GF5" s="3">
        <v>1</v>
      </c>
      <c r="GG5" s="3" t="s">
        <v>320</v>
      </c>
      <c r="GH5" s="3" t="s">
        <v>320</v>
      </c>
      <c r="GI5" s="3">
        <v>1</v>
      </c>
      <c r="GJ5" s="3">
        <v>3.54</v>
      </c>
      <c r="GK5" s="3">
        <v>3.54</v>
      </c>
      <c r="GL5" s="3">
        <v>1</v>
      </c>
      <c r="GM5" s="3">
        <v>2</v>
      </c>
      <c r="GN5" s="3">
        <v>1</v>
      </c>
      <c r="GO5" s="3" t="s">
        <v>320</v>
      </c>
      <c r="GP5" s="3" t="s">
        <v>320</v>
      </c>
      <c r="GQ5" s="3">
        <v>1</v>
      </c>
      <c r="GR5" s="3" t="s">
        <v>320</v>
      </c>
      <c r="GS5" s="3" t="s">
        <v>320</v>
      </c>
      <c r="GT5" s="3" t="s">
        <v>320</v>
      </c>
      <c r="GU5" s="3" t="s">
        <v>320</v>
      </c>
      <c r="GV5" s="3">
        <v>1</v>
      </c>
      <c r="GW5" s="3" t="s">
        <v>320</v>
      </c>
      <c r="GX5" s="3" t="s">
        <v>320</v>
      </c>
      <c r="GY5" s="3" t="s">
        <v>320</v>
      </c>
      <c r="GZ5" s="3" t="s">
        <v>320</v>
      </c>
      <c r="HA5" s="3">
        <v>1</v>
      </c>
      <c r="HB5" s="3">
        <v>1</v>
      </c>
      <c r="HC5" s="3">
        <v>1</v>
      </c>
      <c r="HD5" s="3" t="s">
        <v>320</v>
      </c>
      <c r="HE5" s="3" t="s">
        <v>320</v>
      </c>
      <c r="HF5" s="3">
        <v>1</v>
      </c>
      <c r="HG5" s="3" t="s">
        <v>320</v>
      </c>
      <c r="HH5" s="3" t="s">
        <v>320</v>
      </c>
      <c r="HI5" s="3" t="s">
        <v>320</v>
      </c>
      <c r="HJ5" s="3" t="s">
        <v>320</v>
      </c>
      <c r="HK5" s="3" t="s">
        <v>320</v>
      </c>
      <c r="HL5" s="3">
        <v>1</v>
      </c>
      <c r="HM5" s="3" t="s">
        <v>320</v>
      </c>
      <c r="HN5" s="3" t="s">
        <v>320</v>
      </c>
      <c r="HO5" s="3" t="s">
        <v>320</v>
      </c>
      <c r="HP5" s="3" t="s">
        <v>320</v>
      </c>
      <c r="HQ5" s="3" t="s">
        <v>320</v>
      </c>
      <c r="HR5" s="3" t="s">
        <v>320</v>
      </c>
      <c r="HS5" s="3">
        <v>1</v>
      </c>
      <c r="HT5" s="3" t="s">
        <v>320</v>
      </c>
      <c r="HU5" s="3" t="s">
        <v>320</v>
      </c>
      <c r="HV5" s="3" t="s">
        <v>320</v>
      </c>
      <c r="HW5" s="3" t="s">
        <v>320</v>
      </c>
      <c r="HX5" s="3" t="s">
        <v>320</v>
      </c>
      <c r="HY5" s="3" t="s">
        <v>320</v>
      </c>
      <c r="HZ5" s="3" t="s">
        <v>320</v>
      </c>
      <c r="IA5" s="3" t="s">
        <v>320</v>
      </c>
      <c r="IB5" s="3" t="s">
        <v>320</v>
      </c>
      <c r="IC5" s="3" t="s">
        <v>320</v>
      </c>
      <c r="ID5" s="3">
        <v>1</v>
      </c>
      <c r="IE5" s="3" t="s">
        <v>320</v>
      </c>
      <c r="IF5" s="3">
        <v>1</v>
      </c>
      <c r="IG5" s="3" t="s">
        <v>320</v>
      </c>
      <c r="IH5" s="3">
        <v>1</v>
      </c>
      <c r="II5" s="3" t="s">
        <v>320</v>
      </c>
      <c r="IJ5" s="3" t="s">
        <v>320</v>
      </c>
      <c r="IK5" s="3" t="s">
        <v>320</v>
      </c>
      <c r="IL5" s="3" t="s">
        <v>320</v>
      </c>
      <c r="IM5" s="3">
        <v>1</v>
      </c>
      <c r="IN5" s="3" t="s">
        <v>320</v>
      </c>
      <c r="IO5" s="3" t="s">
        <v>320</v>
      </c>
      <c r="IP5" s="3">
        <v>1</v>
      </c>
      <c r="IQ5" s="3">
        <v>1</v>
      </c>
      <c r="IR5" s="3">
        <v>8.99</v>
      </c>
      <c r="IS5" s="3">
        <v>8.99</v>
      </c>
      <c r="IT5" s="3">
        <v>2</v>
      </c>
      <c r="IU5" s="3" t="s">
        <v>320</v>
      </c>
      <c r="IV5" s="3" t="s">
        <v>320</v>
      </c>
      <c r="IW5" s="3" t="s">
        <v>320</v>
      </c>
      <c r="IX5" s="3">
        <v>1</v>
      </c>
      <c r="IY5" s="3" t="s">
        <v>320</v>
      </c>
      <c r="IZ5" s="3" t="s">
        <v>320</v>
      </c>
      <c r="JA5" s="3">
        <v>1</v>
      </c>
      <c r="JB5" s="3">
        <v>1</v>
      </c>
      <c r="JC5" s="3">
        <v>1</v>
      </c>
      <c r="JD5" s="3">
        <v>1</v>
      </c>
      <c r="JE5" s="3">
        <v>1</v>
      </c>
      <c r="JF5" s="3" t="s">
        <v>320</v>
      </c>
      <c r="JG5" s="3">
        <v>1</v>
      </c>
      <c r="JH5" s="3">
        <v>1</v>
      </c>
      <c r="JI5" s="3" t="s">
        <v>320</v>
      </c>
      <c r="JJ5" s="3" t="s">
        <v>320</v>
      </c>
      <c r="JK5" s="3" t="s">
        <v>320</v>
      </c>
      <c r="JL5" s="3" t="s">
        <v>320</v>
      </c>
      <c r="JM5" s="3">
        <v>1</v>
      </c>
      <c r="JN5" s="3" t="s">
        <v>320</v>
      </c>
      <c r="JO5" s="3" t="s">
        <v>320</v>
      </c>
      <c r="JP5" s="3" t="s">
        <v>320</v>
      </c>
      <c r="JQ5" s="3">
        <v>1</v>
      </c>
      <c r="JR5" s="3" t="s">
        <v>320</v>
      </c>
      <c r="JS5" s="3" t="s">
        <v>320</v>
      </c>
      <c r="JT5" s="3" t="s">
        <v>320</v>
      </c>
      <c r="JU5" s="3">
        <v>1</v>
      </c>
      <c r="JV5" s="3" t="s">
        <v>320</v>
      </c>
      <c r="JW5" s="3" t="s">
        <v>320</v>
      </c>
      <c r="JX5" s="3" t="s">
        <v>320</v>
      </c>
      <c r="JY5" s="3" t="s">
        <v>320</v>
      </c>
      <c r="JZ5" s="3" t="s">
        <v>320</v>
      </c>
      <c r="KA5" s="3" t="s">
        <v>320</v>
      </c>
      <c r="KB5" s="3">
        <v>1</v>
      </c>
      <c r="KC5" s="3" t="s">
        <v>320</v>
      </c>
      <c r="KD5" s="3" t="s">
        <v>320</v>
      </c>
      <c r="KE5" s="3" t="s">
        <v>320</v>
      </c>
      <c r="KF5" s="3" t="s">
        <v>320</v>
      </c>
      <c r="KG5" s="3" t="s">
        <v>320</v>
      </c>
      <c r="KH5" s="3" t="s">
        <v>320</v>
      </c>
      <c r="KI5" s="3">
        <v>1</v>
      </c>
      <c r="KJ5" s="3" t="s">
        <v>320</v>
      </c>
      <c r="KK5" s="3" t="s">
        <v>320</v>
      </c>
      <c r="KL5" s="3" t="s">
        <v>320</v>
      </c>
      <c r="KM5" s="3" t="s">
        <v>320</v>
      </c>
      <c r="KN5" s="3" t="s">
        <v>320</v>
      </c>
      <c r="KO5" s="3">
        <v>1</v>
      </c>
      <c r="KP5" s="3" t="s">
        <v>320</v>
      </c>
      <c r="KQ5" s="3" t="s">
        <v>320</v>
      </c>
      <c r="KR5" s="3" t="s">
        <v>320</v>
      </c>
      <c r="KS5" s="3" t="s">
        <v>320</v>
      </c>
      <c r="KT5" s="3" t="s">
        <v>320</v>
      </c>
      <c r="KU5" s="3" t="s">
        <v>320</v>
      </c>
      <c r="KV5" s="3" t="s">
        <v>320</v>
      </c>
      <c r="KW5" s="3">
        <v>1</v>
      </c>
      <c r="KX5" s="3" t="s">
        <v>320</v>
      </c>
      <c r="KY5" s="3" t="s">
        <v>320</v>
      </c>
      <c r="KZ5" s="3" t="s">
        <v>320</v>
      </c>
      <c r="LA5" s="3" t="s">
        <v>320</v>
      </c>
      <c r="LB5" s="3" t="s">
        <v>320</v>
      </c>
      <c r="LC5" s="3" t="s">
        <v>320</v>
      </c>
      <c r="LD5" s="3" t="s">
        <v>320</v>
      </c>
      <c r="LE5" s="3" t="s">
        <v>320</v>
      </c>
      <c r="LF5" s="3">
        <v>1</v>
      </c>
      <c r="LG5" s="3" t="s">
        <v>320</v>
      </c>
      <c r="LH5" s="8">
        <v>3</v>
      </c>
    </row>
    <row r="6" spans="1:320" ht="20.100000000000001" customHeight="1" x14ac:dyDescent="0.25">
      <c r="A6" s="7">
        <v>1005</v>
      </c>
      <c r="B6" s="4" t="s">
        <v>321</v>
      </c>
      <c r="C6" s="3">
        <v>96119</v>
      </c>
      <c r="D6" s="3">
        <v>3</v>
      </c>
      <c r="E6" s="3" t="s">
        <v>320</v>
      </c>
      <c r="F6" s="3" t="s">
        <v>320</v>
      </c>
      <c r="G6" s="3">
        <v>1</v>
      </c>
      <c r="H6" s="3">
        <v>1</v>
      </c>
      <c r="I6" s="3" t="s">
        <v>320</v>
      </c>
      <c r="J6" s="3" t="s">
        <v>320</v>
      </c>
      <c r="K6" s="3" t="s">
        <v>320</v>
      </c>
      <c r="L6" s="3" t="s">
        <v>320</v>
      </c>
      <c r="M6" s="3">
        <v>1</v>
      </c>
      <c r="N6" s="3" t="s">
        <v>320</v>
      </c>
      <c r="O6" s="3">
        <v>1</v>
      </c>
      <c r="P6" s="3" t="s">
        <v>320</v>
      </c>
      <c r="Q6" s="3" t="s">
        <v>320</v>
      </c>
      <c r="R6" s="3" t="s">
        <v>320</v>
      </c>
      <c r="S6" s="3">
        <v>1</v>
      </c>
      <c r="T6" s="3" t="s">
        <v>320</v>
      </c>
      <c r="U6" s="3">
        <v>1</v>
      </c>
      <c r="V6" s="3">
        <v>1</v>
      </c>
      <c r="W6" s="3" t="s">
        <v>320</v>
      </c>
      <c r="X6" s="3">
        <v>1</v>
      </c>
      <c r="Y6" s="3">
        <v>3</v>
      </c>
      <c r="Z6" s="3">
        <v>3</v>
      </c>
      <c r="AA6" s="3" t="s">
        <v>320</v>
      </c>
      <c r="AB6" s="5" t="s">
        <v>319</v>
      </c>
      <c r="AC6" s="3">
        <v>2</v>
      </c>
      <c r="AD6" s="3">
        <v>1</v>
      </c>
      <c r="AE6" s="3">
        <v>1</v>
      </c>
      <c r="AF6" s="3">
        <v>1</v>
      </c>
      <c r="AG6" s="3">
        <v>1</v>
      </c>
      <c r="AH6" s="3">
        <v>1</v>
      </c>
      <c r="AI6" s="3" t="s">
        <v>320</v>
      </c>
      <c r="AJ6" s="3">
        <v>1</v>
      </c>
      <c r="AK6" s="3" t="s">
        <v>320</v>
      </c>
      <c r="AL6" s="3" t="s">
        <v>320</v>
      </c>
      <c r="AM6" s="3" t="s">
        <v>320</v>
      </c>
      <c r="AN6" s="3" t="s">
        <v>320</v>
      </c>
      <c r="AO6" s="3" t="s">
        <v>320</v>
      </c>
      <c r="AP6" s="3" t="s">
        <v>320</v>
      </c>
      <c r="AQ6" s="3" t="s">
        <v>320</v>
      </c>
      <c r="AR6" s="3" t="s">
        <v>320</v>
      </c>
      <c r="AS6" s="3">
        <v>1</v>
      </c>
      <c r="AT6" s="3">
        <v>1</v>
      </c>
      <c r="AU6" s="3" t="s">
        <v>320</v>
      </c>
      <c r="AV6" s="3" t="s">
        <v>320</v>
      </c>
      <c r="AW6" s="3" t="s">
        <v>320</v>
      </c>
      <c r="AX6" s="3">
        <v>1</v>
      </c>
      <c r="AY6" s="3" t="s">
        <v>320</v>
      </c>
      <c r="AZ6" s="3" t="s">
        <v>320</v>
      </c>
      <c r="BA6" s="3" t="s">
        <v>320</v>
      </c>
      <c r="BB6" s="3" t="s">
        <v>320</v>
      </c>
      <c r="BC6" s="3" t="s">
        <v>320</v>
      </c>
      <c r="BD6" s="3" t="s">
        <v>320</v>
      </c>
      <c r="BE6" s="3" t="s">
        <v>320</v>
      </c>
      <c r="BF6" s="3" t="s">
        <v>320</v>
      </c>
      <c r="BG6" s="3">
        <v>1</v>
      </c>
      <c r="BH6" s="3" t="s">
        <v>320</v>
      </c>
      <c r="BI6" s="3" t="s">
        <v>320</v>
      </c>
      <c r="BJ6" s="3" t="s">
        <v>320</v>
      </c>
      <c r="BK6" s="3" t="s">
        <v>320</v>
      </c>
      <c r="BL6" s="3" t="s">
        <v>320</v>
      </c>
      <c r="BM6" s="3" t="s">
        <v>320</v>
      </c>
      <c r="BN6" s="3">
        <v>1</v>
      </c>
      <c r="BO6" s="3">
        <v>1</v>
      </c>
      <c r="BP6" s="3" t="s">
        <v>320</v>
      </c>
      <c r="BQ6" s="3">
        <v>1</v>
      </c>
      <c r="BR6" s="3" t="s">
        <v>320</v>
      </c>
      <c r="BS6" s="3" t="s">
        <v>320</v>
      </c>
      <c r="BT6" s="3" t="s">
        <v>320</v>
      </c>
      <c r="BU6" s="3" t="s">
        <v>320</v>
      </c>
      <c r="BV6" s="3" t="s">
        <v>320</v>
      </c>
      <c r="BW6" s="3" t="s">
        <v>320</v>
      </c>
      <c r="BX6" s="3" t="s">
        <v>320</v>
      </c>
      <c r="BY6" s="3">
        <v>1</v>
      </c>
      <c r="BZ6" s="3" t="s">
        <v>320</v>
      </c>
      <c r="CA6" s="3" t="s">
        <v>320</v>
      </c>
      <c r="CB6" s="3">
        <v>1</v>
      </c>
      <c r="CC6" s="3" t="s">
        <v>320</v>
      </c>
      <c r="CD6" s="3">
        <v>1</v>
      </c>
      <c r="CE6" s="3">
        <v>1</v>
      </c>
      <c r="CF6" s="3" t="s">
        <v>320</v>
      </c>
      <c r="CG6" s="3" t="s">
        <v>320</v>
      </c>
      <c r="CH6" s="3" t="s">
        <v>320</v>
      </c>
      <c r="CI6" s="3">
        <v>1</v>
      </c>
      <c r="CJ6" s="3">
        <v>1</v>
      </c>
      <c r="CK6" s="21">
        <v>1.19</v>
      </c>
      <c r="CL6" s="3">
        <v>1.19</v>
      </c>
      <c r="CM6" s="3">
        <v>2</v>
      </c>
      <c r="CN6" s="3">
        <v>2</v>
      </c>
      <c r="CO6" s="3">
        <v>1</v>
      </c>
      <c r="CP6" s="21">
        <v>4.3099999999999996</v>
      </c>
      <c r="CQ6" s="3">
        <v>4.3099999999999996</v>
      </c>
      <c r="CR6" s="3">
        <v>2</v>
      </c>
      <c r="CS6" s="3" t="s">
        <v>320</v>
      </c>
      <c r="CT6" s="3" t="s">
        <v>320</v>
      </c>
      <c r="CU6" s="3" t="s">
        <v>320</v>
      </c>
      <c r="CV6" s="3" t="s">
        <v>320</v>
      </c>
      <c r="CW6" s="3">
        <v>1</v>
      </c>
      <c r="CX6" s="3">
        <v>2</v>
      </c>
      <c r="CY6" s="3" t="s">
        <v>320</v>
      </c>
      <c r="CZ6" s="3">
        <v>1</v>
      </c>
      <c r="DA6" s="3">
        <v>3.59</v>
      </c>
      <c r="DB6" s="3">
        <v>1</v>
      </c>
      <c r="DC6" s="3">
        <v>1</v>
      </c>
      <c r="DD6" s="3">
        <v>1</v>
      </c>
      <c r="DE6" s="3">
        <v>1</v>
      </c>
      <c r="DF6" s="3">
        <v>1</v>
      </c>
      <c r="DG6" s="3">
        <v>1</v>
      </c>
      <c r="DH6" s="3">
        <v>1</v>
      </c>
      <c r="DI6" s="3">
        <v>1</v>
      </c>
      <c r="DJ6" s="3" t="s">
        <v>320</v>
      </c>
      <c r="DK6" s="3" t="s">
        <v>320</v>
      </c>
      <c r="DL6" s="3">
        <v>1</v>
      </c>
      <c r="DM6" s="3" t="s">
        <v>320</v>
      </c>
      <c r="DN6" s="3" t="s">
        <v>320</v>
      </c>
      <c r="DO6" s="3" t="s">
        <v>320</v>
      </c>
      <c r="DP6" s="3" t="s">
        <v>320</v>
      </c>
      <c r="DQ6" s="3" t="s">
        <v>320</v>
      </c>
      <c r="DR6" s="3" t="s">
        <v>320</v>
      </c>
      <c r="DS6" s="3">
        <v>2</v>
      </c>
      <c r="DT6" s="3" t="s">
        <v>320</v>
      </c>
      <c r="DU6" s="3" t="s">
        <v>320</v>
      </c>
      <c r="DV6" s="3" t="s">
        <v>320</v>
      </c>
      <c r="DW6" s="3" t="s">
        <v>320</v>
      </c>
      <c r="DX6" s="3">
        <v>1</v>
      </c>
      <c r="DY6" s="3" t="s">
        <v>320</v>
      </c>
      <c r="DZ6" s="3" t="s">
        <v>320</v>
      </c>
      <c r="EA6" s="3" t="s">
        <v>320</v>
      </c>
      <c r="EB6" s="3" t="s">
        <v>320</v>
      </c>
      <c r="EC6" s="3">
        <v>2</v>
      </c>
      <c r="ED6" s="3">
        <v>2</v>
      </c>
      <c r="EE6" s="3">
        <v>2</v>
      </c>
      <c r="EF6" s="3">
        <v>2</v>
      </c>
      <c r="EG6" s="3" t="s">
        <v>320</v>
      </c>
      <c r="EH6" s="3" t="s">
        <v>320</v>
      </c>
      <c r="EI6" s="3" t="s">
        <v>320</v>
      </c>
      <c r="EJ6" s="3" t="s">
        <v>320</v>
      </c>
      <c r="EK6" s="3" t="s">
        <v>320</v>
      </c>
      <c r="EL6" s="3">
        <v>2</v>
      </c>
      <c r="EM6" s="3">
        <v>2</v>
      </c>
      <c r="EN6" s="3" t="s">
        <v>320</v>
      </c>
      <c r="EO6" s="3" t="s">
        <v>320</v>
      </c>
      <c r="EP6" s="3" t="s">
        <v>320</v>
      </c>
      <c r="EQ6" s="3" t="s">
        <v>320</v>
      </c>
      <c r="ER6" s="3" t="s">
        <v>320</v>
      </c>
      <c r="ES6" s="3" t="s">
        <v>320</v>
      </c>
      <c r="ET6" s="3" t="s">
        <v>320</v>
      </c>
      <c r="EU6" s="3" t="s">
        <v>320</v>
      </c>
      <c r="EV6" s="3" t="s">
        <v>320</v>
      </c>
      <c r="EW6" s="3" t="s">
        <v>320</v>
      </c>
      <c r="EX6" s="3" t="s">
        <v>320</v>
      </c>
      <c r="EY6" s="3" t="s">
        <v>320</v>
      </c>
      <c r="EZ6" s="3" t="s">
        <v>320</v>
      </c>
      <c r="FA6" s="3" t="s">
        <v>320</v>
      </c>
      <c r="FB6" s="3" t="s">
        <v>320</v>
      </c>
      <c r="FC6" s="3" t="s">
        <v>320</v>
      </c>
      <c r="FD6" s="3" t="s">
        <v>320</v>
      </c>
      <c r="FE6" s="3" t="s">
        <v>320</v>
      </c>
      <c r="FF6" s="3" t="s">
        <v>320</v>
      </c>
      <c r="FG6" s="3" t="s">
        <v>320</v>
      </c>
      <c r="FH6" s="3" t="s">
        <v>320</v>
      </c>
      <c r="FI6" s="3" t="s">
        <v>320</v>
      </c>
      <c r="FJ6" s="3" t="s">
        <v>320</v>
      </c>
      <c r="FK6" s="3" t="s">
        <v>320</v>
      </c>
      <c r="FL6" s="3" t="s">
        <v>320</v>
      </c>
      <c r="FM6" s="3" t="s">
        <v>320</v>
      </c>
      <c r="FN6" s="3" t="s">
        <v>320</v>
      </c>
      <c r="FO6" s="3" t="s">
        <v>320</v>
      </c>
      <c r="FP6" s="3" t="s">
        <v>320</v>
      </c>
      <c r="FQ6" s="3" t="s">
        <v>320</v>
      </c>
      <c r="FR6" s="3" t="s">
        <v>320</v>
      </c>
      <c r="FS6" s="3" t="s">
        <v>320</v>
      </c>
      <c r="FT6" s="3" t="s">
        <v>320</v>
      </c>
      <c r="FU6" s="3" t="s">
        <v>320</v>
      </c>
      <c r="FV6" s="3">
        <v>1</v>
      </c>
      <c r="FW6" s="3">
        <v>4</v>
      </c>
      <c r="FX6" s="3" t="s">
        <v>320</v>
      </c>
      <c r="FY6" s="3" t="s">
        <v>320</v>
      </c>
      <c r="FZ6" s="3" t="s">
        <v>320</v>
      </c>
      <c r="GA6" s="3" t="s">
        <v>320</v>
      </c>
      <c r="GB6" s="3" t="s">
        <v>320</v>
      </c>
      <c r="GC6" s="3" t="s">
        <v>320</v>
      </c>
      <c r="GD6" s="3" t="s">
        <v>320</v>
      </c>
      <c r="GE6" s="3" t="s">
        <v>320</v>
      </c>
      <c r="GF6" s="3" t="s">
        <v>320</v>
      </c>
      <c r="GG6" s="3" t="s">
        <v>320</v>
      </c>
      <c r="GH6" s="3">
        <v>1</v>
      </c>
      <c r="GI6" s="3">
        <v>1</v>
      </c>
      <c r="GJ6" s="3">
        <v>3.19</v>
      </c>
      <c r="GK6" s="3">
        <v>3.19</v>
      </c>
      <c r="GL6" s="3">
        <v>2</v>
      </c>
      <c r="GM6" s="3">
        <v>2</v>
      </c>
      <c r="GN6" s="3">
        <v>1</v>
      </c>
      <c r="GO6" s="3" t="s">
        <v>320</v>
      </c>
      <c r="GP6" s="3" t="s">
        <v>320</v>
      </c>
      <c r="GQ6" s="3" t="s">
        <v>320</v>
      </c>
      <c r="GR6" s="3" t="s">
        <v>320</v>
      </c>
      <c r="GS6" s="3">
        <v>1</v>
      </c>
      <c r="GT6" s="3" t="s">
        <v>320</v>
      </c>
      <c r="GU6" s="3" t="s">
        <v>320</v>
      </c>
      <c r="GV6" s="3" t="s">
        <v>320</v>
      </c>
      <c r="GW6" s="3" t="s">
        <v>320</v>
      </c>
      <c r="GX6" s="3" t="s">
        <v>320</v>
      </c>
      <c r="GY6" s="3" t="s">
        <v>320</v>
      </c>
      <c r="GZ6" s="3" t="s">
        <v>320</v>
      </c>
      <c r="HA6" s="3">
        <v>1</v>
      </c>
      <c r="HB6" s="3">
        <v>1</v>
      </c>
      <c r="HC6" s="3">
        <v>2</v>
      </c>
      <c r="HD6" s="3" t="s">
        <v>320</v>
      </c>
      <c r="HE6" s="3" t="s">
        <v>320</v>
      </c>
      <c r="HF6" s="3">
        <v>1</v>
      </c>
      <c r="HG6" s="3" t="s">
        <v>320</v>
      </c>
      <c r="HH6" s="3" t="s">
        <v>320</v>
      </c>
      <c r="HI6" s="3" t="s">
        <v>320</v>
      </c>
      <c r="HJ6" s="3" t="s">
        <v>320</v>
      </c>
      <c r="HK6" s="3" t="s">
        <v>320</v>
      </c>
      <c r="HL6" s="3" t="s">
        <v>320</v>
      </c>
      <c r="HM6" s="3" t="s">
        <v>320</v>
      </c>
      <c r="HN6" s="3" t="s">
        <v>320</v>
      </c>
      <c r="HO6" s="3" t="s">
        <v>320</v>
      </c>
      <c r="HP6" s="3" t="s">
        <v>320</v>
      </c>
      <c r="HQ6" s="3" t="s">
        <v>320</v>
      </c>
      <c r="HR6" s="3" t="s">
        <v>320</v>
      </c>
      <c r="HS6" s="3" t="s">
        <v>320</v>
      </c>
      <c r="HT6" s="3" t="s">
        <v>320</v>
      </c>
      <c r="HU6" s="3" t="s">
        <v>320</v>
      </c>
      <c r="HV6" s="3" t="s">
        <v>320</v>
      </c>
      <c r="HW6" s="3" t="s">
        <v>320</v>
      </c>
      <c r="HX6" s="3" t="s">
        <v>320</v>
      </c>
      <c r="HY6" s="3" t="s">
        <v>320</v>
      </c>
      <c r="HZ6" s="3" t="s">
        <v>320</v>
      </c>
      <c r="IA6" s="3" t="s">
        <v>320</v>
      </c>
      <c r="IB6" s="3" t="s">
        <v>320</v>
      </c>
      <c r="IC6" s="3" t="s">
        <v>320</v>
      </c>
      <c r="ID6" s="3" t="s">
        <v>320</v>
      </c>
      <c r="IE6" s="3" t="s">
        <v>320</v>
      </c>
      <c r="IF6" s="3" t="s">
        <v>320</v>
      </c>
      <c r="IG6" s="3" t="s">
        <v>320</v>
      </c>
      <c r="IH6" s="3" t="s">
        <v>320</v>
      </c>
      <c r="II6" s="3" t="s">
        <v>320</v>
      </c>
      <c r="IJ6" s="3" t="s">
        <v>320</v>
      </c>
      <c r="IK6" s="3" t="s">
        <v>320</v>
      </c>
      <c r="IL6" s="3" t="s">
        <v>320</v>
      </c>
      <c r="IM6" s="3" t="s">
        <v>320</v>
      </c>
      <c r="IN6" s="3" t="s">
        <v>320</v>
      </c>
      <c r="IO6" s="3" t="s">
        <v>320</v>
      </c>
      <c r="IP6" s="3" t="s">
        <v>320</v>
      </c>
      <c r="IQ6" s="3" t="s">
        <v>320</v>
      </c>
      <c r="IR6" s="3" t="s">
        <v>320</v>
      </c>
      <c r="IS6" s="3" t="s">
        <v>320</v>
      </c>
      <c r="IT6" s="3" t="s">
        <v>320</v>
      </c>
      <c r="IU6" s="3" t="s">
        <v>320</v>
      </c>
      <c r="IV6" s="3" t="s">
        <v>320</v>
      </c>
      <c r="IW6" s="3" t="s">
        <v>320</v>
      </c>
      <c r="IX6" s="3" t="s">
        <v>320</v>
      </c>
      <c r="IY6" s="3" t="s">
        <v>320</v>
      </c>
      <c r="IZ6" s="3" t="s">
        <v>320</v>
      </c>
      <c r="JA6" s="3" t="s">
        <v>320</v>
      </c>
      <c r="JB6" s="3">
        <v>1</v>
      </c>
      <c r="JC6" s="3">
        <v>1</v>
      </c>
      <c r="JD6" s="3">
        <v>1</v>
      </c>
      <c r="JE6" s="3">
        <v>1</v>
      </c>
      <c r="JF6" s="3">
        <v>1</v>
      </c>
      <c r="JG6" s="3" t="s">
        <v>320</v>
      </c>
      <c r="JH6" s="3" t="s">
        <v>320</v>
      </c>
      <c r="JI6" s="3" t="s">
        <v>320</v>
      </c>
      <c r="JJ6" s="3">
        <v>1</v>
      </c>
      <c r="JK6" s="3">
        <v>1</v>
      </c>
      <c r="JL6" s="3" t="s">
        <v>320</v>
      </c>
      <c r="JM6" s="3" t="s">
        <v>320</v>
      </c>
      <c r="JN6" s="3" t="s">
        <v>320</v>
      </c>
      <c r="JO6" s="3" t="s">
        <v>320</v>
      </c>
      <c r="JP6" s="3" t="s">
        <v>320</v>
      </c>
      <c r="JQ6" s="3">
        <v>1</v>
      </c>
      <c r="JR6" s="3" t="s">
        <v>320</v>
      </c>
      <c r="JS6" s="3" t="s">
        <v>320</v>
      </c>
      <c r="JT6" s="3" t="s">
        <v>320</v>
      </c>
      <c r="JU6" s="3">
        <v>1</v>
      </c>
      <c r="JV6" s="3">
        <v>1</v>
      </c>
      <c r="JW6" s="3" t="s">
        <v>320</v>
      </c>
      <c r="JX6" s="3" t="s">
        <v>320</v>
      </c>
      <c r="JY6" s="3" t="s">
        <v>320</v>
      </c>
      <c r="JZ6" s="3" t="s">
        <v>320</v>
      </c>
      <c r="KA6" s="3" t="s">
        <v>320</v>
      </c>
      <c r="KB6" s="3" t="s">
        <v>320</v>
      </c>
      <c r="KC6" s="3" t="s">
        <v>320</v>
      </c>
      <c r="KD6" s="3" t="s">
        <v>320</v>
      </c>
      <c r="KE6" s="3" t="s">
        <v>320</v>
      </c>
      <c r="KF6" s="3" t="s">
        <v>320</v>
      </c>
      <c r="KG6" s="3" t="s">
        <v>320</v>
      </c>
      <c r="KH6" s="3" t="s">
        <v>320</v>
      </c>
      <c r="KI6" s="3">
        <v>1</v>
      </c>
      <c r="KJ6" s="3" t="s">
        <v>320</v>
      </c>
      <c r="KK6" s="3" t="s">
        <v>320</v>
      </c>
      <c r="KL6" s="3" t="s">
        <v>320</v>
      </c>
      <c r="KM6" s="3" t="s">
        <v>320</v>
      </c>
      <c r="KN6" s="3" t="s">
        <v>320</v>
      </c>
      <c r="KO6" s="3" t="s">
        <v>320</v>
      </c>
      <c r="KP6" s="3">
        <v>1</v>
      </c>
      <c r="KQ6" s="3" t="s">
        <v>320</v>
      </c>
      <c r="KR6" s="3" t="s">
        <v>320</v>
      </c>
      <c r="KS6" s="3" t="s">
        <v>320</v>
      </c>
      <c r="KT6" s="3" t="s">
        <v>320</v>
      </c>
      <c r="KU6" s="3" t="s">
        <v>320</v>
      </c>
      <c r="KV6" s="3" t="s">
        <v>320</v>
      </c>
      <c r="KW6" s="3">
        <v>1</v>
      </c>
      <c r="KX6" s="3" t="s">
        <v>320</v>
      </c>
      <c r="KY6" s="3" t="s">
        <v>320</v>
      </c>
      <c r="KZ6" s="3" t="s">
        <v>320</v>
      </c>
      <c r="LA6" s="3" t="s">
        <v>320</v>
      </c>
      <c r="LB6" s="3" t="s">
        <v>320</v>
      </c>
      <c r="LC6" s="3" t="s">
        <v>320</v>
      </c>
      <c r="LD6" s="3" t="s">
        <v>320</v>
      </c>
      <c r="LE6" s="3" t="s">
        <v>320</v>
      </c>
      <c r="LF6" s="3">
        <v>1</v>
      </c>
      <c r="LG6" s="3" t="s">
        <v>320</v>
      </c>
      <c r="LH6" s="8">
        <v>4</v>
      </c>
    </row>
    <row r="7" spans="1:320" ht="20.100000000000001" customHeight="1" x14ac:dyDescent="0.25">
      <c r="A7" s="7">
        <v>1006</v>
      </c>
      <c r="B7" s="4" t="s">
        <v>321</v>
      </c>
      <c r="C7" s="3">
        <v>96119</v>
      </c>
      <c r="D7" s="3">
        <v>1</v>
      </c>
      <c r="E7" s="3" t="s">
        <v>320</v>
      </c>
      <c r="F7" s="3" t="s">
        <v>320</v>
      </c>
      <c r="G7" s="3" t="s">
        <v>320</v>
      </c>
      <c r="H7" s="3">
        <v>1</v>
      </c>
      <c r="I7" s="3" t="s">
        <v>320</v>
      </c>
      <c r="J7" s="3" t="s">
        <v>320</v>
      </c>
      <c r="K7" s="3" t="s">
        <v>320</v>
      </c>
      <c r="L7" s="3" t="s">
        <v>320</v>
      </c>
      <c r="M7" s="3" t="s">
        <v>320</v>
      </c>
      <c r="N7" s="3" t="s">
        <v>320</v>
      </c>
      <c r="O7" s="3">
        <v>1</v>
      </c>
      <c r="P7" s="3" t="s">
        <v>320</v>
      </c>
      <c r="Q7" s="3" t="s">
        <v>320</v>
      </c>
      <c r="R7" s="3" t="s">
        <v>320</v>
      </c>
      <c r="S7" s="3">
        <v>1</v>
      </c>
      <c r="T7" s="3">
        <v>1</v>
      </c>
      <c r="U7" s="3">
        <v>1</v>
      </c>
      <c r="V7" s="3">
        <v>1</v>
      </c>
      <c r="W7" s="3" t="s">
        <v>320</v>
      </c>
      <c r="X7" s="3">
        <v>1</v>
      </c>
      <c r="Y7" s="3">
        <v>3</v>
      </c>
      <c r="Z7" s="3">
        <v>3</v>
      </c>
      <c r="AA7" s="3" t="s">
        <v>320</v>
      </c>
      <c r="AB7" s="5" t="s">
        <v>319</v>
      </c>
      <c r="AC7" s="3">
        <v>2</v>
      </c>
      <c r="AD7" s="3">
        <v>1</v>
      </c>
      <c r="AE7" s="3">
        <v>1</v>
      </c>
      <c r="AF7" s="3">
        <v>1</v>
      </c>
      <c r="AG7" s="3">
        <v>1</v>
      </c>
      <c r="AH7" s="3">
        <v>1</v>
      </c>
      <c r="AI7" s="3">
        <v>1</v>
      </c>
      <c r="AJ7" s="3" t="s">
        <v>320</v>
      </c>
      <c r="AK7" s="3" t="s">
        <v>320</v>
      </c>
      <c r="AL7" s="3" t="s">
        <v>320</v>
      </c>
      <c r="AM7" s="3">
        <v>1</v>
      </c>
      <c r="AN7" s="3" t="s">
        <v>320</v>
      </c>
      <c r="AO7" s="3" t="s">
        <v>320</v>
      </c>
      <c r="AP7" s="3" t="s">
        <v>320</v>
      </c>
      <c r="AQ7" s="3" t="s">
        <v>320</v>
      </c>
      <c r="AR7" s="3" t="s">
        <v>320</v>
      </c>
      <c r="AS7" s="3" t="s">
        <v>320</v>
      </c>
      <c r="AT7" s="3" t="s">
        <v>320</v>
      </c>
      <c r="AU7" s="3" t="s">
        <v>320</v>
      </c>
      <c r="AV7" s="3" t="s">
        <v>320</v>
      </c>
      <c r="AW7" s="3">
        <v>1</v>
      </c>
      <c r="AX7" s="3">
        <v>1</v>
      </c>
      <c r="AY7" s="3" t="s">
        <v>320</v>
      </c>
      <c r="AZ7" s="3" t="s">
        <v>320</v>
      </c>
      <c r="BA7" s="3" t="s">
        <v>320</v>
      </c>
      <c r="BB7" s="3" t="s">
        <v>320</v>
      </c>
      <c r="BC7" s="3" t="s">
        <v>320</v>
      </c>
      <c r="BD7" s="3" t="s">
        <v>320</v>
      </c>
      <c r="BE7" s="3" t="s">
        <v>320</v>
      </c>
      <c r="BF7" s="3" t="s">
        <v>320</v>
      </c>
      <c r="BG7" s="3">
        <v>1</v>
      </c>
      <c r="BH7" s="3" t="s">
        <v>320</v>
      </c>
      <c r="BI7" s="3" t="s">
        <v>320</v>
      </c>
      <c r="BJ7" s="3" t="s">
        <v>320</v>
      </c>
      <c r="BK7" s="3" t="s">
        <v>320</v>
      </c>
      <c r="BL7" s="3" t="s">
        <v>320</v>
      </c>
      <c r="BM7" s="3" t="s">
        <v>320</v>
      </c>
      <c r="BN7" s="3">
        <v>1</v>
      </c>
      <c r="BO7" s="3" t="s">
        <v>320</v>
      </c>
      <c r="BP7" s="3" t="s">
        <v>320</v>
      </c>
      <c r="BQ7" s="3" t="s">
        <v>320</v>
      </c>
      <c r="BR7" s="3" t="s">
        <v>320</v>
      </c>
      <c r="BS7" s="3" t="s">
        <v>320</v>
      </c>
      <c r="BT7" s="3" t="s">
        <v>320</v>
      </c>
      <c r="BU7" s="3">
        <v>1</v>
      </c>
      <c r="BV7" s="3" t="s">
        <v>320</v>
      </c>
      <c r="BW7" s="3" t="s">
        <v>320</v>
      </c>
      <c r="BX7" s="3" t="s">
        <v>320</v>
      </c>
      <c r="BY7" s="3">
        <v>1</v>
      </c>
      <c r="BZ7" s="3" t="s">
        <v>320</v>
      </c>
      <c r="CA7" s="3">
        <v>1</v>
      </c>
      <c r="CB7" s="3" t="s">
        <v>320</v>
      </c>
      <c r="CC7" s="3" t="s">
        <v>320</v>
      </c>
      <c r="CD7" s="3">
        <v>1</v>
      </c>
      <c r="CE7" s="3">
        <v>1</v>
      </c>
      <c r="CF7" s="3" t="s">
        <v>320</v>
      </c>
      <c r="CG7" s="3">
        <v>1</v>
      </c>
      <c r="CH7" s="3" t="s">
        <v>320</v>
      </c>
      <c r="CI7" s="3">
        <v>1</v>
      </c>
      <c r="CJ7" s="3">
        <v>1</v>
      </c>
      <c r="CK7" s="21">
        <v>1.39</v>
      </c>
      <c r="CL7" s="3">
        <v>1.39</v>
      </c>
      <c r="CM7" s="3">
        <v>2</v>
      </c>
      <c r="CN7" s="3">
        <v>2</v>
      </c>
      <c r="CO7" s="3">
        <v>1</v>
      </c>
      <c r="CP7" s="21">
        <v>4.79</v>
      </c>
      <c r="CQ7" s="3">
        <v>4.79</v>
      </c>
      <c r="CR7" s="3">
        <v>2</v>
      </c>
      <c r="CS7" s="3" t="s">
        <v>320</v>
      </c>
      <c r="CT7" s="3" t="s">
        <v>320</v>
      </c>
      <c r="CU7" s="3" t="s">
        <v>320</v>
      </c>
      <c r="CV7" s="3">
        <v>1</v>
      </c>
      <c r="CW7" s="3" t="s">
        <v>320</v>
      </c>
      <c r="CX7" s="3">
        <v>2</v>
      </c>
      <c r="CY7" s="3" t="s">
        <v>320</v>
      </c>
      <c r="CZ7" s="3">
        <v>1</v>
      </c>
      <c r="DA7" s="3">
        <v>3.99</v>
      </c>
      <c r="DB7" s="3">
        <v>1</v>
      </c>
      <c r="DC7" s="3">
        <v>1</v>
      </c>
      <c r="DD7" s="3">
        <v>1</v>
      </c>
      <c r="DE7" s="3">
        <v>1</v>
      </c>
      <c r="DF7" s="3">
        <v>1</v>
      </c>
      <c r="DG7" s="3">
        <v>1</v>
      </c>
      <c r="DH7" s="3" t="s">
        <v>320</v>
      </c>
      <c r="DI7" s="3">
        <v>1</v>
      </c>
      <c r="DJ7" s="3" t="s">
        <v>320</v>
      </c>
      <c r="DK7" s="3" t="s">
        <v>320</v>
      </c>
      <c r="DL7" s="3" t="s">
        <v>320</v>
      </c>
      <c r="DM7" s="3" t="s">
        <v>320</v>
      </c>
      <c r="DN7" s="3" t="s">
        <v>320</v>
      </c>
      <c r="DO7" s="3" t="s">
        <v>320</v>
      </c>
      <c r="DP7" s="3" t="s">
        <v>320</v>
      </c>
      <c r="DQ7" s="3" t="s">
        <v>320</v>
      </c>
      <c r="DR7" s="3">
        <v>1</v>
      </c>
      <c r="DS7" s="3" t="s">
        <v>320</v>
      </c>
      <c r="DT7" s="3" t="s">
        <v>320</v>
      </c>
      <c r="DU7" s="3" t="s">
        <v>320</v>
      </c>
      <c r="DV7" s="3" t="s">
        <v>320</v>
      </c>
      <c r="DW7" s="3" t="s">
        <v>320</v>
      </c>
      <c r="DX7" s="3" t="s">
        <v>320</v>
      </c>
      <c r="DY7" s="3" t="s">
        <v>320</v>
      </c>
      <c r="DZ7" s="3" t="s">
        <v>320</v>
      </c>
      <c r="EA7" s="3" t="s">
        <v>320</v>
      </c>
      <c r="EB7" s="3">
        <v>1</v>
      </c>
      <c r="EC7" s="3">
        <v>2</v>
      </c>
      <c r="ED7" s="3">
        <v>2</v>
      </c>
      <c r="EE7" s="3">
        <v>1</v>
      </c>
      <c r="EF7" s="3">
        <v>2</v>
      </c>
      <c r="EG7" s="3" t="s">
        <v>320</v>
      </c>
      <c r="EH7" s="3" t="s">
        <v>320</v>
      </c>
      <c r="EI7" s="3" t="s">
        <v>320</v>
      </c>
      <c r="EJ7" s="3" t="s">
        <v>320</v>
      </c>
      <c r="EK7" s="3" t="s">
        <v>320</v>
      </c>
      <c r="EL7" s="3">
        <v>2</v>
      </c>
      <c r="EM7" s="3">
        <v>2</v>
      </c>
      <c r="EN7" s="3" t="s">
        <v>320</v>
      </c>
      <c r="EO7" s="3" t="s">
        <v>320</v>
      </c>
      <c r="EP7" s="3" t="s">
        <v>320</v>
      </c>
      <c r="EQ7" s="3" t="s">
        <v>320</v>
      </c>
      <c r="ER7" s="3" t="s">
        <v>320</v>
      </c>
      <c r="ES7" s="3" t="s">
        <v>320</v>
      </c>
      <c r="ET7" s="3" t="s">
        <v>320</v>
      </c>
      <c r="EU7" s="3" t="s">
        <v>320</v>
      </c>
      <c r="EV7" s="3" t="s">
        <v>320</v>
      </c>
      <c r="EW7" s="3" t="s">
        <v>320</v>
      </c>
      <c r="EX7" s="3" t="s">
        <v>320</v>
      </c>
      <c r="EY7" s="3" t="s">
        <v>320</v>
      </c>
      <c r="EZ7" s="3" t="s">
        <v>320</v>
      </c>
      <c r="FA7" s="3" t="s">
        <v>320</v>
      </c>
      <c r="FB7" s="3" t="s">
        <v>320</v>
      </c>
      <c r="FC7" s="3" t="s">
        <v>320</v>
      </c>
      <c r="FD7" s="3" t="s">
        <v>320</v>
      </c>
      <c r="FE7" s="3" t="s">
        <v>320</v>
      </c>
      <c r="FF7" s="3" t="s">
        <v>320</v>
      </c>
      <c r="FG7" s="3" t="s">
        <v>320</v>
      </c>
      <c r="FH7" s="3" t="s">
        <v>320</v>
      </c>
      <c r="FI7" s="3" t="s">
        <v>320</v>
      </c>
      <c r="FJ7" s="3" t="s">
        <v>320</v>
      </c>
      <c r="FK7" s="3" t="s">
        <v>320</v>
      </c>
      <c r="FL7" s="3" t="s">
        <v>320</v>
      </c>
      <c r="FM7" s="3" t="s">
        <v>320</v>
      </c>
      <c r="FN7" s="3" t="s">
        <v>320</v>
      </c>
      <c r="FO7" s="3" t="s">
        <v>320</v>
      </c>
      <c r="FP7" s="3" t="s">
        <v>320</v>
      </c>
      <c r="FQ7" s="3" t="s">
        <v>320</v>
      </c>
      <c r="FR7" s="3" t="s">
        <v>320</v>
      </c>
      <c r="FS7" s="3" t="s">
        <v>320</v>
      </c>
      <c r="FT7" s="3" t="s">
        <v>320</v>
      </c>
      <c r="FU7" s="3" t="s">
        <v>320</v>
      </c>
      <c r="FV7" s="3">
        <v>1</v>
      </c>
      <c r="FW7" s="3">
        <v>1</v>
      </c>
      <c r="FX7" s="3" t="s">
        <v>320</v>
      </c>
      <c r="FY7" s="3" t="s">
        <v>320</v>
      </c>
      <c r="FZ7" s="3">
        <v>1</v>
      </c>
      <c r="GA7" s="3">
        <v>1</v>
      </c>
      <c r="GB7" s="3">
        <v>5.49</v>
      </c>
      <c r="GC7" s="3">
        <v>5.49</v>
      </c>
      <c r="GD7" s="3">
        <v>2</v>
      </c>
      <c r="GE7" s="3">
        <v>2</v>
      </c>
      <c r="GF7" s="3" t="s">
        <v>320</v>
      </c>
      <c r="GG7" s="3" t="s">
        <v>320</v>
      </c>
      <c r="GH7" s="3">
        <v>1</v>
      </c>
      <c r="GI7" s="3">
        <v>3</v>
      </c>
      <c r="GJ7" s="3" t="s">
        <v>320</v>
      </c>
      <c r="GK7" s="3" t="s">
        <v>320</v>
      </c>
      <c r="GL7" s="3" t="s">
        <v>320</v>
      </c>
      <c r="GM7" s="3" t="s">
        <v>320</v>
      </c>
      <c r="GN7" s="3" t="s">
        <v>320</v>
      </c>
      <c r="GO7" s="3" t="s">
        <v>320</v>
      </c>
      <c r="GP7" s="3">
        <v>1</v>
      </c>
      <c r="GQ7" s="3" t="s">
        <v>320</v>
      </c>
      <c r="GR7" s="3" t="s">
        <v>320</v>
      </c>
      <c r="GS7" s="3">
        <v>1</v>
      </c>
      <c r="GT7" s="3" t="s">
        <v>320</v>
      </c>
      <c r="GU7" s="3" t="s">
        <v>320</v>
      </c>
      <c r="GV7" s="3">
        <v>1</v>
      </c>
      <c r="GW7" s="3" t="s">
        <v>320</v>
      </c>
      <c r="GX7" s="3" t="s">
        <v>320</v>
      </c>
      <c r="GY7" s="3" t="s">
        <v>320</v>
      </c>
      <c r="GZ7" s="3" t="s">
        <v>320</v>
      </c>
      <c r="HA7" s="3">
        <v>1</v>
      </c>
      <c r="HB7" s="3">
        <v>1</v>
      </c>
      <c r="HC7" s="3">
        <v>1</v>
      </c>
      <c r="HD7" s="3" t="s">
        <v>320</v>
      </c>
      <c r="HE7" s="3">
        <v>1</v>
      </c>
      <c r="HF7" s="3" t="s">
        <v>320</v>
      </c>
      <c r="HG7" s="3" t="s">
        <v>320</v>
      </c>
      <c r="HH7" s="3" t="s">
        <v>320</v>
      </c>
      <c r="HI7" s="3" t="s">
        <v>320</v>
      </c>
      <c r="HJ7" s="3" t="s">
        <v>320</v>
      </c>
      <c r="HK7" s="3" t="s">
        <v>320</v>
      </c>
      <c r="HL7" s="3">
        <v>1</v>
      </c>
      <c r="HM7" s="3" t="s">
        <v>320</v>
      </c>
      <c r="HN7" s="3" t="s">
        <v>320</v>
      </c>
      <c r="HO7" s="3" t="s">
        <v>320</v>
      </c>
      <c r="HP7" s="3" t="s">
        <v>320</v>
      </c>
      <c r="HQ7" s="3" t="s">
        <v>320</v>
      </c>
      <c r="HR7" s="3" t="s">
        <v>320</v>
      </c>
      <c r="HS7" s="3">
        <v>1</v>
      </c>
      <c r="HT7" s="3" t="s">
        <v>320</v>
      </c>
      <c r="HU7" s="3" t="s">
        <v>320</v>
      </c>
      <c r="HV7" s="3" t="s">
        <v>320</v>
      </c>
      <c r="HW7" s="3" t="s">
        <v>320</v>
      </c>
      <c r="HX7" s="3" t="s">
        <v>320</v>
      </c>
      <c r="HY7" s="3" t="s">
        <v>320</v>
      </c>
      <c r="HZ7" s="3" t="s">
        <v>320</v>
      </c>
      <c r="IA7" s="3" t="s">
        <v>320</v>
      </c>
      <c r="IB7" s="3" t="s">
        <v>320</v>
      </c>
      <c r="IC7" s="3" t="s">
        <v>320</v>
      </c>
      <c r="ID7" s="3">
        <v>1</v>
      </c>
      <c r="IE7" s="3" t="s">
        <v>320</v>
      </c>
      <c r="IF7" s="3">
        <v>1</v>
      </c>
      <c r="IG7" s="3" t="s">
        <v>320</v>
      </c>
      <c r="IH7" s="3">
        <v>1</v>
      </c>
      <c r="II7" s="3" t="s">
        <v>320</v>
      </c>
      <c r="IJ7" s="3" t="s">
        <v>320</v>
      </c>
      <c r="IK7" s="3" t="s">
        <v>320</v>
      </c>
      <c r="IL7" s="3" t="s">
        <v>320</v>
      </c>
      <c r="IM7" s="3">
        <v>1</v>
      </c>
      <c r="IN7" s="3" t="s">
        <v>320</v>
      </c>
      <c r="IO7" s="3" t="s">
        <v>320</v>
      </c>
      <c r="IP7" s="3">
        <v>1</v>
      </c>
      <c r="IQ7" s="3">
        <v>1</v>
      </c>
      <c r="IR7" s="3">
        <v>6.99</v>
      </c>
      <c r="IS7" s="3">
        <v>6.99</v>
      </c>
      <c r="IT7" s="3">
        <v>2</v>
      </c>
      <c r="IU7" s="3" t="s">
        <v>320</v>
      </c>
      <c r="IV7" s="3" t="s">
        <v>320</v>
      </c>
      <c r="IW7" s="3" t="s">
        <v>320</v>
      </c>
      <c r="IX7" s="3" t="s">
        <v>320</v>
      </c>
      <c r="IY7" s="3" t="s">
        <v>320</v>
      </c>
      <c r="IZ7" s="3" t="s">
        <v>320</v>
      </c>
      <c r="JA7" s="3" t="s">
        <v>320</v>
      </c>
      <c r="JB7" s="3">
        <v>1</v>
      </c>
      <c r="JC7" s="3">
        <v>1</v>
      </c>
      <c r="JD7" s="3">
        <v>1</v>
      </c>
      <c r="JE7" s="3">
        <v>1</v>
      </c>
      <c r="JF7" s="3">
        <v>1</v>
      </c>
      <c r="JG7" s="3">
        <v>1</v>
      </c>
      <c r="JH7" s="3">
        <v>1</v>
      </c>
      <c r="JI7" s="3" t="s">
        <v>320</v>
      </c>
      <c r="JJ7" s="3" t="s">
        <v>320</v>
      </c>
      <c r="JK7" s="3" t="s">
        <v>320</v>
      </c>
      <c r="JL7" s="3" t="s">
        <v>320</v>
      </c>
      <c r="JM7" s="3">
        <v>1</v>
      </c>
      <c r="JN7" s="3" t="s">
        <v>320</v>
      </c>
      <c r="JO7" s="3" t="s">
        <v>320</v>
      </c>
      <c r="JP7" s="3" t="s">
        <v>320</v>
      </c>
      <c r="JQ7" s="3">
        <v>1</v>
      </c>
      <c r="JR7" s="3" t="s">
        <v>320</v>
      </c>
      <c r="JS7" s="3" t="s">
        <v>320</v>
      </c>
      <c r="JT7" s="3" t="s">
        <v>320</v>
      </c>
      <c r="JU7" s="3">
        <v>1</v>
      </c>
      <c r="JV7" s="3" t="s">
        <v>320</v>
      </c>
      <c r="JW7" s="3" t="s">
        <v>320</v>
      </c>
      <c r="JX7" s="3" t="s">
        <v>320</v>
      </c>
      <c r="JY7" s="3" t="s">
        <v>320</v>
      </c>
      <c r="JZ7" s="3" t="s">
        <v>320</v>
      </c>
      <c r="KA7" s="3" t="s">
        <v>320</v>
      </c>
      <c r="KB7" s="3">
        <v>1</v>
      </c>
      <c r="KC7" s="3" t="s">
        <v>320</v>
      </c>
      <c r="KD7" s="3" t="s">
        <v>320</v>
      </c>
      <c r="KE7" s="3" t="s">
        <v>320</v>
      </c>
      <c r="KF7" s="3" t="s">
        <v>320</v>
      </c>
      <c r="KG7" s="3" t="s">
        <v>320</v>
      </c>
      <c r="KH7" s="3" t="s">
        <v>320</v>
      </c>
      <c r="KI7" s="3">
        <v>1</v>
      </c>
      <c r="KJ7" s="3" t="s">
        <v>320</v>
      </c>
      <c r="KK7" s="3" t="s">
        <v>320</v>
      </c>
      <c r="KL7" s="3" t="s">
        <v>320</v>
      </c>
      <c r="KM7" s="3" t="s">
        <v>320</v>
      </c>
      <c r="KN7" s="3" t="s">
        <v>320</v>
      </c>
      <c r="KO7" s="3" t="s">
        <v>320</v>
      </c>
      <c r="KP7" s="3">
        <v>1</v>
      </c>
      <c r="KQ7" s="3" t="s">
        <v>320</v>
      </c>
      <c r="KR7" s="3" t="s">
        <v>320</v>
      </c>
      <c r="KS7" s="3" t="s">
        <v>320</v>
      </c>
      <c r="KT7" s="3" t="s">
        <v>320</v>
      </c>
      <c r="KU7" s="3" t="s">
        <v>320</v>
      </c>
      <c r="KV7" s="3" t="s">
        <v>320</v>
      </c>
      <c r="KW7" s="3">
        <v>1</v>
      </c>
      <c r="KX7" s="3" t="s">
        <v>320</v>
      </c>
      <c r="KY7" s="3" t="s">
        <v>320</v>
      </c>
      <c r="KZ7" s="3" t="s">
        <v>320</v>
      </c>
      <c r="LA7" s="3" t="s">
        <v>320</v>
      </c>
      <c r="LB7" s="3" t="s">
        <v>320</v>
      </c>
      <c r="LC7" s="3" t="s">
        <v>320</v>
      </c>
      <c r="LD7" s="3" t="s">
        <v>320</v>
      </c>
      <c r="LE7" s="3" t="s">
        <v>320</v>
      </c>
      <c r="LF7" s="3">
        <v>1</v>
      </c>
      <c r="LG7" s="3" t="s">
        <v>320</v>
      </c>
      <c r="LH7" s="8">
        <v>4</v>
      </c>
    </row>
    <row r="8" spans="1:320" ht="20.100000000000001" customHeight="1" x14ac:dyDescent="0.25">
      <c r="A8" s="7">
        <v>1007</v>
      </c>
      <c r="B8" s="4" t="s">
        <v>321</v>
      </c>
      <c r="C8" s="3">
        <v>96119</v>
      </c>
      <c r="D8" s="3">
        <v>1</v>
      </c>
      <c r="E8" s="3">
        <v>1</v>
      </c>
      <c r="F8" s="3" t="s">
        <v>320</v>
      </c>
      <c r="G8" s="3" t="s">
        <v>320</v>
      </c>
      <c r="H8" s="3" t="s">
        <v>320</v>
      </c>
      <c r="I8" s="3">
        <v>1</v>
      </c>
      <c r="J8" s="3" t="s">
        <v>320</v>
      </c>
      <c r="K8" s="3" t="s">
        <v>320</v>
      </c>
      <c r="L8" s="3">
        <v>1</v>
      </c>
      <c r="M8" s="3" t="s">
        <v>320</v>
      </c>
      <c r="N8" s="3" t="s">
        <v>320</v>
      </c>
      <c r="O8" s="3" t="s">
        <v>320</v>
      </c>
      <c r="P8" s="3">
        <v>1</v>
      </c>
      <c r="Q8" s="3" t="s">
        <v>320</v>
      </c>
      <c r="R8" s="3" t="s">
        <v>320</v>
      </c>
      <c r="S8" s="3">
        <v>1</v>
      </c>
      <c r="T8" s="3">
        <v>1</v>
      </c>
      <c r="U8" s="3">
        <v>1</v>
      </c>
      <c r="V8" s="3" t="s">
        <v>320</v>
      </c>
      <c r="W8" s="3">
        <v>1</v>
      </c>
      <c r="X8" s="3">
        <v>1</v>
      </c>
      <c r="Y8" s="3">
        <v>1</v>
      </c>
      <c r="Z8" s="3">
        <v>1</v>
      </c>
      <c r="AA8" s="3" t="s">
        <v>320</v>
      </c>
      <c r="AB8" s="5" t="s">
        <v>319</v>
      </c>
      <c r="AC8" s="3">
        <v>2</v>
      </c>
      <c r="AD8" s="3">
        <v>1</v>
      </c>
      <c r="AE8" s="3">
        <v>1</v>
      </c>
      <c r="AF8" s="3">
        <v>1</v>
      </c>
      <c r="AG8" s="3">
        <v>1</v>
      </c>
      <c r="AH8" s="3">
        <v>1</v>
      </c>
      <c r="AI8" s="3">
        <v>1</v>
      </c>
      <c r="AJ8" s="3">
        <v>1</v>
      </c>
      <c r="AK8" s="3" t="s">
        <v>320</v>
      </c>
      <c r="AL8" s="3" t="s">
        <v>320</v>
      </c>
      <c r="AM8" s="3">
        <v>1</v>
      </c>
      <c r="AN8" s="3">
        <v>1</v>
      </c>
      <c r="AO8" s="3" t="s">
        <v>320</v>
      </c>
      <c r="AP8" s="3">
        <v>1</v>
      </c>
      <c r="AQ8" s="3" t="s">
        <v>320</v>
      </c>
      <c r="AR8" s="3" t="s">
        <v>320</v>
      </c>
      <c r="AS8" s="3" t="s">
        <v>320</v>
      </c>
      <c r="AT8" s="3" t="s">
        <v>320</v>
      </c>
      <c r="AU8" s="3" t="s">
        <v>320</v>
      </c>
      <c r="AV8" s="3" t="s">
        <v>320</v>
      </c>
      <c r="AW8" s="3">
        <v>1</v>
      </c>
      <c r="AX8" s="3">
        <v>1</v>
      </c>
      <c r="AY8" s="3" t="s">
        <v>320</v>
      </c>
      <c r="AZ8" s="3" t="s">
        <v>320</v>
      </c>
      <c r="BA8" s="3" t="s">
        <v>320</v>
      </c>
      <c r="BB8" s="3" t="s">
        <v>320</v>
      </c>
      <c r="BC8" s="3" t="s">
        <v>320</v>
      </c>
      <c r="BD8" s="3" t="s">
        <v>320</v>
      </c>
      <c r="BE8" s="3" t="s">
        <v>320</v>
      </c>
      <c r="BF8" s="3" t="s">
        <v>320</v>
      </c>
      <c r="BG8" s="3">
        <v>1</v>
      </c>
      <c r="BH8" s="3" t="s">
        <v>320</v>
      </c>
      <c r="BI8" s="3" t="s">
        <v>320</v>
      </c>
      <c r="BJ8" s="3" t="s">
        <v>320</v>
      </c>
      <c r="BK8" s="3" t="s">
        <v>320</v>
      </c>
      <c r="BL8" s="3" t="s">
        <v>320</v>
      </c>
      <c r="BM8" s="3" t="s">
        <v>320</v>
      </c>
      <c r="BN8" s="3">
        <v>1</v>
      </c>
      <c r="BO8" s="3" t="s">
        <v>320</v>
      </c>
      <c r="BP8" s="3" t="s">
        <v>320</v>
      </c>
      <c r="BQ8" s="3">
        <v>1</v>
      </c>
      <c r="BR8" s="3" t="s">
        <v>320</v>
      </c>
      <c r="BS8" s="3" t="s">
        <v>320</v>
      </c>
      <c r="BT8" s="3" t="s">
        <v>320</v>
      </c>
      <c r="BU8" s="3" t="s">
        <v>320</v>
      </c>
      <c r="BV8" s="3" t="s">
        <v>320</v>
      </c>
      <c r="BW8" s="3" t="s">
        <v>320</v>
      </c>
      <c r="BX8" s="3" t="s">
        <v>320</v>
      </c>
      <c r="BY8" s="3">
        <v>1</v>
      </c>
      <c r="BZ8" s="3">
        <v>1</v>
      </c>
      <c r="CA8" s="3" t="s">
        <v>320</v>
      </c>
      <c r="CB8" s="3" t="s">
        <v>320</v>
      </c>
      <c r="CC8" s="3" t="s">
        <v>320</v>
      </c>
      <c r="CD8" s="3">
        <v>1</v>
      </c>
      <c r="CE8" s="3">
        <v>1</v>
      </c>
      <c r="CF8" s="3">
        <v>1</v>
      </c>
      <c r="CG8" s="3" t="s">
        <v>320</v>
      </c>
      <c r="CH8" s="3" t="s">
        <v>320</v>
      </c>
      <c r="CI8" s="3">
        <v>1</v>
      </c>
      <c r="CJ8" s="3">
        <v>1</v>
      </c>
      <c r="CK8" s="21">
        <v>1.49</v>
      </c>
      <c r="CL8" s="3">
        <v>1.49</v>
      </c>
      <c r="CM8" s="3">
        <v>2</v>
      </c>
      <c r="CN8" s="3">
        <v>2</v>
      </c>
      <c r="CO8" s="3">
        <v>1</v>
      </c>
      <c r="CP8" s="21">
        <v>3.74</v>
      </c>
      <c r="CQ8" s="3">
        <v>3.74</v>
      </c>
      <c r="CR8" s="3">
        <v>2</v>
      </c>
      <c r="CS8" s="3">
        <v>1</v>
      </c>
      <c r="CT8" s="3" t="s">
        <v>320</v>
      </c>
      <c r="CU8" s="3" t="s">
        <v>320</v>
      </c>
      <c r="CV8" s="3" t="s">
        <v>320</v>
      </c>
      <c r="CW8" s="3" t="s">
        <v>320</v>
      </c>
      <c r="CX8" s="3" t="s">
        <v>320</v>
      </c>
      <c r="CY8" s="3" t="s">
        <v>320</v>
      </c>
      <c r="CZ8" s="3" t="s">
        <v>320</v>
      </c>
      <c r="DA8" s="3" t="s">
        <v>320</v>
      </c>
      <c r="DB8" s="3" t="s">
        <v>320</v>
      </c>
      <c r="DC8" s="3" t="s">
        <v>320</v>
      </c>
      <c r="DD8" s="3" t="s">
        <v>320</v>
      </c>
      <c r="DE8" s="3" t="s">
        <v>320</v>
      </c>
      <c r="DF8" s="3" t="s">
        <v>320</v>
      </c>
      <c r="DG8" s="3" t="s">
        <v>320</v>
      </c>
      <c r="DH8" s="3" t="s">
        <v>320</v>
      </c>
      <c r="DI8" s="3" t="s">
        <v>320</v>
      </c>
      <c r="DJ8" s="3" t="s">
        <v>320</v>
      </c>
      <c r="DK8" s="3" t="s">
        <v>320</v>
      </c>
      <c r="DL8" s="3" t="s">
        <v>320</v>
      </c>
      <c r="DM8" s="3" t="s">
        <v>320</v>
      </c>
      <c r="DN8" s="3" t="s">
        <v>320</v>
      </c>
      <c r="DO8" s="3" t="s">
        <v>320</v>
      </c>
      <c r="DP8" s="3" t="s">
        <v>320</v>
      </c>
      <c r="DQ8" s="3" t="s">
        <v>320</v>
      </c>
      <c r="DR8" s="3" t="s">
        <v>320</v>
      </c>
      <c r="DS8" s="3" t="s">
        <v>320</v>
      </c>
      <c r="DT8" s="3" t="s">
        <v>320</v>
      </c>
      <c r="DU8" s="3" t="s">
        <v>320</v>
      </c>
      <c r="DV8" s="3" t="s">
        <v>320</v>
      </c>
      <c r="DW8" s="3" t="s">
        <v>320</v>
      </c>
      <c r="DX8" s="3" t="s">
        <v>320</v>
      </c>
      <c r="DY8" s="3" t="s">
        <v>320</v>
      </c>
      <c r="DZ8" s="3" t="s">
        <v>320</v>
      </c>
      <c r="EA8" s="3" t="s">
        <v>320</v>
      </c>
      <c r="EB8" s="3" t="s">
        <v>320</v>
      </c>
      <c r="EC8" s="3" t="s">
        <v>320</v>
      </c>
      <c r="ED8" s="3">
        <v>1</v>
      </c>
      <c r="EE8" s="3">
        <v>1</v>
      </c>
      <c r="EF8" s="3">
        <v>2</v>
      </c>
      <c r="EG8" s="3">
        <v>1</v>
      </c>
      <c r="EH8" s="3">
        <v>1</v>
      </c>
      <c r="EI8" s="3">
        <v>1</v>
      </c>
      <c r="EJ8" s="3">
        <v>4</v>
      </c>
      <c r="EK8" s="3">
        <v>2</v>
      </c>
      <c r="EL8" s="3">
        <v>2</v>
      </c>
      <c r="EM8" s="3">
        <v>2</v>
      </c>
      <c r="EN8" s="3" t="s">
        <v>320</v>
      </c>
      <c r="EO8" s="3" t="s">
        <v>320</v>
      </c>
      <c r="EP8" s="3" t="s">
        <v>320</v>
      </c>
      <c r="EQ8" s="3" t="s">
        <v>320</v>
      </c>
      <c r="ER8" s="3" t="s">
        <v>320</v>
      </c>
      <c r="ES8" s="3" t="s">
        <v>320</v>
      </c>
      <c r="ET8" s="3" t="s">
        <v>320</v>
      </c>
      <c r="EU8" s="3" t="s">
        <v>320</v>
      </c>
      <c r="EV8" s="3" t="s">
        <v>320</v>
      </c>
      <c r="EW8" s="3" t="s">
        <v>320</v>
      </c>
      <c r="EX8" s="3" t="s">
        <v>320</v>
      </c>
      <c r="EY8" s="3" t="s">
        <v>320</v>
      </c>
      <c r="EZ8" s="3" t="s">
        <v>320</v>
      </c>
      <c r="FA8" s="3" t="s">
        <v>320</v>
      </c>
      <c r="FB8" s="3" t="s">
        <v>320</v>
      </c>
      <c r="FC8" s="3" t="s">
        <v>320</v>
      </c>
      <c r="FD8" s="3" t="s">
        <v>320</v>
      </c>
      <c r="FE8" s="3" t="s">
        <v>320</v>
      </c>
      <c r="FF8" s="3" t="s">
        <v>320</v>
      </c>
      <c r="FG8" s="3" t="s">
        <v>320</v>
      </c>
      <c r="FH8" s="3" t="s">
        <v>320</v>
      </c>
      <c r="FI8" s="3" t="s">
        <v>320</v>
      </c>
      <c r="FJ8" s="3" t="s">
        <v>320</v>
      </c>
      <c r="FK8" s="3" t="s">
        <v>320</v>
      </c>
      <c r="FL8" s="3" t="s">
        <v>320</v>
      </c>
      <c r="FM8" s="3" t="s">
        <v>320</v>
      </c>
      <c r="FN8" s="3" t="s">
        <v>320</v>
      </c>
      <c r="FO8" s="3" t="s">
        <v>320</v>
      </c>
      <c r="FP8" s="3" t="s">
        <v>320</v>
      </c>
      <c r="FQ8" s="3" t="s">
        <v>320</v>
      </c>
      <c r="FR8" s="3" t="s">
        <v>320</v>
      </c>
      <c r="FS8" s="3" t="s">
        <v>320</v>
      </c>
      <c r="FT8" s="3" t="s">
        <v>320</v>
      </c>
      <c r="FU8" s="3" t="s">
        <v>320</v>
      </c>
      <c r="FV8" s="3">
        <v>1</v>
      </c>
      <c r="FW8" s="3">
        <v>1</v>
      </c>
      <c r="FX8" s="3" t="s">
        <v>320</v>
      </c>
      <c r="FY8" s="3" t="s">
        <v>320</v>
      </c>
      <c r="FZ8" s="3">
        <v>1</v>
      </c>
      <c r="GA8" s="3">
        <v>1</v>
      </c>
      <c r="GB8" s="3">
        <v>4.13</v>
      </c>
      <c r="GC8" s="3">
        <v>4.13</v>
      </c>
      <c r="GD8" s="3">
        <v>2</v>
      </c>
      <c r="GE8" s="3">
        <v>2</v>
      </c>
      <c r="GF8" s="3" t="s">
        <v>320</v>
      </c>
      <c r="GG8" s="3" t="s">
        <v>320</v>
      </c>
      <c r="GH8" s="3">
        <v>1</v>
      </c>
      <c r="GI8" s="3">
        <v>3</v>
      </c>
      <c r="GJ8" s="3" t="s">
        <v>320</v>
      </c>
      <c r="GK8" s="3" t="s">
        <v>320</v>
      </c>
      <c r="GL8" s="3" t="s">
        <v>320</v>
      </c>
      <c r="GM8" s="3" t="s">
        <v>320</v>
      </c>
      <c r="GN8" s="3" t="s">
        <v>320</v>
      </c>
      <c r="GO8" s="3">
        <v>1</v>
      </c>
      <c r="GP8" s="3" t="s">
        <v>320</v>
      </c>
      <c r="GQ8" s="3" t="s">
        <v>320</v>
      </c>
      <c r="GR8" s="3">
        <v>1</v>
      </c>
      <c r="GS8" s="3" t="s">
        <v>320</v>
      </c>
      <c r="GT8" s="3" t="s">
        <v>320</v>
      </c>
      <c r="GU8" s="3">
        <v>1</v>
      </c>
      <c r="GV8" s="3" t="s">
        <v>320</v>
      </c>
      <c r="GW8" s="3" t="s">
        <v>320</v>
      </c>
      <c r="GX8" s="3" t="s">
        <v>320</v>
      </c>
      <c r="GY8" s="3" t="s">
        <v>320</v>
      </c>
      <c r="GZ8" s="3" t="s">
        <v>320</v>
      </c>
      <c r="HA8" s="3">
        <v>1</v>
      </c>
      <c r="HB8" s="3">
        <v>1</v>
      </c>
      <c r="HC8" s="3">
        <v>1</v>
      </c>
      <c r="HD8" s="3" t="s">
        <v>320</v>
      </c>
      <c r="HE8" s="3">
        <v>1</v>
      </c>
      <c r="HF8" s="3" t="s">
        <v>320</v>
      </c>
      <c r="HG8" s="3">
        <v>1</v>
      </c>
      <c r="HH8" s="3">
        <v>1</v>
      </c>
      <c r="HI8" s="3" t="s">
        <v>320</v>
      </c>
      <c r="HJ8" s="3">
        <v>1</v>
      </c>
      <c r="HK8" s="3" t="s">
        <v>320</v>
      </c>
      <c r="HL8" s="3">
        <v>1</v>
      </c>
      <c r="HM8" s="3" t="s">
        <v>320</v>
      </c>
      <c r="HN8" s="3">
        <v>1</v>
      </c>
      <c r="HO8" s="3" t="s">
        <v>320</v>
      </c>
      <c r="HP8" s="3" t="s">
        <v>320</v>
      </c>
      <c r="HQ8" s="3">
        <v>1</v>
      </c>
      <c r="HR8" s="3" t="s">
        <v>320</v>
      </c>
      <c r="HS8" s="3">
        <v>1</v>
      </c>
      <c r="HT8" s="3" t="s">
        <v>320</v>
      </c>
      <c r="HU8" s="3" t="s">
        <v>320</v>
      </c>
      <c r="HV8" s="3" t="s">
        <v>320</v>
      </c>
      <c r="HW8" s="3" t="s">
        <v>320</v>
      </c>
      <c r="HX8" s="3" t="s">
        <v>320</v>
      </c>
      <c r="HY8" s="3" t="s">
        <v>320</v>
      </c>
      <c r="HZ8" s="3" t="s">
        <v>320</v>
      </c>
      <c r="IA8" s="3" t="s">
        <v>320</v>
      </c>
      <c r="IB8" s="3" t="s">
        <v>320</v>
      </c>
      <c r="IC8" s="3" t="s">
        <v>320</v>
      </c>
      <c r="ID8" s="3">
        <v>1</v>
      </c>
      <c r="IE8" s="3" t="s">
        <v>320</v>
      </c>
      <c r="IF8" s="3">
        <v>1</v>
      </c>
      <c r="IG8" s="3">
        <v>1</v>
      </c>
      <c r="IH8" s="3">
        <v>1</v>
      </c>
      <c r="II8" s="3" t="s">
        <v>320</v>
      </c>
      <c r="IJ8" s="3" t="s">
        <v>320</v>
      </c>
      <c r="IK8" s="3" t="s">
        <v>320</v>
      </c>
      <c r="IL8" s="3" t="s">
        <v>320</v>
      </c>
      <c r="IM8" s="3">
        <v>1</v>
      </c>
      <c r="IN8" s="3" t="s">
        <v>320</v>
      </c>
      <c r="IO8" s="3" t="s">
        <v>320</v>
      </c>
      <c r="IP8" s="3">
        <v>1</v>
      </c>
      <c r="IQ8" s="3">
        <v>1</v>
      </c>
      <c r="IR8" s="3">
        <v>5.99</v>
      </c>
      <c r="IS8" s="3">
        <v>5.99</v>
      </c>
      <c r="IT8" s="3">
        <v>2</v>
      </c>
      <c r="IU8" s="3">
        <v>1</v>
      </c>
      <c r="IV8" s="3" t="s">
        <v>320</v>
      </c>
      <c r="IW8" s="3" t="s">
        <v>320</v>
      </c>
      <c r="IX8" s="3" t="s">
        <v>320</v>
      </c>
      <c r="IY8" s="3" t="s">
        <v>320</v>
      </c>
      <c r="IZ8" s="3" t="s">
        <v>320</v>
      </c>
      <c r="JA8" s="3">
        <v>1</v>
      </c>
      <c r="JB8" s="3">
        <v>1</v>
      </c>
      <c r="JC8" s="3">
        <v>1</v>
      </c>
      <c r="JD8" s="3">
        <v>1</v>
      </c>
      <c r="JE8" s="3">
        <v>1</v>
      </c>
      <c r="JF8" s="3">
        <v>1</v>
      </c>
      <c r="JG8" s="3">
        <v>1</v>
      </c>
      <c r="JH8" s="3">
        <v>1</v>
      </c>
      <c r="JI8" s="3" t="s">
        <v>320</v>
      </c>
      <c r="JJ8" s="3" t="s">
        <v>320</v>
      </c>
      <c r="JK8" s="3" t="s">
        <v>320</v>
      </c>
      <c r="JL8" s="3" t="s">
        <v>320</v>
      </c>
      <c r="JM8" s="3" t="s">
        <v>320</v>
      </c>
      <c r="JN8" s="3" t="s">
        <v>320</v>
      </c>
      <c r="JO8" s="3" t="s">
        <v>320</v>
      </c>
      <c r="JP8" s="3" t="s">
        <v>320</v>
      </c>
      <c r="JQ8" s="3">
        <v>1</v>
      </c>
      <c r="JR8" s="3" t="s">
        <v>320</v>
      </c>
      <c r="JS8" s="3" t="s">
        <v>320</v>
      </c>
      <c r="JT8" s="3" t="s">
        <v>320</v>
      </c>
      <c r="JU8" s="3">
        <v>1</v>
      </c>
      <c r="JV8" s="3">
        <v>1</v>
      </c>
      <c r="JW8" s="3" t="s">
        <v>320</v>
      </c>
      <c r="JX8" s="3" t="s">
        <v>320</v>
      </c>
      <c r="JY8" s="3">
        <v>1</v>
      </c>
      <c r="JZ8" s="3" t="s">
        <v>320</v>
      </c>
      <c r="KA8" s="3" t="s">
        <v>320</v>
      </c>
      <c r="KB8" s="3" t="s">
        <v>320</v>
      </c>
      <c r="KC8" s="3" t="s">
        <v>320</v>
      </c>
      <c r="KD8" s="3" t="s">
        <v>320</v>
      </c>
      <c r="KE8" s="3" t="s">
        <v>320</v>
      </c>
      <c r="KF8" s="3" t="s">
        <v>320</v>
      </c>
      <c r="KG8" s="3" t="s">
        <v>320</v>
      </c>
      <c r="KH8" s="3" t="s">
        <v>320</v>
      </c>
      <c r="KI8" s="3">
        <v>1</v>
      </c>
      <c r="KJ8" s="3">
        <v>1</v>
      </c>
      <c r="KK8" s="3" t="s">
        <v>320</v>
      </c>
      <c r="KL8" s="3">
        <v>1</v>
      </c>
      <c r="KM8" s="3" t="s">
        <v>320</v>
      </c>
      <c r="KN8" s="3" t="s">
        <v>320</v>
      </c>
      <c r="KO8" s="3" t="s">
        <v>320</v>
      </c>
      <c r="KP8" s="3" t="s">
        <v>320</v>
      </c>
      <c r="KQ8" s="3" t="s">
        <v>320</v>
      </c>
      <c r="KR8" s="3">
        <v>1</v>
      </c>
      <c r="KS8" s="3" t="s">
        <v>320</v>
      </c>
      <c r="KT8" s="3" t="s">
        <v>320</v>
      </c>
      <c r="KU8" s="3" t="s">
        <v>320</v>
      </c>
      <c r="KV8" s="3" t="s">
        <v>320</v>
      </c>
      <c r="KW8" s="3" t="s">
        <v>320</v>
      </c>
      <c r="KX8" s="3" t="s">
        <v>320</v>
      </c>
      <c r="KY8" s="3" t="s">
        <v>320</v>
      </c>
      <c r="KZ8" s="3" t="s">
        <v>320</v>
      </c>
      <c r="LA8" s="3" t="s">
        <v>320</v>
      </c>
      <c r="LB8" s="3" t="s">
        <v>320</v>
      </c>
      <c r="LC8" s="3" t="s">
        <v>320</v>
      </c>
      <c r="LD8" s="3" t="s">
        <v>320</v>
      </c>
      <c r="LE8" s="3" t="s">
        <v>320</v>
      </c>
      <c r="LF8" s="3">
        <v>1</v>
      </c>
      <c r="LG8" s="3" t="s">
        <v>320</v>
      </c>
      <c r="LH8" s="8">
        <v>4</v>
      </c>
    </row>
    <row r="9" spans="1:320" ht="20.100000000000001" customHeight="1" x14ac:dyDescent="0.25">
      <c r="A9" s="7">
        <v>1008</v>
      </c>
      <c r="B9" s="4" t="s">
        <v>322</v>
      </c>
      <c r="C9" s="3">
        <v>96060</v>
      </c>
      <c r="D9" s="3">
        <v>2</v>
      </c>
      <c r="E9" s="3" t="s">
        <v>320</v>
      </c>
      <c r="F9" s="3" t="s">
        <v>320</v>
      </c>
      <c r="G9" s="3">
        <v>1</v>
      </c>
      <c r="H9" s="3">
        <v>1</v>
      </c>
      <c r="I9" s="3" t="s">
        <v>320</v>
      </c>
      <c r="J9" s="3" t="s">
        <v>320</v>
      </c>
      <c r="K9" s="3" t="s">
        <v>320</v>
      </c>
      <c r="L9" s="3" t="s">
        <v>320</v>
      </c>
      <c r="M9" s="3" t="s">
        <v>320</v>
      </c>
      <c r="N9" s="3">
        <v>1</v>
      </c>
      <c r="O9" s="3">
        <v>1</v>
      </c>
      <c r="P9" s="3" t="s">
        <v>320</v>
      </c>
      <c r="Q9" s="3" t="s">
        <v>320</v>
      </c>
      <c r="R9" s="3" t="s">
        <v>320</v>
      </c>
      <c r="S9" s="3">
        <v>1</v>
      </c>
      <c r="T9" s="3" t="s">
        <v>320</v>
      </c>
      <c r="U9" s="3">
        <v>1</v>
      </c>
      <c r="V9" s="3">
        <v>1</v>
      </c>
      <c r="W9" s="3">
        <v>1</v>
      </c>
      <c r="X9" s="3">
        <v>1</v>
      </c>
      <c r="Y9" s="3">
        <v>1</v>
      </c>
      <c r="Z9" s="3">
        <v>1</v>
      </c>
      <c r="AA9" s="3" t="s">
        <v>320</v>
      </c>
      <c r="AB9" s="5" t="s">
        <v>319</v>
      </c>
      <c r="AC9" s="3">
        <v>2</v>
      </c>
      <c r="AD9" s="3">
        <v>1</v>
      </c>
      <c r="AE9" s="3">
        <v>1</v>
      </c>
      <c r="AF9" s="3">
        <v>1</v>
      </c>
      <c r="AG9" s="3">
        <v>1</v>
      </c>
      <c r="AH9" s="3">
        <v>1</v>
      </c>
      <c r="AI9" s="3" t="s">
        <v>320</v>
      </c>
      <c r="AJ9" s="3">
        <v>1</v>
      </c>
      <c r="AK9" s="3" t="s">
        <v>320</v>
      </c>
      <c r="AL9" s="3" t="s">
        <v>320</v>
      </c>
      <c r="AM9" s="3" t="s">
        <v>320</v>
      </c>
      <c r="AN9" s="3" t="s">
        <v>320</v>
      </c>
      <c r="AO9" s="3" t="s">
        <v>320</v>
      </c>
      <c r="AP9" s="3" t="s">
        <v>320</v>
      </c>
      <c r="AQ9" s="3" t="s">
        <v>320</v>
      </c>
      <c r="AR9" s="3" t="s">
        <v>320</v>
      </c>
      <c r="AS9" s="3" t="s">
        <v>320</v>
      </c>
      <c r="AT9" s="3" t="s">
        <v>320</v>
      </c>
      <c r="AU9" s="3" t="s">
        <v>320</v>
      </c>
      <c r="AV9" s="3" t="s">
        <v>320</v>
      </c>
      <c r="AW9" s="3">
        <v>1</v>
      </c>
      <c r="AX9" s="3">
        <v>1</v>
      </c>
      <c r="AY9" s="3" t="s">
        <v>320</v>
      </c>
      <c r="AZ9" s="3" t="s">
        <v>320</v>
      </c>
      <c r="BA9" s="3" t="s">
        <v>320</v>
      </c>
      <c r="BB9" s="3" t="s">
        <v>320</v>
      </c>
      <c r="BC9" s="3" t="s">
        <v>320</v>
      </c>
      <c r="BD9" s="3" t="s">
        <v>320</v>
      </c>
      <c r="BE9" s="3" t="s">
        <v>320</v>
      </c>
      <c r="BF9" s="3" t="s">
        <v>320</v>
      </c>
      <c r="BG9" s="3">
        <v>1</v>
      </c>
      <c r="BH9" s="3" t="s">
        <v>320</v>
      </c>
      <c r="BI9" s="3" t="s">
        <v>320</v>
      </c>
      <c r="BJ9" s="3" t="s">
        <v>320</v>
      </c>
      <c r="BK9" s="3" t="s">
        <v>320</v>
      </c>
      <c r="BL9" s="3" t="s">
        <v>320</v>
      </c>
      <c r="BM9" s="3" t="s">
        <v>320</v>
      </c>
      <c r="BN9" s="3">
        <v>1</v>
      </c>
      <c r="BO9" s="3" t="s">
        <v>320</v>
      </c>
      <c r="BP9" s="3" t="s">
        <v>320</v>
      </c>
      <c r="BQ9" s="3" t="s">
        <v>320</v>
      </c>
      <c r="BR9" s="3" t="s">
        <v>320</v>
      </c>
      <c r="BS9" s="3" t="s">
        <v>320</v>
      </c>
      <c r="BT9" s="3" t="s">
        <v>320</v>
      </c>
      <c r="BU9" s="3">
        <v>1</v>
      </c>
      <c r="BV9" s="3" t="s">
        <v>320</v>
      </c>
      <c r="BW9" s="3" t="s">
        <v>320</v>
      </c>
      <c r="BX9" s="3" t="s">
        <v>320</v>
      </c>
      <c r="BY9" s="3">
        <v>1</v>
      </c>
      <c r="BZ9" s="3" t="s">
        <v>320</v>
      </c>
      <c r="CA9" s="3" t="s">
        <v>320</v>
      </c>
      <c r="CB9" s="3" t="s">
        <v>320</v>
      </c>
      <c r="CC9" s="3">
        <v>1</v>
      </c>
      <c r="CD9" s="3">
        <v>1</v>
      </c>
      <c r="CE9" s="3">
        <v>1</v>
      </c>
      <c r="CF9" s="3">
        <v>1</v>
      </c>
      <c r="CG9" s="3" t="s">
        <v>320</v>
      </c>
      <c r="CH9" s="3" t="s">
        <v>320</v>
      </c>
      <c r="CI9" s="3">
        <v>1</v>
      </c>
      <c r="CJ9" s="3">
        <v>1</v>
      </c>
      <c r="CK9" s="21">
        <v>0.89</v>
      </c>
      <c r="CL9" s="3">
        <v>0.89</v>
      </c>
      <c r="CM9" s="3">
        <v>2</v>
      </c>
      <c r="CN9" s="3">
        <v>2</v>
      </c>
      <c r="CO9" s="3">
        <v>1</v>
      </c>
      <c r="CP9" s="21">
        <v>5.99</v>
      </c>
      <c r="CQ9" s="3">
        <v>5.99</v>
      </c>
      <c r="CR9" s="3">
        <v>2</v>
      </c>
      <c r="CS9" s="3" t="s">
        <v>320</v>
      </c>
      <c r="CT9" s="3" t="s">
        <v>320</v>
      </c>
      <c r="CU9" s="3" t="s">
        <v>320</v>
      </c>
      <c r="CV9" s="3" t="s">
        <v>320</v>
      </c>
      <c r="CW9" s="3">
        <v>1</v>
      </c>
      <c r="CX9" s="3">
        <v>2</v>
      </c>
      <c r="CY9" s="3" t="s">
        <v>320</v>
      </c>
      <c r="CZ9" s="3">
        <v>1</v>
      </c>
      <c r="DA9" s="3">
        <v>5.99</v>
      </c>
      <c r="DB9" s="3">
        <v>1</v>
      </c>
      <c r="DC9" s="3" t="s">
        <v>320</v>
      </c>
      <c r="DD9" s="3">
        <v>1</v>
      </c>
      <c r="DE9" s="3">
        <v>1</v>
      </c>
      <c r="DF9" s="3" t="s">
        <v>320</v>
      </c>
      <c r="DG9" s="3" t="s">
        <v>320</v>
      </c>
      <c r="DH9" s="3">
        <v>1</v>
      </c>
      <c r="DI9" s="3" t="s">
        <v>320</v>
      </c>
      <c r="DJ9" s="3" t="s">
        <v>320</v>
      </c>
      <c r="DK9" s="3" t="s">
        <v>320</v>
      </c>
      <c r="DL9" s="3" t="s">
        <v>320</v>
      </c>
      <c r="DM9" s="3" t="s">
        <v>320</v>
      </c>
      <c r="DN9" s="3" t="s">
        <v>320</v>
      </c>
      <c r="DO9" s="3" t="s">
        <v>320</v>
      </c>
      <c r="DP9" s="3">
        <v>1</v>
      </c>
      <c r="DQ9" s="3" t="s">
        <v>320</v>
      </c>
      <c r="DR9" s="3" t="s">
        <v>320</v>
      </c>
      <c r="DS9" s="3">
        <v>1</v>
      </c>
      <c r="DT9" s="3" t="s">
        <v>320</v>
      </c>
      <c r="DU9" s="3" t="s">
        <v>320</v>
      </c>
      <c r="DV9" s="3" t="s">
        <v>320</v>
      </c>
      <c r="DW9" s="3" t="s">
        <v>320</v>
      </c>
      <c r="DX9" s="3" t="s">
        <v>320</v>
      </c>
      <c r="DY9" s="3" t="s">
        <v>320</v>
      </c>
      <c r="DZ9" s="3" t="s">
        <v>320</v>
      </c>
      <c r="EA9" s="3" t="s">
        <v>320</v>
      </c>
      <c r="EB9" s="3">
        <v>1</v>
      </c>
      <c r="EC9" s="3">
        <v>1</v>
      </c>
      <c r="ED9" s="3">
        <v>1</v>
      </c>
      <c r="EE9" s="3">
        <v>2</v>
      </c>
      <c r="EF9" s="3">
        <v>2</v>
      </c>
      <c r="EG9" s="3">
        <v>1</v>
      </c>
      <c r="EH9" s="3">
        <v>4</v>
      </c>
      <c r="EI9" s="3">
        <v>4</v>
      </c>
      <c r="EJ9" s="3" t="s">
        <v>320</v>
      </c>
      <c r="EK9" s="3">
        <v>1</v>
      </c>
      <c r="EL9" s="3">
        <v>2</v>
      </c>
      <c r="EM9" s="3">
        <v>2</v>
      </c>
      <c r="EN9" s="3" t="s">
        <v>320</v>
      </c>
      <c r="EO9" s="3" t="s">
        <v>320</v>
      </c>
      <c r="EP9" s="3" t="s">
        <v>320</v>
      </c>
      <c r="EQ9" s="3" t="s">
        <v>320</v>
      </c>
      <c r="ER9" s="3" t="s">
        <v>320</v>
      </c>
      <c r="ES9" s="3" t="s">
        <v>320</v>
      </c>
      <c r="ET9" s="3" t="s">
        <v>320</v>
      </c>
      <c r="EU9" s="3" t="s">
        <v>320</v>
      </c>
      <c r="EV9" s="3" t="s">
        <v>320</v>
      </c>
      <c r="EW9" s="3" t="s">
        <v>320</v>
      </c>
      <c r="EX9" s="3" t="s">
        <v>320</v>
      </c>
      <c r="EY9" s="3" t="s">
        <v>320</v>
      </c>
      <c r="EZ9" s="3" t="s">
        <v>320</v>
      </c>
      <c r="FA9" s="3" t="s">
        <v>320</v>
      </c>
      <c r="FB9" s="3" t="s">
        <v>320</v>
      </c>
      <c r="FC9" s="3" t="s">
        <v>320</v>
      </c>
      <c r="FD9" s="3" t="s">
        <v>320</v>
      </c>
      <c r="FE9" s="3" t="s">
        <v>320</v>
      </c>
      <c r="FF9" s="3" t="s">
        <v>320</v>
      </c>
      <c r="FG9" s="3" t="s">
        <v>320</v>
      </c>
      <c r="FH9" s="3" t="s">
        <v>320</v>
      </c>
      <c r="FI9" s="3" t="s">
        <v>320</v>
      </c>
      <c r="FJ9" s="3" t="s">
        <v>320</v>
      </c>
      <c r="FK9" s="3" t="s">
        <v>320</v>
      </c>
      <c r="FL9" s="3" t="s">
        <v>320</v>
      </c>
      <c r="FM9" s="3" t="s">
        <v>320</v>
      </c>
      <c r="FN9" s="3" t="s">
        <v>320</v>
      </c>
      <c r="FO9" s="3" t="s">
        <v>320</v>
      </c>
      <c r="FP9" s="3" t="s">
        <v>320</v>
      </c>
      <c r="FQ9" s="3" t="s">
        <v>320</v>
      </c>
      <c r="FR9" s="3" t="s">
        <v>320</v>
      </c>
      <c r="FS9" s="3" t="s">
        <v>320</v>
      </c>
      <c r="FT9" s="3" t="s">
        <v>320</v>
      </c>
      <c r="FU9" s="3" t="s">
        <v>320</v>
      </c>
      <c r="FV9" s="3">
        <v>1</v>
      </c>
      <c r="FW9" s="3">
        <v>2</v>
      </c>
      <c r="FX9" s="3" t="s">
        <v>320</v>
      </c>
      <c r="FY9" s="3" t="s">
        <v>320</v>
      </c>
      <c r="FZ9" s="3" t="s">
        <v>320</v>
      </c>
      <c r="GA9" s="3" t="s">
        <v>320</v>
      </c>
      <c r="GB9" s="3" t="s">
        <v>320</v>
      </c>
      <c r="GC9" s="3" t="s">
        <v>320</v>
      </c>
      <c r="GD9" s="3" t="s">
        <v>320</v>
      </c>
      <c r="GE9" s="3" t="s">
        <v>320</v>
      </c>
      <c r="GF9" s="3" t="s">
        <v>320</v>
      </c>
      <c r="GG9" s="3" t="s">
        <v>320</v>
      </c>
      <c r="GH9" s="3">
        <v>1</v>
      </c>
      <c r="GI9" s="3">
        <v>1</v>
      </c>
      <c r="GJ9" s="3">
        <v>5.99</v>
      </c>
      <c r="GK9" s="3">
        <v>5.99</v>
      </c>
      <c r="GL9" s="3">
        <v>2</v>
      </c>
      <c r="GM9" s="3">
        <v>2</v>
      </c>
      <c r="GN9" s="3" t="s">
        <v>320</v>
      </c>
      <c r="GO9" s="3" t="s">
        <v>320</v>
      </c>
      <c r="GP9" s="3">
        <v>1</v>
      </c>
      <c r="GQ9" s="3" t="s">
        <v>320</v>
      </c>
      <c r="GR9" s="3" t="s">
        <v>320</v>
      </c>
      <c r="GS9" s="3">
        <v>1</v>
      </c>
      <c r="GT9" s="3" t="s">
        <v>320</v>
      </c>
      <c r="GU9" s="3" t="s">
        <v>320</v>
      </c>
      <c r="GV9" s="3" t="s">
        <v>320</v>
      </c>
      <c r="GW9" s="3" t="s">
        <v>320</v>
      </c>
      <c r="GX9" s="3" t="s">
        <v>320</v>
      </c>
      <c r="GY9" s="3" t="s">
        <v>320</v>
      </c>
      <c r="GZ9" s="3" t="s">
        <v>320</v>
      </c>
      <c r="HA9" s="3">
        <v>1</v>
      </c>
      <c r="HB9" s="3">
        <v>1</v>
      </c>
      <c r="HC9" s="3">
        <v>2</v>
      </c>
      <c r="HD9" s="3" t="s">
        <v>320</v>
      </c>
      <c r="HE9" s="3" t="s">
        <v>320</v>
      </c>
      <c r="HF9" s="3">
        <v>1</v>
      </c>
      <c r="HG9" s="3" t="s">
        <v>320</v>
      </c>
      <c r="HH9" s="3" t="s">
        <v>320</v>
      </c>
      <c r="HI9" s="3" t="s">
        <v>320</v>
      </c>
      <c r="HJ9" s="3" t="s">
        <v>320</v>
      </c>
      <c r="HK9" s="3" t="s">
        <v>320</v>
      </c>
      <c r="HL9" s="3" t="s">
        <v>320</v>
      </c>
      <c r="HM9" s="3" t="s">
        <v>320</v>
      </c>
      <c r="HN9" s="3" t="s">
        <v>320</v>
      </c>
      <c r="HO9" s="3" t="s">
        <v>320</v>
      </c>
      <c r="HP9" s="3" t="s">
        <v>320</v>
      </c>
      <c r="HQ9" s="3" t="s">
        <v>320</v>
      </c>
      <c r="HR9" s="3" t="s">
        <v>320</v>
      </c>
      <c r="HS9" s="3" t="s">
        <v>320</v>
      </c>
      <c r="HT9" s="3" t="s">
        <v>320</v>
      </c>
      <c r="HU9" s="3" t="s">
        <v>320</v>
      </c>
      <c r="HV9" s="3" t="s">
        <v>320</v>
      </c>
      <c r="HW9" s="3" t="s">
        <v>320</v>
      </c>
      <c r="HX9" s="3" t="s">
        <v>320</v>
      </c>
      <c r="HY9" s="3" t="s">
        <v>320</v>
      </c>
      <c r="HZ9" s="3" t="s">
        <v>320</v>
      </c>
      <c r="IA9" s="3" t="s">
        <v>320</v>
      </c>
      <c r="IB9" s="3" t="s">
        <v>320</v>
      </c>
      <c r="IC9" s="3" t="s">
        <v>320</v>
      </c>
      <c r="ID9" s="3" t="s">
        <v>320</v>
      </c>
      <c r="IE9" s="3" t="s">
        <v>320</v>
      </c>
      <c r="IF9" s="3" t="s">
        <v>320</v>
      </c>
      <c r="IG9" s="3" t="s">
        <v>320</v>
      </c>
      <c r="IH9" s="3" t="s">
        <v>320</v>
      </c>
      <c r="II9" s="3" t="s">
        <v>320</v>
      </c>
      <c r="IJ9" s="3" t="s">
        <v>320</v>
      </c>
      <c r="IK9" s="3" t="s">
        <v>320</v>
      </c>
      <c r="IL9" s="3" t="s">
        <v>320</v>
      </c>
      <c r="IM9" s="3" t="s">
        <v>320</v>
      </c>
      <c r="IN9" s="3" t="s">
        <v>320</v>
      </c>
      <c r="IO9" s="3" t="s">
        <v>320</v>
      </c>
      <c r="IP9" s="3" t="s">
        <v>320</v>
      </c>
      <c r="IQ9" s="3" t="s">
        <v>320</v>
      </c>
      <c r="IR9" s="3" t="s">
        <v>320</v>
      </c>
      <c r="IS9" s="3" t="s">
        <v>320</v>
      </c>
      <c r="IT9" s="3" t="s">
        <v>320</v>
      </c>
      <c r="IU9" s="3" t="s">
        <v>320</v>
      </c>
      <c r="IV9" s="3" t="s">
        <v>320</v>
      </c>
      <c r="IW9" s="3" t="s">
        <v>320</v>
      </c>
      <c r="IX9" s="3" t="s">
        <v>320</v>
      </c>
      <c r="IY9" s="3" t="s">
        <v>320</v>
      </c>
      <c r="IZ9" s="3" t="s">
        <v>320</v>
      </c>
      <c r="JA9" s="3" t="s">
        <v>320</v>
      </c>
      <c r="JB9" s="3">
        <v>1</v>
      </c>
      <c r="JC9" s="3" t="s">
        <v>320</v>
      </c>
      <c r="JD9" s="3" t="s">
        <v>320</v>
      </c>
      <c r="JE9" s="3" t="s">
        <v>320</v>
      </c>
      <c r="JF9" s="3" t="s">
        <v>320</v>
      </c>
      <c r="JG9" s="3" t="s">
        <v>320</v>
      </c>
      <c r="JH9" s="3" t="s">
        <v>320</v>
      </c>
      <c r="JI9" s="3">
        <v>1</v>
      </c>
      <c r="JJ9" s="3" t="s">
        <v>320</v>
      </c>
      <c r="JK9" s="3" t="s">
        <v>320</v>
      </c>
      <c r="JL9" s="3">
        <v>1</v>
      </c>
      <c r="JM9" s="3" t="s">
        <v>320</v>
      </c>
      <c r="JN9" s="3" t="s">
        <v>320</v>
      </c>
      <c r="JO9" s="3" t="s">
        <v>320</v>
      </c>
      <c r="JP9" s="3" t="s">
        <v>320</v>
      </c>
      <c r="JQ9" s="3">
        <v>1</v>
      </c>
      <c r="JR9" s="3" t="s">
        <v>320</v>
      </c>
      <c r="JS9" s="3" t="s">
        <v>320</v>
      </c>
      <c r="JT9" s="3" t="s">
        <v>320</v>
      </c>
      <c r="JU9" s="3">
        <v>1</v>
      </c>
      <c r="JV9" s="3" t="s">
        <v>320</v>
      </c>
      <c r="JW9" s="3" t="s">
        <v>320</v>
      </c>
      <c r="JX9" s="3" t="s">
        <v>320</v>
      </c>
      <c r="JY9" s="3" t="s">
        <v>320</v>
      </c>
      <c r="JZ9" s="3" t="s">
        <v>320</v>
      </c>
      <c r="KA9" s="3" t="s">
        <v>320</v>
      </c>
      <c r="KB9" s="3">
        <v>1</v>
      </c>
      <c r="KC9" s="3" t="s">
        <v>320</v>
      </c>
      <c r="KD9" s="3" t="s">
        <v>320</v>
      </c>
      <c r="KE9" s="3" t="s">
        <v>320</v>
      </c>
      <c r="KF9" s="3" t="s">
        <v>320</v>
      </c>
      <c r="KG9" s="3" t="s">
        <v>320</v>
      </c>
      <c r="KH9" s="3" t="s">
        <v>320</v>
      </c>
      <c r="KI9" s="3">
        <v>1</v>
      </c>
      <c r="KJ9" s="3" t="s">
        <v>320</v>
      </c>
      <c r="KK9" s="3" t="s">
        <v>320</v>
      </c>
      <c r="KL9" s="3" t="s">
        <v>320</v>
      </c>
      <c r="KM9" s="3" t="s">
        <v>320</v>
      </c>
      <c r="KN9" s="3" t="s">
        <v>320</v>
      </c>
      <c r="KO9" s="3" t="s">
        <v>320</v>
      </c>
      <c r="KP9" s="3">
        <v>1</v>
      </c>
      <c r="KQ9" s="3" t="s">
        <v>320</v>
      </c>
      <c r="KR9" s="3">
        <v>1</v>
      </c>
      <c r="KS9" s="3" t="s">
        <v>320</v>
      </c>
      <c r="KT9" s="3" t="s">
        <v>320</v>
      </c>
      <c r="KU9" s="3" t="s">
        <v>320</v>
      </c>
      <c r="KV9" s="3" t="s">
        <v>320</v>
      </c>
      <c r="KW9" s="3" t="s">
        <v>320</v>
      </c>
      <c r="KX9" s="3" t="s">
        <v>320</v>
      </c>
      <c r="KY9" s="3" t="s">
        <v>320</v>
      </c>
      <c r="KZ9" s="3" t="s">
        <v>320</v>
      </c>
      <c r="LA9" s="3" t="s">
        <v>320</v>
      </c>
      <c r="LB9" s="3" t="s">
        <v>320</v>
      </c>
      <c r="LC9" s="3" t="s">
        <v>320</v>
      </c>
      <c r="LD9" s="3" t="s">
        <v>320</v>
      </c>
      <c r="LE9" s="3" t="s">
        <v>320</v>
      </c>
      <c r="LF9" s="3">
        <v>1</v>
      </c>
      <c r="LG9" s="3" t="s">
        <v>320</v>
      </c>
      <c r="LH9" s="8">
        <v>4</v>
      </c>
    </row>
    <row r="10" spans="1:320" ht="20.100000000000001" customHeight="1" x14ac:dyDescent="0.25">
      <c r="A10" s="7">
        <v>1009</v>
      </c>
      <c r="B10" s="4" t="s">
        <v>322</v>
      </c>
      <c r="C10" s="3">
        <v>96060</v>
      </c>
      <c r="D10" s="3">
        <v>2</v>
      </c>
      <c r="E10" s="3" t="s">
        <v>320</v>
      </c>
      <c r="F10" s="3">
        <v>1</v>
      </c>
      <c r="G10" s="3" t="s">
        <v>320</v>
      </c>
      <c r="H10" s="3">
        <v>1</v>
      </c>
      <c r="I10" s="3" t="s">
        <v>320</v>
      </c>
      <c r="J10" s="3" t="s">
        <v>320</v>
      </c>
      <c r="K10" s="3" t="s">
        <v>320</v>
      </c>
      <c r="L10" s="3" t="s">
        <v>320</v>
      </c>
      <c r="M10" s="3">
        <v>1</v>
      </c>
      <c r="N10" s="3" t="s">
        <v>320</v>
      </c>
      <c r="O10" s="3" t="s">
        <v>320</v>
      </c>
      <c r="P10" s="3" t="s">
        <v>320</v>
      </c>
      <c r="Q10" s="3" t="s">
        <v>320</v>
      </c>
      <c r="R10" s="3" t="s">
        <v>320</v>
      </c>
      <c r="S10" s="3">
        <v>1</v>
      </c>
      <c r="T10" s="3">
        <v>1</v>
      </c>
      <c r="U10" s="3">
        <v>1</v>
      </c>
      <c r="V10" s="3">
        <v>1</v>
      </c>
      <c r="W10" s="3" t="s">
        <v>320</v>
      </c>
      <c r="X10" s="3">
        <v>1</v>
      </c>
      <c r="Y10" s="3">
        <v>1</v>
      </c>
      <c r="Z10" s="3">
        <v>1</v>
      </c>
      <c r="AA10" s="3" t="s">
        <v>320</v>
      </c>
      <c r="AB10" s="5" t="s">
        <v>319</v>
      </c>
      <c r="AC10" s="3">
        <v>2</v>
      </c>
      <c r="AD10" s="3">
        <v>1</v>
      </c>
      <c r="AE10" s="3">
        <v>1</v>
      </c>
      <c r="AF10" s="3">
        <v>1</v>
      </c>
      <c r="AG10" s="3">
        <v>1</v>
      </c>
      <c r="AH10" s="3">
        <v>1</v>
      </c>
      <c r="AI10" s="3">
        <v>1</v>
      </c>
      <c r="AJ10" s="3">
        <v>1</v>
      </c>
      <c r="AK10" s="3" t="s">
        <v>320</v>
      </c>
      <c r="AL10" s="3" t="s">
        <v>320</v>
      </c>
      <c r="AM10" s="3">
        <v>1</v>
      </c>
      <c r="AN10" s="3" t="s">
        <v>320</v>
      </c>
      <c r="AO10" s="3" t="s">
        <v>320</v>
      </c>
      <c r="AP10" s="3" t="s">
        <v>320</v>
      </c>
      <c r="AQ10" s="3" t="s">
        <v>320</v>
      </c>
      <c r="AR10" s="3" t="s">
        <v>320</v>
      </c>
      <c r="AS10" s="3" t="s">
        <v>320</v>
      </c>
      <c r="AT10" s="3" t="s">
        <v>320</v>
      </c>
      <c r="AU10" s="3" t="s">
        <v>320</v>
      </c>
      <c r="AV10" s="3" t="s">
        <v>320</v>
      </c>
      <c r="AW10" s="3">
        <v>1</v>
      </c>
      <c r="AX10" s="3">
        <v>1</v>
      </c>
      <c r="AY10" s="3" t="s">
        <v>320</v>
      </c>
      <c r="AZ10" s="3" t="s">
        <v>320</v>
      </c>
      <c r="BA10" s="3" t="s">
        <v>320</v>
      </c>
      <c r="BB10" s="3" t="s">
        <v>320</v>
      </c>
      <c r="BC10" s="3" t="s">
        <v>320</v>
      </c>
      <c r="BD10" s="3" t="s">
        <v>320</v>
      </c>
      <c r="BE10" s="3" t="s">
        <v>320</v>
      </c>
      <c r="BF10" s="3" t="s">
        <v>320</v>
      </c>
      <c r="BG10" s="3">
        <v>1</v>
      </c>
      <c r="BH10" s="3" t="s">
        <v>320</v>
      </c>
      <c r="BI10" s="3" t="s">
        <v>320</v>
      </c>
      <c r="BJ10" s="3" t="s">
        <v>320</v>
      </c>
      <c r="BK10" s="3" t="s">
        <v>320</v>
      </c>
      <c r="BL10" s="3" t="s">
        <v>320</v>
      </c>
      <c r="BM10" s="3" t="s">
        <v>320</v>
      </c>
      <c r="BN10" s="3">
        <v>1</v>
      </c>
      <c r="BO10" s="3">
        <v>1</v>
      </c>
      <c r="BP10" s="3">
        <v>1</v>
      </c>
      <c r="BQ10" s="3">
        <v>1</v>
      </c>
      <c r="BR10" s="3" t="s">
        <v>320</v>
      </c>
      <c r="BS10" s="3" t="s">
        <v>320</v>
      </c>
      <c r="BT10" s="3" t="s">
        <v>320</v>
      </c>
      <c r="BU10" s="3" t="s">
        <v>320</v>
      </c>
      <c r="BV10" s="3" t="s">
        <v>320</v>
      </c>
      <c r="BW10" s="3" t="s">
        <v>320</v>
      </c>
      <c r="BX10" s="3" t="s">
        <v>320</v>
      </c>
      <c r="BY10" s="3">
        <v>1</v>
      </c>
      <c r="BZ10" s="3" t="s">
        <v>320</v>
      </c>
      <c r="CA10" s="3" t="s">
        <v>320</v>
      </c>
      <c r="CB10" s="3" t="s">
        <v>320</v>
      </c>
      <c r="CC10" s="3">
        <v>1</v>
      </c>
      <c r="CD10" s="3">
        <v>1</v>
      </c>
      <c r="CE10" s="3">
        <v>1</v>
      </c>
      <c r="CF10" s="3">
        <v>1</v>
      </c>
      <c r="CG10" s="3">
        <v>1</v>
      </c>
      <c r="CH10" s="3" t="s">
        <v>320</v>
      </c>
      <c r="CI10" s="3">
        <v>1</v>
      </c>
      <c r="CJ10" s="3">
        <v>1</v>
      </c>
      <c r="CK10" s="21">
        <v>0.89</v>
      </c>
      <c r="CL10" s="3">
        <v>0.89</v>
      </c>
      <c r="CM10" s="3">
        <v>2</v>
      </c>
      <c r="CN10" s="3">
        <v>2</v>
      </c>
      <c r="CO10" s="3">
        <v>2</v>
      </c>
      <c r="CP10" s="21">
        <v>4.55</v>
      </c>
      <c r="CQ10" s="3">
        <v>4.55</v>
      </c>
      <c r="CR10" s="3">
        <v>2</v>
      </c>
      <c r="CS10" s="3" t="s">
        <v>320</v>
      </c>
      <c r="CT10" s="3">
        <v>1</v>
      </c>
      <c r="CU10" s="3" t="s">
        <v>320</v>
      </c>
      <c r="CV10" s="3" t="s">
        <v>320</v>
      </c>
      <c r="CW10" s="3" t="s">
        <v>320</v>
      </c>
      <c r="CX10" s="3">
        <v>2</v>
      </c>
      <c r="CY10" s="3" t="s">
        <v>320</v>
      </c>
      <c r="CZ10" s="3">
        <v>2</v>
      </c>
      <c r="DA10" s="3" t="s">
        <v>320</v>
      </c>
      <c r="DB10" s="3">
        <v>1</v>
      </c>
      <c r="DC10" s="3" t="s">
        <v>320</v>
      </c>
      <c r="DD10" s="3" t="s">
        <v>320</v>
      </c>
      <c r="DE10" s="3">
        <v>1</v>
      </c>
      <c r="DF10" s="3" t="s">
        <v>320</v>
      </c>
      <c r="DG10" s="3" t="s">
        <v>320</v>
      </c>
      <c r="DH10" s="3">
        <v>1</v>
      </c>
      <c r="DI10" s="3" t="s">
        <v>320</v>
      </c>
      <c r="DJ10" s="3" t="s">
        <v>320</v>
      </c>
      <c r="DK10" s="3" t="s">
        <v>320</v>
      </c>
      <c r="DL10" s="3" t="s">
        <v>320</v>
      </c>
      <c r="DM10" s="3" t="s">
        <v>320</v>
      </c>
      <c r="DN10" s="3" t="s">
        <v>320</v>
      </c>
      <c r="DO10" s="3" t="s">
        <v>320</v>
      </c>
      <c r="DP10" s="3" t="s">
        <v>320</v>
      </c>
      <c r="DQ10" s="3" t="s">
        <v>320</v>
      </c>
      <c r="DR10" s="3">
        <v>1</v>
      </c>
      <c r="DS10" s="3">
        <v>2</v>
      </c>
      <c r="DT10" s="3">
        <v>1</v>
      </c>
      <c r="DU10" s="3" t="s">
        <v>320</v>
      </c>
      <c r="DV10" s="3" t="s">
        <v>320</v>
      </c>
      <c r="DW10" s="3" t="s">
        <v>320</v>
      </c>
      <c r="DX10" s="3" t="s">
        <v>320</v>
      </c>
      <c r="DY10" s="3" t="s">
        <v>320</v>
      </c>
      <c r="DZ10" s="3" t="s">
        <v>320</v>
      </c>
      <c r="EA10" s="3" t="s">
        <v>320</v>
      </c>
      <c r="EB10" s="3" t="s">
        <v>320</v>
      </c>
      <c r="EC10" s="3">
        <v>1</v>
      </c>
      <c r="ED10" s="3">
        <v>2</v>
      </c>
      <c r="EE10" s="3">
        <v>2</v>
      </c>
      <c r="EF10" s="3">
        <v>2</v>
      </c>
      <c r="EG10" s="3" t="s">
        <v>320</v>
      </c>
      <c r="EH10" s="3" t="s">
        <v>320</v>
      </c>
      <c r="EI10" s="3" t="s">
        <v>320</v>
      </c>
      <c r="EJ10" s="3" t="s">
        <v>320</v>
      </c>
      <c r="EK10" s="3" t="s">
        <v>320</v>
      </c>
      <c r="EL10" s="3">
        <v>2</v>
      </c>
      <c r="EM10" s="3">
        <v>2</v>
      </c>
      <c r="EN10" s="3" t="s">
        <v>320</v>
      </c>
      <c r="EO10" s="3" t="s">
        <v>320</v>
      </c>
      <c r="EP10" s="3" t="s">
        <v>320</v>
      </c>
      <c r="EQ10" s="3" t="s">
        <v>320</v>
      </c>
      <c r="ER10" s="3" t="s">
        <v>320</v>
      </c>
      <c r="ES10" s="3" t="s">
        <v>320</v>
      </c>
      <c r="ET10" s="3" t="s">
        <v>320</v>
      </c>
      <c r="EU10" s="3" t="s">
        <v>320</v>
      </c>
      <c r="EV10" s="3" t="s">
        <v>320</v>
      </c>
      <c r="EW10" s="3" t="s">
        <v>320</v>
      </c>
      <c r="EX10" s="3" t="s">
        <v>320</v>
      </c>
      <c r="EY10" s="3" t="s">
        <v>320</v>
      </c>
      <c r="EZ10" s="3" t="s">
        <v>320</v>
      </c>
      <c r="FA10" s="3" t="s">
        <v>320</v>
      </c>
      <c r="FB10" s="3" t="s">
        <v>320</v>
      </c>
      <c r="FC10" s="3" t="s">
        <v>320</v>
      </c>
      <c r="FD10" s="3" t="s">
        <v>320</v>
      </c>
      <c r="FE10" s="3" t="s">
        <v>320</v>
      </c>
      <c r="FF10" s="3" t="s">
        <v>320</v>
      </c>
      <c r="FG10" s="3" t="s">
        <v>320</v>
      </c>
      <c r="FH10" s="3" t="s">
        <v>320</v>
      </c>
      <c r="FI10" s="3" t="s">
        <v>320</v>
      </c>
      <c r="FJ10" s="3" t="s">
        <v>320</v>
      </c>
      <c r="FK10" s="3" t="s">
        <v>320</v>
      </c>
      <c r="FL10" s="3" t="s">
        <v>320</v>
      </c>
      <c r="FM10" s="3" t="s">
        <v>320</v>
      </c>
      <c r="FN10" s="3" t="s">
        <v>320</v>
      </c>
      <c r="FO10" s="3" t="s">
        <v>320</v>
      </c>
      <c r="FP10" s="3" t="s">
        <v>320</v>
      </c>
      <c r="FQ10" s="3" t="s">
        <v>320</v>
      </c>
      <c r="FR10" s="3" t="s">
        <v>320</v>
      </c>
      <c r="FS10" s="3" t="s">
        <v>320</v>
      </c>
      <c r="FT10" s="3" t="s">
        <v>320</v>
      </c>
      <c r="FU10" s="3" t="s">
        <v>320</v>
      </c>
      <c r="FV10" s="3">
        <v>1</v>
      </c>
      <c r="FW10" s="3">
        <v>4</v>
      </c>
      <c r="FX10" s="3" t="s">
        <v>320</v>
      </c>
      <c r="FY10" s="3" t="s">
        <v>320</v>
      </c>
      <c r="FZ10" s="3">
        <v>1</v>
      </c>
      <c r="GA10" s="3">
        <v>1</v>
      </c>
      <c r="GB10" s="3">
        <v>4.09</v>
      </c>
      <c r="GC10" s="3">
        <v>4.09</v>
      </c>
      <c r="GD10" s="3">
        <v>2</v>
      </c>
      <c r="GE10" s="3">
        <v>2</v>
      </c>
      <c r="GF10" s="3">
        <v>1</v>
      </c>
      <c r="GG10" s="3" t="s">
        <v>320</v>
      </c>
      <c r="GH10" s="3" t="s">
        <v>320</v>
      </c>
      <c r="GI10" s="3">
        <v>1</v>
      </c>
      <c r="GJ10" s="3">
        <v>3.59</v>
      </c>
      <c r="GK10" s="3">
        <v>3.59</v>
      </c>
      <c r="GL10" s="3">
        <v>2</v>
      </c>
      <c r="GM10" s="3">
        <v>2</v>
      </c>
      <c r="GN10" s="3">
        <v>1</v>
      </c>
      <c r="GO10" s="3" t="s">
        <v>320</v>
      </c>
      <c r="GP10" s="3" t="s">
        <v>320</v>
      </c>
      <c r="GQ10" s="3">
        <v>1</v>
      </c>
      <c r="GR10" s="3" t="s">
        <v>320</v>
      </c>
      <c r="GS10" s="3" t="s">
        <v>320</v>
      </c>
      <c r="GT10" s="3" t="s">
        <v>320</v>
      </c>
      <c r="GU10" s="3" t="s">
        <v>320</v>
      </c>
      <c r="GV10" s="3">
        <v>1</v>
      </c>
      <c r="GW10" s="3" t="s">
        <v>320</v>
      </c>
      <c r="GX10" s="3" t="s">
        <v>320</v>
      </c>
      <c r="GY10" s="3" t="s">
        <v>320</v>
      </c>
      <c r="GZ10" s="3" t="s">
        <v>320</v>
      </c>
      <c r="HA10" s="3">
        <v>1</v>
      </c>
      <c r="HB10" s="3">
        <v>1</v>
      </c>
      <c r="HC10" s="3">
        <v>1</v>
      </c>
      <c r="HD10" s="3" t="s">
        <v>320</v>
      </c>
      <c r="HE10" s="3" t="s">
        <v>320</v>
      </c>
      <c r="HF10" s="3">
        <v>1</v>
      </c>
      <c r="HG10" s="3">
        <v>1</v>
      </c>
      <c r="HH10" s="3" t="s">
        <v>320</v>
      </c>
      <c r="HI10" s="3" t="s">
        <v>320</v>
      </c>
      <c r="HJ10" s="3" t="s">
        <v>320</v>
      </c>
      <c r="HK10" s="3" t="s">
        <v>320</v>
      </c>
      <c r="HL10" s="3">
        <v>1</v>
      </c>
      <c r="HM10" s="3" t="s">
        <v>320</v>
      </c>
      <c r="HN10" s="3">
        <v>1</v>
      </c>
      <c r="HO10" s="3" t="s">
        <v>320</v>
      </c>
      <c r="HP10" s="3" t="s">
        <v>320</v>
      </c>
      <c r="HQ10" s="3" t="s">
        <v>320</v>
      </c>
      <c r="HR10" s="3" t="s">
        <v>320</v>
      </c>
      <c r="HS10" s="3">
        <v>1</v>
      </c>
      <c r="HT10" s="3" t="s">
        <v>320</v>
      </c>
      <c r="HU10" s="3" t="s">
        <v>320</v>
      </c>
      <c r="HV10" s="3" t="s">
        <v>320</v>
      </c>
      <c r="HW10" s="3" t="s">
        <v>320</v>
      </c>
      <c r="HX10" s="3" t="s">
        <v>320</v>
      </c>
      <c r="HY10" s="3" t="s">
        <v>320</v>
      </c>
      <c r="HZ10" s="3" t="s">
        <v>320</v>
      </c>
      <c r="IA10" s="3" t="s">
        <v>320</v>
      </c>
      <c r="IB10" s="3" t="s">
        <v>320</v>
      </c>
      <c r="IC10" s="3" t="s">
        <v>320</v>
      </c>
      <c r="ID10" s="3">
        <v>1</v>
      </c>
      <c r="IE10" s="3" t="s">
        <v>320</v>
      </c>
      <c r="IF10" s="3">
        <v>1</v>
      </c>
      <c r="IG10" s="3" t="s">
        <v>320</v>
      </c>
      <c r="IH10" s="3">
        <v>1</v>
      </c>
      <c r="II10" s="3" t="s">
        <v>320</v>
      </c>
      <c r="IJ10" s="3" t="s">
        <v>320</v>
      </c>
      <c r="IK10" s="3" t="s">
        <v>320</v>
      </c>
      <c r="IL10" s="3" t="s">
        <v>320</v>
      </c>
      <c r="IM10" s="3">
        <v>1</v>
      </c>
      <c r="IN10" s="3" t="s">
        <v>320</v>
      </c>
      <c r="IO10" s="3" t="s">
        <v>320</v>
      </c>
      <c r="IP10" s="3">
        <v>1</v>
      </c>
      <c r="IQ10" s="3">
        <v>1</v>
      </c>
      <c r="IR10" s="3">
        <v>11.39</v>
      </c>
      <c r="IS10" s="3">
        <v>11.39</v>
      </c>
      <c r="IT10" s="3">
        <v>2</v>
      </c>
      <c r="IU10" s="3" t="s">
        <v>320</v>
      </c>
      <c r="IV10" s="3" t="s">
        <v>320</v>
      </c>
      <c r="IW10" s="3" t="s">
        <v>320</v>
      </c>
      <c r="IX10" s="3" t="s">
        <v>320</v>
      </c>
      <c r="IY10" s="3" t="s">
        <v>320</v>
      </c>
      <c r="IZ10" s="3" t="s">
        <v>320</v>
      </c>
      <c r="JA10" s="3" t="s">
        <v>320</v>
      </c>
      <c r="JB10" s="3">
        <v>1</v>
      </c>
      <c r="JC10" s="3">
        <v>1</v>
      </c>
      <c r="JD10" s="3">
        <v>1</v>
      </c>
      <c r="JE10" s="3">
        <v>1</v>
      </c>
      <c r="JF10" s="3">
        <v>1</v>
      </c>
      <c r="JG10" s="3">
        <v>1</v>
      </c>
      <c r="JH10" s="3">
        <v>1</v>
      </c>
      <c r="JI10" s="3" t="s">
        <v>320</v>
      </c>
      <c r="JJ10" s="3">
        <v>1</v>
      </c>
      <c r="JK10" s="3" t="s">
        <v>320</v>
      </c>
      <c r="JL10" s="3" t="s">
        <v>320</v>
      </c>
      <c r="JM10" s="3" t="s">
        <v>320</v>
      </c>
      <c r="JN10" s="3" t="s">
        <v>320</v>
      </c>
      <c r="JO10" s="3" t="s">
        <v>320</v>
      </c>
      <c r="JP10" s="3" t="s">
        <v>320</v>
      </c>
      <c r="JQ10" s="3">
        <v>1</v>
      </c>
      <c r="JR10" s="3" t="s">
        <v>320</v>
      </c>
      <c r="JS10" s="3" t="s">
        <v>320</v>
      </c>
      <c r="JT10" s="3" t="s">
        <v>320</v>
      </c>
      <c r="JU10" s="3">
        <v>1</v>
      </c>
      <c r="JV10" s="3">
        <v>1</v>
      </c>
      <c r="JW10" s="3" t="s">
        <v>320</v>
      </c>
      <c r="JX10" s="3">
        <v>1</v>
      </c>
      <c r="JY10" s="3" t="s">
        <v>320</v>
      </c>
      <c r="JZ10" s="3" t="s">
        <v>320</v>
      </c>
      <c r="KA10" s="3" t="s">
        <v>320</v>
      </c>
      <c r="KB10" s="3" t="s">
        <v>320</v>
      </c>
      <c r="KC10" s="3" t="s">
        <v>320</v>
      </c>
      <c r="KD10" s="3" t="s">
        <v>320</v>
      </c>
      <c r="KE10" s="3" t="s">
        <v>320</v>
      </c>
      <c r="KF10" s="3" t="s">
        <v>320</v>
      </c>
      <c r="KG10" s="3" t="s">
        <v>320</v>
      </c>
      <c r="KH10" s="3" t="s">
        <v>320</v>
      </c>
      <c r="KI10" s="3">
        <v>1</v>
      </c>
      <c r="KJ10" s="3" t="s">
        <v>320</v>
      </c>
      <c r="KK10" s="3" t="s">
        <v>320</v>
      </c>
      <c r="KL10" s="3" t="s">
        <v>320</v>
      </c>
      <c r="KM10" s="3" t="s">
        <v>320</v>
      </c>
      <c r="KN10" s="3" t="s">
        <v>320</v>
      </c>
      <c r="KO10" s="3" t="s">
        <v>320</v>
      </c>
      <c r="KP10" s="3">
        <v>1</v>
      </c>
      <c r="KQ10" s="3" t="s">
        <v>320</v>
      </c>
      <c r="KR10" s="3" t="s">
        <v>320</v>
      </c>
      <c r="KS10" s="3" t="s">
        <v>320</v>
      </c>
      <c r="KT10" s="3" t="s">
        <v>320</v>
      </c>
      <c r="KU10" s="3" t="s">
        <v>320</v>
      </c>
      <c r="KV10" s="3" t="s">
        <v>320</v>
      </c>
      <c r="KW10" s="3">
        <v>1</v>
      </c>
      <c r="KX10" s="3" t="s">
        <v>320</v>
      </c>
      <c r="KY10" s="3" t="s">
        <v>320</v>
      </c>
      <c r="KZ10" s="3" t="s">
        <v>320</v>
      </c>
      <c r="LA10" s="3" t="s">
        <v>320</v>
      </c>
      <c r="LB10" s="3" t="s">
        <v>320</v>
      </c>
      <c r="LC10" s="3" t="s">
        <v>320</v>
      </c>
      <c r="LD10" s="3" t="s">
        <v>320</v>
      </c>
      <c r="LE10" s="3" t="s">
        <v>320</v>
      </c>
      <c r="LF10" s="3">
        <v>1</v>
      </c>
      <c r="LG10" s="3" t="s">
        <v>320</v>
      </c>
      <c r="LH10" s="8">
        <v>4</v>
      </c>
    </row>
    <row r="11" spans="1:320" ht="20.100000000000001" customHeight="1" x14ac:dyDescent="0.25">
      <c r="A11" s="7">
        <v>1010</v>
      </c>
      <c r="B11" s="4" t="s">
        <v>322</v>
      </c>
      <c r="C11" s="3">
        <v>96060</v>
      </c>
      <c r="D11" s="3">
        <v>3</v>
      </c>
      <c r="E11" s="3" t="s">
        <v>320</v>
      </c>
      <c r="F11" s="3" t="s">
        <v>320</v>
      </c>
      <c r="G11" s="3" t="s">
        <v>320</v>
      </c>
      <c r="H11" s="3">
        <v>1</v>
      </c>
      <c r="I11" s="3" t="s">
        <v>320</v>
      </c>
      <c r="J11" s="3" t="s">
        <v>320</v>
      </c>
      <c r="K11" s="3" t="s">
        <v>320</v>
      </c>
      <c r="L11" s="3" t="s">
        <v>320</v>
      </c>
      <c r="M11" s="3" t="s">
        <v>320</v>
      </c>
      <c r="N11" s="3">
        <v>1</v>
      </c>
      <c r="O11" s="3" t="s">
        <v>320</v>
      </c>
      <c r="P11" s="3" t="s">
        <v>320</v>
      </c>
      <c r="Q11" s="3" t="s">
        <v>320</v>
      </c>
      <c r="R11" s="3" t="s">
        <v>320</v>
      </c>
      <c r="S11" s="3">
        <v>1</v>
      </c>
      <c r="T11" s="3">
        <v>1</v>
      </c>
      <c r="U11" s="3">
        <v>1</v>
      </c>
      <c r="V11" s="3">
        <v>1</v>
      </c>
      <c r="W11" s="3" t="s">
        <v>320</v>
      </c>
      <c r="X11" s="3">
        <v>1</v>
      </c>
      <c r="Y11" s="3">
        <v>1</v>
      </c>
      <c r="Z11" s="3">
        <v>1</v>
      </c>
      <c r="AA11" s="3" t="s">
        <v>320</v>
      </c>
      <c r="AB11" s="18" t="s">
        <v>333</v>
      </c>
      <c r="AC11" s="3">
        <v>2</v>
      </c>
      <c r="AD11" s="3">
        <v>1</v>
      </c>
      <c r="AE11" s="3">
        <v>1</v>
      </c>
      <c r="AF11" s="3">
        <v>1</v>
      </c>
      <c r="AG11" s="3">
        <v>1</v>
      </c>
      <c r="AH11" s="3" t="s">
        <v>320</v>
      </c>
      <c r="AI11" s="3">
        <v>1</v>
      </c>
      <c r="AJ11" s="3">
        <v>1</v>
      </c>
      <c r="AK11" s="3" t="s">
        <v>320</v>
      </c>
      <c r="AL11" s="3" t="s">
        <v>320</v>
      </c>
      <c r="AM11" s="3">
        <v>1</v>
      </c>
      <c r="AN11" s="3" t="s">
        <v>320</v>
      </c>
      <c r="AO11" s="3" t="s">
        <v>320</v>
      </c>
      <c r="AP11" s="3" t="s">
        <v>320</v>
      </c>
      <c r="AQ11" s="3" t="s">
        <v>320</v>
      </c>
      <c r="AR11" s="3" t="s">
        <v>320</v>
      </c>
      <c r="AS11" s="3" t="s">
        <v>320</v>
      </c>
      <c r="AT11" s="3" t="s">
        <v>320</v>
      </c>
      <c r="AU11" s="3" t="s">
        <v>320</v>
      </c>
      <c r="AV11" s="3" t="s">
        <v>320</v>
      </c>
      <c r="AW11" s="3">
        <v>1</v>
      </c>
      <c r="AX11" s="3">
        <v>1</v>
      </c>
      <c r="AY11" s="3" t="s">
        <v>320</v>
      </c>
      <c r="AZ11" s="3" t="s">
        <v>320</v>
      </c>
      <c r="BA11" s="3" t="s">
        <v>320</v>
      </c>
      <c r="BB11" s="3" t="s">
        <v>320</v>
      </c>
      <c r="BC11" s="3" t="s">
        <v>320</v>
      </c>
      <c r="BD11" s="3" t="s">
        <v>320</v>
      </c>
      <c r="BE11" s="3" t="s">
        <v>320</v>
      </c>
      <c r="BF11" s="3" t="s">
        <v>320</v>
      </c>
      <c r="BG11" s="3">
        <v>1</v>
      </c>
      <c r="BH11" s="3" t="s">
        <v>320</v>
      </c>
      <c r="BI11" s="3" t="s">
        <v>320</v>
      </c>
      <c r="BJ11" s="3" t="s">
        <v>320</v>
      </c>
      <c r="BK11" s="3" t="s">
        <v>320</v>
      </c>
      <c r="BL11" s="3" t="s">
        <v>320</v>
      </c>
      <c r="BM11" s="3" t="s">
        <v>320</v>
      </c>
      <c r="BN11" s="3">
        <v>1</v>
      </c>
      <c r="BO11" s="3" t="s">
        <v>320</v>
      </c>
      <c r="BP11" s="3" t="s">
        <v>320</v>
      </c>
      <c r="BQ11" s="3" t="s">
        <v>320</v>
      </c>
      <c r="BR11" s="3" t="s">
        <v>320</v>
      </c>
      <c r="BS11" s="3" t="s">
        <v>320</v>
      </c>
      <c r="BT11" s="3" t="s">
        <v>320</v>
      </c>
      <c r="BU11" s="3">
        <v>1</v>
      </c>
      <c r="BV11" s="3" t="s">
        <v>320</v>
      </c>
      <c r="BW11" s="3" t="s">
        <v>320</v>
      </c>
      <c r="BX11" s="3" t="s">
        <v>320</v>
      </c>
      <c r="BY11" s="3">
        <v>1</v>
      </c>
      <c r="BZ11" s="3" t="s">
        <v>320</v>
      </c>
      <c r="CA11" s="3" t="s">
        <v>320</v>
      </c>
      <c r="CB11" s="3" t="s">
        <v>320</v>
      </c>
      <c r="CC11" s="3">
        <v>1</v>
      </c>
      <c r="CD11" s="3">
        <v>1</v>
      </c>
      <c r="CE11" s="3">
        <v>1</v>
      </c>
      <c r="CF11" s="3">
        <v>1</v>
      </c>
      <c r="CG11" s="3">
        <v>1</v>
      </c>
      <c r="CH11" s="3" t="s">
        <v>320</v>
      </c>
      <c r="CI11" s="3">
        <v>1</v>
      </c>
      <c r="CJ11" s="3">
        <v>1</v>
      </c>
      <c r="CK11" s="21">
        <v>0.99</v>
      </c>
      <c r="CL11" s="3">
        <v>0.99</v>
      </c>
      <c r="CM11" s="3">
        <v>2</v>
      </c>
      <c r="CN11" s="3">
        <v>2</v>
      </c>
      <c r="CO11" s="3">
        <v>1</v>
      </c>
      <c r="CP11" s="21">
        <v>4.6500000000000004</v>
      </c>
      <c r="CQ11" s="3">
        <v>4.6500000000000004</v>
      </c>
      <c r="CR11" s="3">
        <v>2</v>
      </c>
      <c r="CS11" s="3" t="s">
        <v>320</v>
      </c>
      <c r="CT11" s="3" t="s">
        <v>320</v>
      </c>
      <c r="CU11" s="3" t="s">
        <v>320</v>
      </c>
      <c r="CV11" s="3" t="s">
        <v>320</v>
      </c>
      <c r="CW11" s="3">
        <v>1</v>
      </c>
      <c r="CX11" s="3">
        <v>2</v>
      </c>
      <c r="CY11" s="3" t="s">
        <v>320</v>
      </c>
      <c r="CZ11" s="3">
        <v>1</v>
      </c>
      <c r="DA11" s="3">
        <v>3.19</v>
      </c>
      <c r="DB11" s="3">
        <v>1</v>
      </c>
      <c r="DC11" s="3" t="s">
        <v>320</v>
      </c>
      <c r="DD11" s="3" t="s">
        <v>320</v>
      </c>
      <c r="DE11" s="3">
        <v>1</v>
      </c>
      <c r="DF11" s="3" t="s">
        <v>320</v>
      </c>
      <c r="DG11" s="3" t="s">
        <v>320</v>
      </c>
      <c r="DH11" s="3">
        <v>1</v>
      </c>
      <c r="DI11" s="3" t="s">
        <v>320</v>
      </c>
      <c r="DJ11" s="3" t="s">
        <v>320</v>
      </c>
      <c r="DK11" s="3" t="s">
        <v>320</v>
      </c>
      <c r="DL11" s="3" t="s">
        <v>320</v>
      </c>
      <c r="DM11" s="3" t="s">
        <v>320</v>
      </c>
      <c r="DN11" s="3" t="s">
        <v>320</v>
      </c>
      <c r="DO11" s="3" t="s">
        <v>320</v>
      </c>
      <c r="DP11" s="3" t="s">
        <v>320</v>
      </c>
      <c r="DQ11" s="3" t="s">
        <v>320</v>
      </c>
      <c r="DR11" s="3">
        <v>1</v>
      </c>
      <c r="DS11" s="3">
        <v>2</v>
      </c>
      <c r="DT11" s="3" t="s">
        <v>320</v>
      </c>
      <c r="DU11" s="3" t="s">
        <v>320</v>
      </c>
      <c r="DV11" s="3" t="s">
        <v>320</v>
      </c>
      <c r="DW11" s="3" t="s">
        <v>320</v>
      </c>
      <c r="DX11" s="3" t="s">
        <v>320</v>
      </c>
      <c r="DY11" s="3" t="s">
        <v>320</v>
      </c>
      <c r="DZ11" s="3" t="s">
        <v>320</v>
      </c>
      <c r="EA11" s="3" t="s">
        <v>320</v>
      </c>
      <c r="EB11" s="3">
        <v>1</v>
      </c>
      <c r="EC11" s="3">
        <v>2</v>
      </c>
      <c r="ED11" s="3">
        <v>2</v>
      </c>
      <c r="EE11" s="3">
        <v>2</v>
      </c>
      <c r="EF11" s="3">
        <v>2</v>
      </c>
      <c r="EG11" s="3" t="s">
        <v>320</v>
      </c>
      <c r="EH11" s="3" t="s">
        <v>320</v>
      </c>
      <c r="EI11" s="3" t="s">
        <v>320</v>
      </c>
      <c r="EJ11" s="3" t="s">
        <v>320</v>
      </c>
      <c r="EK11" s="3" t="s">
        <v>320</v>
      </c>
      <c r="EL11" s="3">
        <v>2</v>
      </c>
      <c r="EM11" s="3">
        <v>2</v>
      </c>
      <c r="EN11" s="3" t="s">
        <v>320</v>
      </c>
      <c r="EO11" s="3" t="s">
        <v>320</v>
      </c>
      <c r="EP11" s="3" t="s">
        <v>320</v>
      </c>
      <c r="EQ11" s="3" t="s">
        <v>320</v>
      </c>
      <c r="ER11" s="3" t="s">
        <v>320</v>
      </c>
      <c r="ES11" s="3" t="s">
        <v>320</v>
      </c>
      <c r="ET11" s="3" t="s">
        <v>320</v>
      </c>
      <c r="EU11" s="3" t="s">
        <v>320</v>
      </c>
      <c r="EV11" s="3" t="s">
        <v>320</v>
      </c>
      <c r="EW11" s="3" t="s">
        <v>320</v>
      </c>
      <c r="EX11" s="3" t="s">
        <v>320</v>
      </c>
      <c r="EY11" s="3" t="s">
        <v>320</v>
      </c>
      <c r="EZ11" s="3" t="s">
        <v>320</v>
      </c>
      <c r="FA11" s="3" t="s">
        <v>320</v>
      </c>
      <c r="FB11" s="3" t="s">
        <v>320</v>
      </c>
      <c r="FC11" s="3" t="s">
        <v>320</v>
      </c>
      <c r="FD11" s="3" t="s">
        <v>320</v>
      </c>
      <c r="FE11" s="3" t="s">
        <v>320</v>
      </c>
      <c r="FF11" s="3" t="s">
        <v>320</v>
      </c>
      <c r="FG11" s="3" t="s">
        <v>320</v>
      </c>
      <c r="FH11" s="3" t="s">
        <v>320</v>
      </c>
      <c r="FI11" s="3" t="s">
        <v>320</v>
      </c>
      <c r="FJ11" s="3" t="s">
        <v>320</v>
      </c>
      <c r="FK11" s="3" t="s">
        <v>320</v>
      </c>
      <c r="FL11" s="3" t="s">
        <v>320</v>
      </c>
      <c r="FM11" s="3" t="s">
        <v>320</v>
      </c>
      <c r="FN11" s="3" t="s">
        <v>320</v>
      </c>
      <c r="FO11" s="3" t="s">
        <v>320</v>
      </c>
      <c r="FP11" s="3" t="s">
        <v>320</v>
      </c>
      <c r="FQ11" s="3" t="s">
        <v>320</v>
      </c>
      <c r="FR11" s="3" t="s">
        <v>320</v>
      </c>
      <c r="FS11" s="3" t="s">
        <v>320</v>
      </c>
      <c r="FT11" s="3" t="s">
        <v>320</v>
      </c>
      <c r="FU11" s="3" t="s">
        <v>320</v>
      </c>
      <c r="FV11" s="3">
        <v>1</v>
      </c>
      <c r="FW11" s="3">
        <v>4</v>
      </c>
      <c r="FX11" s="3" t="s">
        <v>320</v>
      </c>
      <c r="FY11" s="3" t="s">
        <v>320</v>
      </c>
      <c r="FZ11" s="3">
        <v>1</v>
      </c>
      <c r="GA11" s="3">
        <v>1</v>
      </c>
      <c r="GB11" s="3">
        <v>4.04</v>
      </c>
      <c r="GC11" s="3">
        <v>4.04</v>
      </c>
      <c r="GD11" s="3">
        <v>2</v>
      </c>
      <c r="GE11" s="3">
        <v>2</v>
      </c>
      <c r="GF11" s="3" t="s">
        <v>320</v>
      </c>
      <c r="GG11" s="3" t="s">
        <v>320</v>
      </c>
      <c r="GH11" s="3">
        <v>1</v>
      </c>
      <c r="GI11" s="3">
        <v>1</v>
      </c>
      <c r="GJ11" s="3">
        <v>3.89</v>
      </c>
      <c r="GK11" s="3">
        <v>3.89</v>
      </c>
      <c r="GL11" s="3">
        <v>2</v>
      </c>
      <c r="GM11" s="3">
        <v>2</v>
      </c>
      <c r="GN11" s="3">
        <v>1</v>
      </c>
      <c r="GO11" s="3" t="s">
        <v>320</v>
      </c>
      <c r="GP11" s="3" t="s">
        <v>320</v>
      </c>
      <c r="GQ11" s="3" t="s">
        <v>320</v>
      </c>
      <c r="GR11" s="3" t="s">
        <v>320</v>
      </c>
      <c r="GS11" s="3">
        <v>1</v>
      </c>
      <c r="GT11" s="3" t="s">
        <v>320</v>
      </c>
      <c r="GU11" s="3" t="s">
        <v>320</v>
      </c>
      <c r="GV11" s="3">
        <v>1</v>
      </c>
      <c r="GW11" s="3" t="s">
        <v>320</v>
      </c>
      <c r="GX11" s="3" t="s">
        <v>320</v>
      </c>
      <c r="GY11" s="3" t="s">
        <v>320</v>
      </c>
      <c r="GZ11" s="3" t="s">
        <v>320</v>
      </c>
      <c r="HA11" s="3">
        <v>1</v>
      </c>
      <c r="HB11" s="3">
        <v>1</v>
      </c>
      <c r="HC11" s="3">
        <v>1</v>
      </c>
      <c r="HD11" s="3" t="s">
        <v>320</v>
      </c>
      <c r="HE11" s="3" t="s">
        <v>320</v>
      </c>
      <c r="HF11" s="3">
        <v>1</v>
      </c>
      <c r="HG11" s="3" t="s">
        <v>320</v>
      </c>
      <c r="HH11" s="3" t="s">
        <v>320</v>
      </c>
      <c r="HI11" s="3" t="s">
        <v>320</v>
      </c>
      <c r="HJ11" s="3" t="s">
        <v>320</v>
      </c>
      <c r="HK11" s="3" t="s">
        <v>320</v>
      </c>
      <c r="HL11" s="3">
        <v>1</v>
      </c>
      <c r="HM11" s="3" t="s">
        <v>320</v>
      </c>
      <c r="HN11" s="3" t="s">
        <v>320</v>
      </c>
      <c r="HO11" s="3" t="s">
        <v>320</v>
      </c>
      <c r="HP11" s="3" t="s">
        <v>320</v>
      </c>
      <c r="HQ11" s="3" t="s">
        <v>320</v>
      </c>
      <c r="HR11" s="3" t="s">
        <v>320</v>
      </c>
      <c r="HS11" s="3" t="s">
        <v>320</v>
      </c>
      <c r="HT11" s="3" t="s">
        <v>320</v>
      </c>
      <c r="HU11" s="3">
        <v>1</v>
      </c>
      <c r="HV11" s="3" t="s">
        <v>320</v>
      </c>
      <c r="HW11" s="3" t="s">
        <v>320</v>
      </c>
      <c r="HX11" s="3" t="s">
        <v>320</v>
      </c>
      <c r="HY11" s="3" t="s">
        <v>320</v>
      </c>
      <c r="HZ11" s="3" t="s">
        <v>320</v>
      </c>
      <c r="IA11" s="3" t="s">
        <v>320</v>
      </c>
      <c r="IB11" s="3" t="s">
        <v>320</v>
      </c>
      <c r="IC11" s="3" t="s">
        <v>320</v>
      </c>
      <c r="ID11" s="3">
        <v>1</v>
      </c>
      <c r="IE11" s="3" t="s">
        <v>320</v>
      </c>
      <c r="IF11" s="3">
        <v>1</v>
      </c>
      <c r="IG11" s="3" t="s">
        <v>320</v>
      </c>
      <c r="IH11" s="3">
        <v>1</v>
      </c>
      <c r="II11" s="3" t="s">
        <v>320</v>
      </c>
      <c r="IJ11" s="3" t="s">
        <v>320</v>
      </c>
      <c r="IK11" s="3" t="s">
        <v>320</v>
      </c>
      <c r="IL11" s="3" t="s">
        <v>320</v>
      </c>
      <c r="IM11" s="3">
        <v>1</v>
      </c>
      <c r="IN11" s="3" t="s">
        <v>320</v>
      </c>
      <c r="IO11" s="3" t="s">
        <v>320</v>
      </c>
      <c r="IP11" s="3">
        <v>1</v>
      </c>
      <c r="IQ11" s="3">
        <v>1</v>
      </c>
      <c r="IR11" s="3">
        <v>6.99</v>
      </c>
      <c r="IS11" s="3">
        <v>6.99</v>
      </c>
      <c r="IT11" s="3">
        <v>2</v>
      </c>
      <c r="IU11" s="3" t="s">
        <v>320</v>
      </c>
      <c r="IV11" s="3" t="s">
        <v>320</v>
      </c>
      <c r="IW11" s="3" t="s">
        <v>320</v>
      </c>
      <c r="IX11" s="3" t="s">
        <v>320</v>
      </c>
      <c r="IY11" s="3" t="s">
        <v>320</v>
      </c>
      <c r="IZ11" s="3" t="s">
        <v>320</v>
      </c>
      <c r="JA11" s="3" t="s">
        <v>320</v>
      </c>
      <c r="JB11" s="3">
        <v>1</v>
      </c>
      <c r="JC11" s="3">
        <v>1</v>
      </c>
      <c r="JD11" s="3">
        <v>1</v>
      </c>
      <c r="JE11" s="3">
        <v>1</v>
      </c>
      <c r="JF11" s="3" t="s">
        <v>320</v>
      </c>
      <c r="JG11" s="3">
        <v>1</v>
      </c>
      <c r="JH11" s="3">
        <v>1</v>
      </c>
      <c r="JI11" s="3" t="s">
        <v>320</v>
      </c>
      <c r="JJ11" s="3" t="s">
        <v>320</v>
      </c>
      <c r="JK11" s="3" t="s">
        <v>320</v>
      </c>
      <c r="JL11" s="3" t="s">
        <v>320</v>
      </c>
      <c r="JM11" s="3">
        <v>1</v>
      </c>
      <c r="JN11" s="3" t="s">
        <v>320</v>
      </c>
      <c r="JO11" s="3" t="s">
        <v>320</v>
      </c>
      <c r="JP11" s="3" t="s">
        <v>320</v>
      </c>
      <c r="JQ11" s="3">
        <v>1</v>
      </c>
      <c r="JR11" s="3" t="s">
        <v>320</v>
      </c>
      <c r="JS11" s="3" t="s">
        <v>320</v>
      </c>
      <c r="JT11" s="3" t="s">
        <v>320</v>
      </c>
      <c r="JU11" s="3">
        <v>1</v>
      </c>
      <c r="JV11" s="3" t="s">
        <v>320</v>
      </c>
      <c r="JW11" s="3" t="s">
        <v>320</v>
      </c>
      <c r="JX11" s="3" t="s">
        <v>320</v>
      </c>
      <c r="JY11" s="3" t="s">
        <v>320</v>
      </c>
      <c r="JZ11" s="3" t="s">
        <v>320</v>
      </c>
      <c r="KA11" s="3">
        <v>1</v>
      </c>
      <c r="KB11" s="3" t="s">
        <v>320</v>
      </c>
      <c r="KC11" s="3" t="s">
        <v>320</v>
      </c>
      <c r="KD11" s="3" t="s">
        <v>320</v>
      </c>
      <c r="KE11" s="3" t="s">
        <v>320</v>
      </c>
      <c r="KF11" s="3" t="s">
        <v>320</v>
      </c>
      <c r="KG11" s="3" t="s">
        <v>320</v>
      </c>
      <c r="KH11" s="3" t="s">
        <v>320</v>
      </c>
      <c r="KI11" s="3">
        <v>1</v>
      </c>
      <c r="KJ11" s="3" t="s">
        <v>320</v>
      </c>
      <c r="KK11" s="3" t="s">
        <v>320</v>
      </c>
      <c r="KL11" s="3" t="s">
        <v>320</v>
      </c>
      <c r="KM11" s="3" t="s">
        <v>320</v>
      </c>
      <c r="KN11" s="3" t="s">
        <v>320</v>
      </c>
      <c r="KO11" s="3" t="s">
        <v>320</v>
      </c>
      <c r="KP11" s="3">
        <v>1</v>
      </c>
      <c r="KQ11" s="3" t="s">
        <v>320</v>
      </c>
      <c r="KR11" s="3">
        <v>1</v>
      </c>
      <c r="KS11" s="3" t="s">
        <v>320</v>
      </c>
      <c r="KT11" s="3" t="s">
        <v>320</v>
      </c>
      <c r="KU11" s="3" t="s">
        <v>320</v>
      </c>
      <c r="KV11" s="3" t="s">
        <v>320</v>
      </c>
      <c r="KW11" s="3" t="s">
        <v>320</v>
      </c>
      <c r="KX11" s="3" t="s">
        <v>320</v>
      </c>
      <c r="KY11" s="3" t="s">
        <v>320</v>
      </c>
      <c r="KZ11" s="3" t="s">
        <v>320</v>
      </c>
      <c r="LA11" s="3" t="s">
        <v>320</v>
      </c>
      <c r="LB11" s="3" t="s">
        <v>320</v>
      </c>
      <c r="LC11" s="3" t="s">
        <v>320</v>
      </c>
      <c r="LD11" s="3" t="s">
        <v>320</v>
      </c>
      <c r="LE11" s="3" t="s">
        <v>320</v>
      </c>
      <c r="LF11" s="3">
        <v>1</v>
      </c>
      <c r="LG11" s="3" t="s">
        <v>320</v>
      </c>
      <c r="LH11" s="8">
        <v>4</v>
      </c>
    </row>
    <row r="12" spans="1:320" ht="20.100000000000001" customHeight="1" x14ac:dyDescent="0.25">
      <c r="A12" s="7">
        <v>1011</v>
      </c>
      <c r="B12" s="4" t="s">
        <v>323</v>
      </c>
      <c r="C12" s="3">
        <v>96094</v>
      </c>
      <c r="D12" s="3">
        <v>3</v>
      </c>
      <c r="E12" s="3">
        <v>1</v>
      </c>
      <c r="F12" s="3">
        <v>1</v>
      </c>
      <c r="G12" s="3">
        <v>1</v>
      </c>
      <c r="H12" s="3">
        <v>1</v>
      </c>
      <c r="I12" s="3" t="s">
        <v>320</v>
      </c>
      <c r="J12" s="3" t="s">
        <v>320</v>
      </c>
      <c r="K12" s="3" t="s">
        <v>320</v>
      </c>
      <c r="L12" s="3" t="s">
        <v>320</v>
      </c>
      <c r="M12" s="3">
        <v>1</v>
      </c>
      <c r="N12" s="3" t="s">
        <v>320</v>
      </c>
      <c r="O12" s="3">
        <v>1</v>
      </c>
      <c r="P12" s="3">
        <v>1</v>
      </c>
      <c r="Q12" s="3" t="s">
        <v>320</v>
      </c>
      <c r="R12" s="3" t="s">
        <v>320</v>
      </c>
      <c r="S12" s="3">
        <v>1</v>
      </c>
      <c r="T12" s="3">
        <v>1</v>
      </c>
      <c r="U12" s="3">
        <v>1</v>
      </c>
      <c r="V12" s="3">
        <v>1</v>
      </c>
      <c r="W12" s="3">
        <v>1</v>
      </c>
      <c r="X12" s="3">
        <v>1</v>
      </c>
      <c r="Y12" s="3">
        <v>4</v>
      </c>
      <c r="Z12" s="3">
        <v>4</v>
      </c>
      <c r="AA12" s="3" t="s">
        <v>320</v>
      </c>
      <c r="AB12" s="5" t="s">
        <v>319</v>
      </c>
      <c r="AC12" s="3">
        <v>2</v>
      </c>
      <c r="AD12" s="3">
        <v>1</v>
      </c>
      <c r="AE12" s="3">
        <v>1</v>
      </c>
      <c r="AF12" s="3">
        <v>1</v>
      </c>
      <c r="AG12" s="3">
        <v>1</v>
      </c>
      <c r="AH12" s="3">
        <v>1</v>
      </c>
      <c r="AI12" s="3">
        <v>1</v>
      </c>
      <c r="AJ12" s="3" t="s">
        <v>320</v>
      </c>
      <c r="AK12" s="3" t="s">
        <v>320</v>
      </c>
      <c r="AL12" s="3" t="s">
        <v>320</v>
      </c>
      <c r="AM12" s="3">
        <v>1</v>
      </c>
      <c r="AN12" s="3">
        <v>1</v>
      </c>
      <c r="AO12" s="3">
        <v>1</v>
      </c>
      <c r="AP12" s="3">
        <v>1</v>
      </c>
      <c r="AQ12" s="3" t="s">
        <v>320</v>
      </c>
      <c r="AR12" s="3">
        <v>1</v>
      </c>
      <c r="AS12" s="3" t="s">
        <v>320</v>
      </c>
      <c r="AT12" s="3">
        <v>1</v>
      </c>
      <c r="AU12" s="3" t="s">
        <v>320</v>
      </c>
      <c r="AV12" s="3" t="s">
        <v>320</v>
      </c>
      <c r="AW12" s="3">
        <v>1</v>
      </c>
      <c r="AX12" s="3">
        <v>1</v>
      </c>
      <c r="AY12" s="3">
        <v>1</v>
      </c>
      <c r="AZ12" s="3" t="s">
        <v>320</v>
      </c>
      <c r="BA12" s="3" t="s">
        <v>320</v>
      </c>
      <c r="BB12" s="3" t="s">
        <v>320</v>
      </c>
      <c r="BC12" s="3" t="s">
        <v>320</v>
      </c>
      <c r="BD12" s="3" t="s">
        <v>320</v>
      </c>
      <c r="BE12" s="3" t="s">
        <v>320</v>
      </c>
      <c r="BF12" s="3" t="s">
        <v>320</v>
      </c>
      <c r="BG12" s="3">
        <v>1</v>
      </c>
      <c r="BH12" s="3" t="s">
        <v>320</v>
      </c>
      <c r="BI12" s="3" t="s">
        <v>320</v>
      </c>
      <c r="BJ12" s="3" t="s">
        <v>320</v>
      </c>
      <c r="BK12" s="3" t="s">
        <v>320</v>
      </c>
      <c r="BL12" s="3" t="s">
        <v>320</v>
      </c>
      <c r="BM12" s="3" t="s">
        <v>320</v>
      </c>
      <c r="BN12" s="3">
        <v>1</v>
      </c>
      <c r="BO12" s="3">
        <v>1</v>
      </c>
      <c r="BP12" s="3">
        <v>1</v>
      </c>
      <c r="BQ12" s="3">
        <v>1</v>
      </c>
      <c r="BR12" s="3" t="s">
        <v>320</v>
      </c>
      <c r="BS12" s="3" t="s">
        <v>320</v>
      </c>
      <c r="BT12" s="3" t="s">
        <v>320</v>
      </c>
      <c r="BU12" s="3" t="s">
        <v>320</v>
      </c>
      <c r="BV12" s="3">
        <v>1</v>
      </c>
      <c r="BW12" s="3" t="s">
        <v>320</v>
      </c>
      <c r="BX12" s="3" t="s">
        <v>320</v>
      </c>
      <c r="BY12" s="3" t="s">
        <v>320</v>
      </c>
      <c r="BZ12" s="3">
        <v>1</v>
      </c>
      <c r="CA12" s="3" t="s">
        <v>320</v>
      </c>
      <c r="CB12" s="3" t="s">
        <v>320</v>
      </c>
      <c r="CC12" s="3" t="s">
        <v>320</v>
      </c>
      <c r="CD12" s="3">
        <v>1</v>
      </c>
      <c r="CE12" s="3">
        <v>1</v>
      </c>
      <c r="CF12" s="3" t="s">
        <v>320</v>
      </c>
      <c r="CG12" s="3" t="s">
        <v>320</v>
      </c>
      <c r="CH12" s="3" t="s">
        <v>320</v>
      </c>
      <c r="CI12" s="3">
        <v>1</v>
      </c>
      <c r="CJ12" s="3">
        <v>1</v>
      </c>
      <c r="CK12" s="21">
        <v>0.59</v>
      </c>
      <c r="CL12" s="3">
        <v>0.59</v>
      </c>
      <c r="CM12" s="3">
        <v>2</v>
      </c>
      <c r="CN12" s="3">
        <v>2</v>
      </c>
      <c r="CO12" s="3">
        <v>1</v>
      </c>
      <c r="CP12" s="21">
        <v>4.3499999999999996</v>
      </c>
      <c r="CQ12" s="3">
        <v>4.3499999999999996</v>
      </c>
      <c r="CR12" s="3">
        <v>2</v>
      </c>
      <c r="CS12" s="3" t="s">
        <v>320</v>
      </c>
      <c r="CT12" s="3" t="s">
        <v>320</v>
      </c>
      <c r="CU12" s="3" t="s">
        <v>320</v>
      </c>
      <c r="CV12" s="3" t="s">
        <v>320</v>
      </c>
      <c r="CW12" s="3">
        <v>1</v>
      </c>
      <c r="CX12" s="3">
        <v>2</v>
      </c>
      <c r="CY12" s="3" t="s">
        <v>320</v>
      </c>
      <c r="CZ12" s="3">
        <v>2</v>
      </c>
      <c r="DA12" s="3" t="s">
        <v>320</v>
      </c>
      <c r="DB12" s="3">
        <v>1</v>
      </c>
      <c r="DC12" s="3">
        <v>1</v>
      </c>
      <c r="DD12" s="3">
        <v>1</v>
      </c>
      <c r="DE12" s="3">
        <v>1</v>
      </c>
      <c r="DF12" s="3">
        <v>1</v>
      </c>
      <c r="DG12" s="3">
        <v>1</v>
      </c>
      <c r="DH12" s="3">
        <v>1</v>
      </c>
      <c r="DI12" s="3">
        <v>1</v>
      </c>
      <c r="DJ12" s="3" t="s">
        <v>320</v>
      </c>
      <c r="DK12" s="3" t="s">
        <v>320</v>
      </c>
      <c r="DL12" s="3">
        <v>1</v>
      </c>
      <c r="DM12" s="3" t="s">
        <v>320</v>
      </c>
      <c r="DN12" s="3" t="s">
        <v>320</v>
      </c>
      <c r="DO12" s="3" t="s">
        <v>320</v>
      </c>
      <c r="DP12" s="3" t="s">
        <v>320</v>
      </c>
      <c r="DQ12" s="3" t="s">
        <v>320</v>
      </c>
      <c r="DR12" s="3" t="s">
        <v>320</v>
      </c>
      <c r="DS12" s="3">
        <v>2</v>
      </c>
      <c r="DT12" s="3" t="s">
        <v>320</v>
      </c>
      <c r="DU12" s="3" t="s">
        <v>320</v>
      </c>
      <c r="DV12" s="3" t="s">
        <v>320</v>
      </c>
      <c r="DW12" s="3" t="s">
        <v>320</v>
      </c>
      <c r="DX12" s="3">
        <v>1</v>
      </c>
      <c r="DY12" s="3" t="s">
        <v>320</v>
      </c>
      <c r="DZ12" s="3" t="s">
        <v>320</v>
      </c>
      <c r="EA12" s="3">
        <v>1</v>
      </c>
      <c r="EB12" s="3" t="s">
        <v>320</v>
      </c>
      <c r="EC12" s="3">
        <v>1</v>
      </c>
      <c r="ED12" s="3">
        <v>1</v>
      </c>
      <c r="EE12" s="3">
        <v>2</v>
      </c>
      <c r="EF12" s="3">
        <v>2</v>
      </c>
      <c r="EG12" s="3">
        <v>1</v>
      </c>
      <c r="EH12" s="3">
        <v>1</v>
      </c>
      <c r="EI12" s="3">
        <v>4</v>
      </c>
      <c r="EJ12" s="3" t="s">
        <v>320</v>
      </c>
      <c r="EK12" s="3">
        <v>2</v>
      </c>
      <c r="EL12" s="3">
        <v>2</v>
      </c>
      <c r="EM12" s="3">
        <v>2</v>
      </c>
      <c r="EN12" s="3" t="s">
        <v>320</v>
      </c>
      <c r="EO12" s="3" t="s">
        <v>320</v>
      </c>
      <c r="EP12" s="3" t="s">
        <v>320</v>
      </c>
      <c r="EQ12" s="3" t="s">
        <v>320</v>
      </c>
      <c r="ER12" s="3" t="s">
        <v>320</v>
      </c>
      <c r="ES12" s="3" t="s">
        <v>320</v>
      </c>
      <c r="ET12" s="3" t="s">
        <v>320</v>
      </c>
      <c r="EU12" s="3" t="s">
        <v>320</v>
      </c>
      <c r="EV12" s="3" t="s">
        <v>320</v>
      </c>
      <c r="EW12" s="3" t="s">
        <v>320</v>
      </c>
      <c r="EX12" s="3" t="s">
        <v>320</v>
      </c>
      <c r="EY12" s="3" t="s">
        <v>320</v>
      </c>
      <c r="EZ12" s="3" t="s">
        <v>320</v>
      </c>
      <c r="FA12" s="3" t="s">
        <v>320</v>
      </c>
      <c r="FB12" s="3" t="s">
        <v>320</v>
      </c>
      <c r="FC12" s="3" t="s">
        <v>320</v>
      </c>
      <c r="FD12" s="3" t="s">
        <v>320</v>
      </c>
      <c r="FE12" s="3" t="s">
        <v>320</v>
      </c>
      <c r="FF12" s="3" t="s">
        <v>320</v>
      </c>
      <c r="FG12" s="3" t="s">
        <v>320</v>
      </c>
      <c r="FH12" s="3" t="s">
        <v>320</v>
      </c>
      <c r="FI12" s="3" t="s">
        <v>320</v>
      </c>
      <c r="FJ12" s="3" t="s">
        <v>320</v>
      </c>
      <c r="FK12" s="3" t="s">
        <v>320</v>
      </c>
      <c r="FL12" s="3" t="s">
        <v>320</v>
      </c>
      <c r="FM12" s="3" t="s">
        <v>320</v>
      </c>
      <c r="FN12" s="3" t="s">
        <v>320</v>
      </c>
      <c r="FO12" s="3" t="s">
        <v>320</v>
      </c>
      <c r="FP12" s="3" t="s">
        <v>320</v>
      </c>
      <c r="FQ12" s="3" t="s">
        <v>320</v>
      </c>
      <c r="FR12" s="3" t="s">
        <v>320</v>
      </c>
      <c r="FS12" s="3" t="s">
        <v>320</v>
      </c>
      <c r="FT12" s="3" t="s">
        <v>320</v>
      </c>
      <c r="FU12" s="3" t="s">
        <v>320</v>
      </c>
      <c r="FV12" s="3">
        <v>1</v>
      </c>
      <c r="FW12" s="3">
        <v>4</v>
      </c>
      <c r="FX12" s="3" t="s">
        <v>320</v>
      </c>
      <c r="FY12" s="3" t="s">
        <v>320</v>
      </c>
      <c r="FZ12" s="3">
        <v>1</v>
      </c>
      <c r="GA12" s="3">
        <v>1</v>
      </c>
      <c r="GB12" s="3">
        <v>4.1399999999999997</v>
      </c>
      <c r="GC12" s="3">
        <v>4.1399999999999997</v>
      </c>
      <c r="GD12" s="3">
        <v>2</v>
      </c>
      <c r="GE12" s="3">
        <v>2</v>
      </c>
      <c r="GF12" s="3">
        <v>1</v>
      </c>
      <c r="GG12" s="3" t="s">
        <v>320</v>
      </c>
      <c r="GH12" s="3" t="s">
        <v>320</v>
      </c>
      <c r="GI12" s="3">
        <v>2</v>
      </c>
      <c r="GJ12" s="3" t="s">
        <v>320</v>
      </c>
      <c r="GK12" s="3" t="s">
        <v>320</v>
      </c>
      <c r="GL12" s="3" t="s">
        <v>320</v>
      </c>
      <c r="GM12" s="3" t="s">
        <v>320</v>
      </c>
      <c r="GN12" s="3">
        <v>1</v>
      </c>
      <c r="GO12" s="3" t="s">
        <v>320</v>
      </c>
      <c r="GP12" s="3" t="s">
        <v>320</v>
      </c>
      <c r="GQ12" s="3">
        <v>1</v>
      </c>
      <c r="GR12" s="3" t="s">
        <v>320</v>
      </c>
      <c r="GS12" s="3" t="s">
        <v>320</v>
      </c>
      <c r="GT12" s="3" t="s">
        <v>320</v>
      </c>
      <c r="GU12" s="3" t="s">
        <v>320</v>
      </c>
      <c r="GV12" s="3">
        <v>1</v>
      </c>
      <c r="GW12" s="3" t="s">
        <v>320</v>
      </c>
      <c r="GX12" s="3" t="s">
        <v>320</v>
      </c>
      <c r="GY12" s="3" t="s">
        <v>320</v>
      </c>
      <c r="GZ12" s="3" t="s">
        <v>320</v>
      </c>
      <c r="HA12" s="3">
        <v>1</v>
      </c>
      <c r="HB12" s="3">
        <v>1</v>
      </c>
      <c r="HC12" s="3">
        <v>1</v>
      </c>
      <c r="HD12" s="3" t="s">
        <v>320</v>
      </c>
      <c r="HE12" s="3" t="s">
        <v>320</v>
      </c>
      <c r="HF12" s="3">
        <v>1</v>
      </c>
      <c r="HG12" s="3" t="s">
        <v>320</v>
      </c>
      <c r="HH12" s="3" t="s">
        <v>320</v>
      </c>
      <c r="HI12" s="3" t="s">
        <v>320</v>
      </c>
      <c r="HJ12" s="3" t="s">
        <v>320</v>
      </c>
      <c r="HK12" s="3" t="s">
        <v>320</v>
      </c>
      <c r="HL12" s="3">
        <v>1</v>
      </c>
      <c r="HM12" s="3">
        <v>1</v>
      </c>
      <c r="HN12" s="3" t="s">
        <v>320</v>
      </c>
      <c r="HO12" s="3" t="s">
        <v>320</v>
      </c>
      <c r="HP12" s="3" t="s">
        <v>320</v>
      </c>
      <c r="HQ12" s="3" t="s">
        <v>320</v>
      </c>
      <c r="HR12" s="3" t="s">
        <v>320</v>
      </c>
      <c r="HS12" s="3" t="s">
        <v>320</v>
      </c>
      <c r="HT12" s="3">
        <v>1</v>
      </c>
      <c r="HU12" s="3" t="s">
        <v>320</v>
      </c>
      <c r="HV12" s="3" t="s">
        <v>320</v>
      </c>
      <c r="HW12" s="3" t="s">
        <v>320</v>
      </c>
      <c r="HX12" s="3" t="s">
        <v>320</v>
      </c>
      <c r="HY12" s="3" t="s">
        <v>320</v>
      </c>
      <c r="HZ12" s="3" t="s">
        <v>320</v>
      </c>
      <c r="IA12" s="3" t="s">
        <v>320</v>
      </c>
      <c r="IB12" s="3" t="s">
        <v>320</v>
      </c>
      <c r="IC12" s="3">
        <v>1</v>
      </c>
      <c r="ID12" s="3" t="s">
        <v>320</v>
      </c>
      <c r="IE12" s="3" t="s">
        <v>320</v>
      </c>
      <c r="IF12" s="3">
        <v>1</v>
      </c>
      <c r="IG12" s="3" t="s">
        <v>320</v>
      </c>
      <c r="IH12" s="3">
        <v>1</v>
      </c>
      <c r="II12" s="3" t="s">
        <v>320</v>
      </c>
      <c r="IJ12" s="3" t="s">
        <v>320</v>
      </c>
      <c r="IK12" s="3" t="s">
        <v>320</v>
      </c>
      <c r="IL12" s="3" t="s">
        <v>320</v>
      </c>
      <c r="IM12" s="3">
        <v>1</v>
      </c>
      <c r="IN12" s="3" t="s">
        <v>320</v>
      </c>
      <c r="IO12" s="3" t="s">
        <v>320</v>
      </c>
      <c r="IP12" s="3">
        <v>1</v>
      </c>
      <c r="IQ12" s="3">
        <v>1</v>
      </c>
      <c r="IR12" s="3">
        <v>10.99</v>
      </c>
      <c r="IS12" s="3">
        <v>10.99</v>
      </c>
      <c r="IT12" s="3">
        <v>2</v>
      </c>
      <c r="IU12" s="3">
        <v>1</v>
      </c>
      <c r="IV12" s="3" t="s">
        <v>320</v>
      </c>
      <c r="IW12" s="3" t="s">
        <v>320</v>
      </c>
      <c r="IX12" s="3" t="s">
        <v>320</v>
      </c>
      <c r="IY12" s="3" t="s">
        <v>320</v>
      </c>
      <c r="IZ12" s="3" t="s">
        <v>320</v>
      </c>
      <c r="JA12" s="3">
        <v>1</v>
      </c>
      <c r="JB12" s="3">
        <v>1</v>
      </c>
      <c r="JC12" s="3">
        <v>1</v>
      </c>
      <c r="JD12" s="3">
        <v>1</v>
      </c>
      <c r="JE12" s="3">
        <v>1</v>
      </c>
      <c r="JF12" s="3">
        <v>1</v>
      </c>
      <c r="JG12" s="3">
        <v>1</v>
      </c>
      <c r="JH12" s="3">
        <v>1</v>
      </c>
      <c r="JI12" s="3" t="s">
        <v>320</v>
      </c>
      <c r="JJ12" s="3" t="s">
        <v>320</v>
      </c>
      <c r="JK12" s="3" t="s">
        <v>320</v>
      </c>
      <c r="JL12" s="3" t="s">
        <v>320</v>
      </c>
      <c r="JM12" s="3">
        <v>1</v>
      </c>
      <c r="JN12" s="3" t="s">
        <v>320</v>
      </c>
      <c r="JO12" s="3" t="s">
        <v>320</v>
      </c>
      <c r="JP12" s="3" t="s">
        <v>320</v>
      </c>
      <c r="JQ12" s="3">
        <v>1</v>
      </c>
      <c r="JR12" s="3" t="s">
        <v>320</v>
      </c>
      <c r="JS12" s="3" t="s">
        <v>320</v>
      </c>
      <c r="JT12" s="3" t="s">
        <v>320</v>
      </c>
      <c r="JU12" s="3">
        <v>1</v>
      </c>
      <c r="JV12" s="3">
        <v>1</v>
      </c>
      <c r="JW12" s="3">
        <v>1</v>
      </c>
      <c r="JX12" s="3">
        <v>1</v>
      </c>
      <c r="JY12" s="3" t="s">
        <v>320</v>
      </c>
      <c r="JZ12" s="3">
        <v>1</v>
      </c>
      <c r="KA12" s="3">
        <v>1</v>
      </c>
      <c r="KB12" s="3" t="s">
        <v>320</v>
      </c>
      <c r="KC12" s="3">
        <v>1</v>
      </c>
      <c r="KD12" s="3">
        <v>1</v>
      </c>
      <c r="KE12" s="3" t="s">
        <v>320</v>
      </c>
      <c r="KF12" s="3" t="s">
        <v>320</v>
      </c>
      <c r="KG12" s="3" t="s">
        <v>320</v>
      </c>
      <c r="KH12" s="3" t="s">
        <v>320</v>
      </c>
      <c r="KI12" s="3" t="s">
        <v>320</v>
      </c>
      <c r="KJ12" s="3" t="s">
        <v>320</v>
      </c>
      <c r="KK12" s="3" t="s">
        <v>320</v>
      </c>
      <c r="KL12" s="3" t="s">
        <v>320</v>
      </c>
      <c r="KM12" s="3" t="s">
        <v>320</v>
      </c>
      <c r="KN12" s="3" t="s">
        <v>320</v>
      </c>
      <c r="KO12" s="3" t="s">
        <v>320</v>
      </c>
      <c r="KP12" s="3">
        <v>1</v>
      </c>
      <c r="KQ12" s="3" t="s">
        <v>320</v>
      </c>
      <c r="KR12" s="3" t="s">
        <v>320</v>
      </c>
      <c r="KS12" s="3" t="s">
        <v>320</v>
      </c>
      <c r="KT12" s="3" t="s">
        <v>320</v>
      </c>
      <c r="KU12" s="3" t="s">
        <v>320</v>
      </c>
      <c r="KV12" s="3" t="s">
        <v>320</v>
      </c>
      <c r="KW12" s="3">
        <v>1</v>
      </c>
      <c r="KX12" s="3" t="s">
        <v>320</v>
      </c>
      <c r="KY12" s="3" t="s">
        <v>320</v>
      </c>
      <c r="KZ12" s="3" t="s">
        <v>320</v>
      </c>
      <c r="LA12" s="3" t="s">
        <v>320</v>
      </c>
      <c r="LB12" s="3" t="s">
        <v>320</v>
      </c>
      <c r="LC12" s="3" t="s">
        <v>320</v>
      </c>
      <c r="LD12" s="3" t="s">
        <v>320</v>
      </c>
      <c r="LE12" s="3" t="s">
        <v>320</v>
      </c>
      <c r="LF12" s="3">
        <v>1</v>
      </c>
      <c r="LG12" s="3" t="s">
        <v>320</v>
      </c>
      <c r="LH12" s="8">
        <v>3</v>
      </c>
    </row>
    <row r="13" spans="1:320" ht="20.100000000000001" customHeight="1" x14ac:dyDescent="0.25">
      <c r="A13" s="7">
        <v>1012</v>
      </c>
      <c r="B13" s="4" t="s">
        <v>323</v>
      </c>
      <c r="C13" s="3">
        <v>96094</v>
      </c>
      <c r="D13" s="3">
        <v>2</v>
      </c>
      <c r="E13" s="3" t="s">
        <v>320</v>
      </c>
      <c r="F13" s="3" t="s">
        <v>320</v>
      </c>
      <c r="G13" s="3">
        <v>1</v>
      </c>
      <c r="H13" s="3">
        <v>1</v>
      </c>
      <c r="I13" s="3" t="s">
        <v>320</v>
      </c>
      <c r="J13" s="3" t="s">
        <v>320</v>
      </c>
      <c r="K13" s="3" t="s">
        <v>320</v>
      </c>
      <c r="L13" s="3" t="s">
        <v>320</v>
      </c>
      <c r="M13" s="3" t="s">
        <v>320</v>
      </c>
      <c r="N13" s="3" t="s">
        <v>320</v>
      </c>
      <c r="O13" s="3" t="s">
        <v>320</v>
      </c>
      <c r="P13" s="3" t="s">
        <v>320</v>
      </c>
      <c r="Q13" s="3" t="s">
        <v>320</v>
      </c>
      <c r="R13" s="3">
        <v>1</v>
      </c>
      <c r="S13" s="3">
        <v>1</v>
      </c>
      <c r="T13" s="3">
        <v>1</v>
      </c>
      <c r="U13" s="3">
        <v>1</v>
      </c>
      <c r="V13" s="3">
        <v>1</v>
      </c>
      <c r="W13" s="3" t="s">
        <v>320</v>
      </c>
      <c r="X13" s="3">
        <v>1</v>
      </c>
      <c r="Y13" s="3">
        <v>4</v>
      </c>
      <c r="Z13" s="3">
        <v>4</v>
      </c>
      <c r="AA13" s="3" t="s">
        <v>320</v>
      </c>
      <c r="AB13" s="5" t="s">
        <v>319</v>
      </c>
      <c r="AC13" s="3">
        <v>2</v>
      </c>
      <c r="AD13" s="3">
        <v>1</v>
      </c>
      <c r="AE13" s="3">
        <v>1</v>
      </c>
      <c r="AF13" s="3">
        <v>1</v>
      </c>
      <c r="AG13" s="3">
        <v>1</v>
      </c>
      <c r="AH13" s="3">
        <v>1</v>
      </c>
      <c r="AI13" s="3" t="s">
        <v>320</v>
      </c>
      <c r="AJ13" s="3" t="s">
        <v>320</v>
      </c>
      <c r="AK13" s="3" t="s">
        <v>320</v>
      </c>
      <c r="AL13" s="3" t="s">
        <v>320</v>
      </c>
      <c r="AM13" s="3">
        <v>1</v>
      </c>
      <c r="AN13" s="3" t="s">
        <v>320</v>
      </c>
      <c r="AO13" s="3" t="s">
        <v>320</v>
      </c>
      <c r="AP13" s="3" t="s">
        <v>320</v>
      </c>
      <c r="AQ13" s="3" t="s">
        <v>320</v>
      </c>
      <c r="AR13" s="3" t="s">
        <v>320</v>
      </c>
      <c r="AS13" s="3" t="s">
        <v>320</v>
      </c>
      <c r="AT13" s="3" t="s">
        <v>320</v>
      </c>
      <c r="AU13" s="3" t="s">
        <v>320</v>
      </c>
      <c r="AV13" s="3" t="s">
        <v>320</v>
      </c>
      <c r="AW13" s="3">
        <v>1</v>
      </c>
      <c r="AX13" s="3">
        <v>1</v>
      </c>
      <c r="AY13" s="3" t="s">
        <v>320</v>
      </c>
      <c r="AZ13" s="3" t="s">
        <v>320</v>
      </c>
      <c r="BA13" s="3" t="s">
        <v>320</v>
      </c>
      <c r="BB13" s="3" t="s">
        <v>320</v>
      </c>
      <c r="BC13" s="3" t="s">
        <v>320</v>
      </c>
      <c r="BD13" s="3" t="s">
        <v>320</v>
      </c>
      <c r="BE13" s="3" t="s">
        <v>320</v>
      </c>
      <c r="BF13" s="3" t="s">
        <v>320</v>
      </c>
      <c r="BG13" s="3">
        <v>1</v>
      </c>
      <c r="BH13" s="3" t="s">
        <v>320</v>
      </c>
      <c r="BI13" s="3" t="s">
        <v>320</v>
      </c>
      <c r="BJ13" s="3" t="s">
        <v>320</v>
      </c>
      <c r="BK13" s="3" t="s">
        <v>320</v>
      </c>
      <c r="BL13" s="3" t="s">
        <v>320</v>
      </c>
      <c r="BM13" s="3" t="s">
        <v>320</v>
      </c>
      <c r="BN13" s="3">
        <v>1</v>
      </c>
      <c r="BO13" s="3">
        <v>1</v>
      </c>
      <c r="BP13" s="3" t="s">
        <v>320</v>
      </c>
      <c r="BQ13" s="3" t="s">
        <v>320</v>
      </c>
      <c r="BR13" s="3" t="s">
        <v>320</v>
      </c>
      <c r="BS13" s="3" t="s">
        <v>320</v>
      </c>
      <c r="BT13" s="3" t="s">
        <v>320</v>
      </c>
      <c r="BU13" s="3" t="s">
        <v>320</v>
      </c>
      <c r="BV13" s="3" t="s">
        <v>320</v>
      </c>
      <c r="BW13" s="3" t="s">
        <v>320</v>
      </c>
      <c r="BX13" s="3" t="s">
        <v>320</v>
      </c>
      <c r="BY13" s="3">
        <v>1</v>
      </c>
      <c r="BZ13" s="3" t="s">
        <v>320</v>
      </c>
      <c r="CA13" s="3" t="s">
        <v>320</v>
      </c>
      <c r="CB13" s="3" t="s">
        <v>320</v>
      </c>
      <c r="CC13" s="3">
        <v>1</v>
      </c>
      <c r="CD13" s="3">
        <v>1</v>
      </c>
      <c r="CE13" s="3">
        <v>1</v>
      </c>
      <c r="CF13" s="3" t="s">
        <v>320</v>
      </c>
      <c r="CG13" s="3" t="s">
        <v>320</v>
      </c>
      <c r="CH13" s="3" t="s">
        <v>320</v>
      </c>
      <c r="CI13" s="3">
        <v>1</v>
      </c>
      <c r="CJ13" s="3">
        <v>1</v>
      </c>
      <c r="CK13" s="21">
        <v>0.69</v>
      </c>
      <c r="CL13" s="3">
        <v>0.69</v>
      </c>
      <c r="CM13" s="3">
        <v>2</v>
      </c>
      <c r="CN13" s="3">
        <v>2</v>
      </c>
      <c r="CO13" s="3">
        <v>2</v>
      </c>
      <c r="CP13" s="21">
        <v>4.3899999999999997</v>
      </c>
      <c r="CQ13" s="3">
        <v>4.3899999999999997</v>
      </c>
      <c r="CR13" s="3">
        <v>2</v>
      </c>
      <c r="CS13" s="3" t="s">
        <v>320</v>
      </c>
      <c r="CT13" s="3">
        <v>1</v>
      </c>
      <c r="CU13" s="3" t="s">
        <v>320</v>
      </c>
      <c r="CV13" s="3" t="s">
        <v>320</v>
      </c>
      <c r="CW13" s="3" t="s">
        <v>320</v>
      </c>
      <c r="CX13" s="3">
        <v>2</v>
      </c>
      <c r="CY13" s="3" t="s">
        <v>320</v>
      </c>
      <c r="CZ13" s="3">
        <v>1</v>
      </c>
      <c r="DA13" s="3">
        <v>1.89</v>
      </c>
      <c r="DB13" s="3">
        <v>1</v>
      </c>
      <c r="DC13" s="3">
        <v>1</v>
      </c>
      <c r="DD13" s="3" t="s">
        <v>320</v>
      </c>
      <c r="DE13" s="3">
        <v>1</v>
      </c>
      <c r="DF13" s="3" t="s">
        <v>320</v>
      </c>
      <c r="DG13" s="3" t="s">
        <v>320</v>
      </c>
      <c r="DH13" s="3">
        <v>1</v>
      </c>
      <c r="DI13" s="3" t="s">
        <v>320</v>
      </c>
      <c r="DJ13" s="3" t="s">
        <v>320</v>
      </c>
      <c r="DK13" s="3" t="s">
        <v>320</v>
      </c>
      <c r="DL13" s="3" t="s">
        <v>320</v>
      </c>
      <c r="DM13" s="3" t="s">
        <v>320</v>
      </c>
      <c r="DN13" s="3" t="s">
        <v>320</v>
      </c>
      <c r="DO13" s="3" t="s">
        <v>320</v>
      </c>
      <c r="DP13" s="3" t="s">
        <v>320</v>
      </c>
      <c r="DQ13" s="3" t="s">
        <v>320</v>
      </c>
      <c r="DR13" s="3">
        <v>1</v>
      </c>
      <c r="DS13" s="3">
        <v>2</v>
      </c>
      <c r="DT13" s="3">
        <v>1</v>
      </c>
      <c r="DU13" s="3">
        <v>1</v>
      </c>
      <c r="DV13" s="3" t="s">
        <v>320</v>
      </c>
      <c r="DW13" s="3">
        <v>1</v>
      </c>
      <c r="DX13" s="3" t="s">
        <v>320</v>
      </c>
      <c r="DY13" s="3" t="s">
        <v>320</v>
      </c>
      <c r="DZ13" s="3">
        <v>1</v>
      </c>
      <c r="EA13" s="3" t="s">
        <v>320</v>
      </c>
      <c r="EB13" s="3" t="s">
        <v>320</v>
      </c>
      <c r="EC13" s="3">
        <v>1</v>
      </c>
      <c r="ED13" s="3">
        <v>2</v>
      </c>
      <c r="EE13" s="3">
        <v>2</v>
      </c>
      <c r="EF13" s="3">
        <v>2</v>
      </c>
      <c r="EG13" s="3" t="s">
        <v>320</v>
      </c>
      <c r="EH13" s="3" t="s">
        <v>320</v>
      </c>
      <c r="EI13" s="3" t="s">
        <v>320</v>
      </c>
      <c r="EJ13" s="3" t="s">
        <v>320</v>
      </c>
      <c r="EK13" s="3" t="s">
        <v>320</v>
      </c>
      <c r="EL13" s="3">
        <v>2</v>
      </c>
      <c r="EM13" s="3">
        <v>2</v>
      </c>
      <c r="EN13" s="3" t="s">
        <v>320</v>
      </c>
      <c r="EO13" s="3" t="s">
        <v>320</v>
      </c>
      <c r="EP13" s="3" t="s">
        <v>320</v>
      </c>
      <c r="EQ13" s="3" t="s">
        <v>320</v>
      </c>
      <c r="ER13" s="3" t="s">
        <v>320</v>
      </c>
      <c r="ES13" s="3" t="s">
        <v>320</v>
      </c>
      <c r="ET13" s="3" t="s">
        <v>320</v>
      </c>
      <c r="EU13" s="3" t="s">
        <v>320</v>
      </c>
      <c r="EV13" s="3" t="s">
        <v>320</v>
      </c>
      <c r="EW13" s="3" t="s">
        <v>320</v>
      </c>
      <c r="EX13" s="3" t="s">
        <v>320</v>
      </c>
      <c r="EY13" s="3" t="s">
        <v>320</v>
      </c>
      <c r="EZ13" s="3" t="s">
        <v>320</v>
      </c>
      <c r="FA13" s="3" t="s">
        <v>320</v>
      </c>
      <c r="FB13" s="3" t="s">
        <v>320</v>
      </c>
      <c r="FC13" s="3" t="s">
        <v>320</v>
      </c>
      <c r="FD13" s="3" t="s">
        <v>320</v>
      </c>
      <c r="FE13" s="3" t="s">
        <v>320</v>
      </c>
      <c r="FF13" s="3" t="s">
        <v>320</v>
      </c>
      <c r="FG13" s="3" t="s">
        <v>320</v>
      </c>
      <c r="FH13" s="3" t="s">
        <v>320</v>
      </c>
      <c r="FI13" s="3" t="s">
        <v>320</v>
      </c>
      <c r="FJ13" s="3" t="s">
        <v>320</v>
      </c>
      <c r="FK13" s="3" t="s">
        <v>320</v>
      </c>
      <c r="FL13" s="3" t="s">
        <v>320</v>
      </c>
      <c r="FM13" s="3" t="s">
        <v>320</v>
      </c>
      <c r="FN13" s="3" t="s">
        <v>320</v>
      </c>
      <c r="FO13" s="3" t="s">
        <v>320</v>
      </c>
      <c r="FP13" s="3" t="s">
        <v>320</v>
      </c>
      <c r="FQ13" s="3" t="s">
        <v>320</v>
      </c>
      <c r="FR13" s="3" t="s">
        <v>320</v>
      </c>
      <c r="FS13" s="3" t="s">
        <v>320</v>
      </c>
      <c r="FT13" s="3" t="s">
        <v>320</v>
      </c>
      <c r="FU13" s="3" t="s">
        <v>320</v>
      </c>
      <c r="FV13" s="3">
        <v>1</v>
      </c>
      <c r="FW13" s="3">
        <v>2</v>
      </c>
      <c r="FX13" s="3" t="s">
        <v>320</v>
      </c>
      <c r="FY13" s="3" t="s">
        <v>320</v>
      </c>
      <c r="FZ13" s="3" t="s">
        <v>320</v>
      </c>
      <c r="GA13" s="3" t="s">
        <v>320</v>
      </c>
      <c r="GB13" s="3" t="s">
        <v>320</v>
      </c>
      <c r="GC13" s="3" t="s">
        <v>320</v>
      </c>
      <c r="GD13" s="3" t="s">
        <v>320</v>
      </c>
      <c r="GE13" s="3" t="s">
        <v>320</v>
      </c>
      <c r="GF13" s="3" t="s">
        <v>320</v>
      </c>
      <c r="GG13" s="3" t="s">
        <v>320</v>
      </c>
      <c r="GH13" s="3">
        <v>1</v>
      </c>
      <c r="GI13" s="3">
        <v>1</v>
      </c>
      <c r="GJ13" s="3">
        <v>3.43</v>
      </c>
      <c r="GK13" s="3">
        <v>3.43</v>
      </c>
      <c r="GL13" s="3">
        <v>2</v>
      </c>
      <c r="GM13" s="3">
        <v>2</v>
      </c>
      <c r="GN13" s="3">
        <v>1</v>
      </c>
      <c r="GO13" s="3" t="s">
        <v>320</v>
      </c>
      <c r="GP13" s="3" t="s">
        <v>320</v>
      </c>
      <c r="GQ13" s="3" t="s">
        <v>320</v>
      </c>
      <c r="GR13" s="3" t="s">
        <v>320</v>
      </c>
      <c r="GS13" s="3">
        <v>1</v>
      </c>
      <c r="GT13" s="3" t="s">
        <v>320</v>
      </c>
      <c r="GU13" s="3" t="s">
        <v>320</v>
      </c>
      <c r="GV13" s="3">
        <v>1</v>
      </c>
      <c r="GW13" s="3" t="s">
        <v>320</v>
      </c>
      <c r="GX13" s="3" t="s">
        <v>320</v>
      </c>
      <c r="GY13" s="3" t="s">
        <v>320</v>
      </c>
      <c r="GZ13" s="3" t="s">
        <v>320</v>
      </c>
      <c r="HA13" s="3">
        <v>1</v>
      </c>
      <c r="HB13" s="3">
        <v>1</v>
      </c>
      <c r="HC13" s="3">
        <v>1</v>
      </c>
      <c r="HD13" s="3" t="s">
        <v>320</v>
      </c>
      <c r="HE13" s="3" t="s">
        <v>320</v>
      </c>
      <c r="HF13" s="3">
        <v>1</v>
      </c>
      <c r="HG13" s="3">
        <v>1</v>
      </c>
      <c r="HH13" s="3" t="s">
        <v>320</v>
      </c>
      <c r="HI13" s="3" t="s">
        <v>320</v>
      </c>
      <c r="HJ13" s="3" t="s">
        <v>320</v>
      </c>
      <c r="HK13" s="3" t="s">
        <v>320</v>
      </c>
      <c r="HL13" s="3" t="s">
        <v>320</v>
      </c>
      <c r="HM13" s="3" t="s">
        <v>320</v>
      </c>
      <c r="HN13" s="3" t="s">
        <v>320</v>
      </c>
      <c r="HO13" s="3" t="s">
        <v>320</v>
      </c>
      <c r="HP13" s="3" t="s">
        <v>320</v>
      </c>
      <c r="HQ13" s="3" t="s">
        <v>320</v>
      </c>
      <c r="HR13" s="3" t="s">
        <v>320</v>
      </c>
      <c r="HS13" s="3" t="s">
        <v>320</v>
      </c>
      <c r="HT13" s="3" t="s">
        <v>320</v>
      </c>
      <c r="HU13" s="3">
        <v>1</v>
      </c>
      <c r="HV13" s="3" t="s">
        <v>320</v>
      </c>
      <c r="HW13" s="3" t="s">
        <v>320</v>
      </c>
      <c r="HX13" s="3" t="s">
        <v>320</v>
      </c>
      <c r="HY13" s="3" t="s">
        <v>320</v>
      </c>
      <c r="HZ13" s="3" t="s">
        <v>320</v>
      </c>
      <c r="IA13" s="3" t="s">
        <v>320</v>
      </c>
      <c r="IB13" s="3" t="s">
        <v>320</v>
      </c>
      <c r="IC13" s="3" t="s">
        <v>320</v>
      </c>
      <c r="ID13" s="3">
        <v>1</v>
      </c>
      <c r="IE13" s="3" t="s">
        <v>320</v>
      </c>
      <c r="IF13" s="3">
        <v>1</v>
      </c>
      <c r="IG13" s="3" t="s">
        <v>320</v>
      </c>
      <c r="IH13" s="3" t="s">
        <v>320</v>
      </c>
      <c r="II13" s="3" t="s">
        <v>320</v>
      </c>
      <c r="IJ13" s="3" t="s">
        <v>320</v>
      </c>
      <c r="IK13" s="3" t="s">
        <v>320</v>
      </c>
      <c r="IL13" s="3" t="s">
        <v>320</v>
      </c>
      <c r="IM13" s="3">
        <v>1</v>
      </c>
      <c r="IN13" s="3" t="s">
        <v>320</v>
      </c>
      <c r="IO13" s="3" t="s">
        <v>320</v>
      </c>
      <c r="IP13" s="3">
        <v>1</v>
      </c>
      <c r="IQ13" s="3">
        <v>1</v>
      </c>
      <c r="IR13" s="3">
        <v>7.19</v>
      </c>
      <c r="IS13" s="3">
        <v>7.19</v>
      </c>
      <c r="IT13" s="3">
        <v>2</v>
      </c>
      <c r="IU13" s="3" t="s">
        <v>320</v>
      </c>
      <c r="IV13" s="3" t="s">
        <v>320</v>
      </c>
      <c r="IW13" s="3" t="s">
        <v>320</v>
      </c>
      <c r="IX13" s="3" t="s">
        <v>320</v>
      </c>
      <c r="IY13" s="3" t="s">
        <v>320</v>
      </c>
      <c r="IZ13" s="3" t="s">
        <v>320</v>
      </c>
      <c r="JA13" s="3" t="s">
        <v>320</v>
      </c>
      <c r="JB13" s="3">
        <v>1</v>
      </c>
      <c r="JC13" s="3">
        <v>1</v>
      </c>
      <c r="JD13" s="3">
        <v>1</v>
      </c>
      <c r="JE13" s="3">
        <v>1</v>
      </c>
      <c r="JF13" s="3">
        <v>1</v>
      </c>
      <c r="JG13" s="3" t="s">
        <v>320</v>
      </c>
      <c r="JH13" s="3">
        <v>1</v>
      </c>
      <c r="JI13" s="3" t="s">
        <v>320</v>
      </c>
      <c r="JJ13" s="3">
        <v>1</v>
      </c>
      <c r="JK13" s="3">
        <v>1</v>
      </c>
      <c r="JL13" s="3" t="s">
        <v>320</v>
      </c>
      <c r="JM13" s="3" t="s">
        <v>320</v>
      </c>
      <c r="JN13" s="3" t="s">
        <v>320</v>
      </c>
      <c r="JO13" s="3" t="s">
        <v>320</v>
      </c>
      <c r="JP13" s="3" t="s">
        <v>320</v>
      </c>
      <c r="JQ13" s="3">
        <v>1</v>
      </c>
      <c r="JR13" s="3" t="s">
        <v>320</v>
      </c>
      <c r="JS13" s="3" t="s">
        <v>320</v>
      </c>
      <c r="JT13" s="3" t="s">
        <v>320</v>
      </c>
      <c r="JU13" s="3">
        <v>1</v>
      </c>
      <c r="JV13" s="3" t="s">
        <v>320</v>
      </c>
      <c r="JW13" s="3" t="s">
        <v>320</v>
      </c>
      <c r="JX13" s="3" t="s">
        <v>320</v>
      </c>
      <c r="JY13" s="3" t="s">
        <v>320</v>
      </c>
      <c r="JZ13" s="3" t="s">
        <v>320</v>
      </c>
      <c r="KA13" s="3" t="s">
        <v>320</v>
      </c>
      <c r="KB13" s="3">
        <v>1</v>
      </c>
      <c r="KC13" s="3" t="s">
        <v>320</v>
      </c>
      <c r="KD13" s="3" t="s">
        <v>320</v>
      </c>
      <c r="KE13" s="3" t="s">
        <v>320</v>
      </c>
      <c r="KF13" s="3" t="s">
        <v>320</v>
      </c>
      <c r="KG13" s="3" t="s">
        <v>320</v>
      </c>
      <c r="KH13" s="3" t="s">
        <v>320</v>
      </c>
      <c r="KI13" s="3">
        <v>1</v>
      </c>
      <c r="KJ13" s="3" t="s">
        <v>320</v>
      </c>
      <c r="KK13" s="3" t="s">
        <v>320</v>
      </c>
      <c r="KL13" s="3" t="s">
        <v>320</v>
      </c>
      <c r="KM13" s="3" t="s">
        <v>320</v>
      </c>
      <c r="KN13" s="3" t="s">
        <v>320</v>
      </c>
      <c r="KO13" s="3" t="s">
        <v>320</v>
      </c>
      <c r="KP13" s="3">
        <v>1</v>
      </c>
      <c r="KQ13" s="3" t="s">
        <v>320</v>
      </c>
      <c r="KR13" s="3" t="s">
        <v>320</v>
      </c>
      <c r="KS13" s="3" t="s">
        <v>320</v>
      </c>
      <c r="KT13" s="3" t="s">
        <v>320</v>
      </c>
      <c r="KU13" s="3" t="s">
        <v>320</v>
      </c>
      <c r="KV13" s="3" t="s">
        <v>320</v>
      </c>
      <c r="KW13" s="3">
        <v>1</v>
      </c>
      <c r="KX13" s="3" t="s">
        <v>320</v>
      </c>
      <c r="KY13" s="3" t="s">
        <v>320</v>
      </c>
      <c r="KZ13" s="3" t="s">
        <v>320</v>
      </c>
      <c r="LA13" s="3" t="s">
        <v>320</v>
      </c>
      <c r="LB13" s="3" t="s">
        <v>320</v>
      </c>
      <c r="LC13" s="3" t="s">
        <v>320</v>
      </c>
      <c r="LD13" s="3" t="s">
        <v>320</v>
      </c>
      <c r="LE13" s="3" t="s">
        <v>320</v>
      </c>
      <c r="LF13" s="3">
        <v>1</v>
      </c>
      <c r="LG13" s="3" t="s">
        <v>320</v>
      </c>
      <c r="LH13" s="8">
        <v>4</v>
      </c>
    </row>
    <row r="14" spans="1:320" ht="20.100000000000001" customHeight="1" x14ac:dyDescent="0.25">
      <c r="A14" s="7">
        <v>1013</v>
      </c>
      <c r="B14" s="4" t="s">
        <v>324</v>
      </c>
      <c r="C14" s="3">
        <v>96074</v>
      </c>
      <c r="D14" s="3">
        <v>1</v>
      </c>
      <c r="E14" s="3" t="s">
        <v>320</v>
      </c>
      <c r="F14" s="3" t="s">
        <v>320</v>
      </c>
      <c r="G14" s="3">
        <v>1</v>
      </c>
      <c r="H14" s="3" t="s">
        <v>320</v>
      </c>
      <c r="I14" s="3" t="s">
        <v>320</v>
      </c>
      <c r="J14" s="3" t="s">
        <v>320</v>
      </c>
      <c r="K14" s="3" t="s">
        <v>320</v>
      </c>
      <c r="L14" s="3" t="s">
        <v>320</v>
      </c>
      <c r="M14" s="3" t="s">
        <v>320</v>
      </c>
      <c r="N14" s="3" t="s">
        <v>320</v>
      </c>
      <c r="O14" s="3">
        <v>1</v>
      </c>
      <c r="P14" s="3">
        <v>1</v>
      </c>
      <c r="Q14" s="3" t="s">
        <v>320</v>
      </c>
      <c r="R14" s="3" t="s">
        <v>320</v>
      </c>
      <c r="S14" s="3">
        <v>1</v>
      </c>
      <c r="T14" s="3" t="s">
        <v>320</v>
      </c>
      <c r="U14" s="3">
        <v>1</v>
      </c>
      <c r="V14" s="3">
        <v>1</v>
      </c>
      <c r="W14" s="3">
        <v>1</v>
      </c>
      <c r="X14" s="3" t="s">
        <v>320</v>
      </c>
      <c r="Y14" s="3">
        <v>4</v>
      </c>
      <c r="Z14" s="3">
        <v>4</v>
      </c>
      <c r="AA14" s="3" t="s">
        <v>320</v>
      </c>
      <c r="AB14" s="5" t="s">
        <v>319</v>
      </c>
      <c r="AC14" s="3">
        <v>2</v>
      </c>
      <c r="AD14" s="3">
        <v>1</v>
      </c>
      <c r="AE14" s="3">
        <v>1</v>
      </c>
      <c r="AF14" s="3">
        <v>1</v>
      </c>
      <c r="AG14" s="3" t="s">
        <v>320</v>
      </c>
      <c r="AH14" s="3" t="s">
        <v>320</v>
      </c>
      <c r="AI14" s="3" t="s">
        <v>320</v>
      </c>
      <c r="AJ14" s="3" t="s">
        <v>320</v>
      </c>
      <c r="AK14" s="3" t="s">
        <v>320</v>
      </c>
      <c r="AL14" s="3" t="s">
        <v>320</v>
      </c>
      <c r="AM14" s="3" t="s">
        <v>320</v>
      </c>
      <c r="AN14" s="3" t="s">
        <v>320</v>
      </c>
      <c r="AO14" s="3" t="s">
        <v>320</v>
      </c>
      <c r="AP14" s="3" t="s">
        <v>320</v>
      </c>
      <c r="AQ14" s="3" t="s">
        <v>320</v>
      </c>
      <c r="AR14" s="3" t="s">
        <v>320</v>
      </c>
      <c r="AS14" s="3">
        <v>1</v>
      </c>
      <c r="AT14" s="3" t="s">
        <v>320</v>
      </c>
      <c r="AU14" s="3" t="s">
        <v>320</v>
      </c>
      <c r="AV14" s="3" t="s">
        <v>320</v>
      </c>
      <c r="AW14" s="3" t="s">
        <v>320</v>
      </c>
      <c r="AX14" s="3" t="s">
        <v>320</v>
      </c>
      <c r="AY14" s="3" t="s">
        <v>320</v>
      </c>
      <c r="AZ14" s="3" t="s">
        <v>320</v>
      </c>
      <c r="BA14" s="3" t="s">
        <v>320</v>
      </c>
      <c r="BB14" s="3" t="s">
        <v>320</v>
      </c>
      <c r="BC14" s="3" t="s">
        <v>320</v>
      </c>
      <c r="BD14" s="3" t="s">
        <v>320</v>
      </c>
      <c r="BE14" s="3" t="s">
        <v>320</v>
      </c>
      <c r="BF14" s="3" t="s">
        <v>320</v>
      </c>
      <c r="BG14" s="3">
        <v>1</v>
      </c>
      <c r="BH14" s="3" t="s">
        <v>320</v>
      </c>
      <c r="BI14" s="3" t="s">
        <v>320</v>
      </c>
      <c r="BJ14" s="3" t="s">
        <v>320</v>
      </c>
      <c r="BK14" s="3" t="s">
        <v>320</v>
      </c>
      <c r="BL14" s="3" t="s">
        <v>320</v>
      </c>
      <c r="BM14" s="3" t="s">
        <v>320</v>
      </c>
      <c r="BN14" s="3" t="s">
        <v>320</v>
      </c>
      <c r="BO14" s="3" t="s">
        <v>320</v>
      </c>
      <c r="BP14" s="3" t="s">
        <v>320</v>
      </c>
      <c r="BQ14" s="3" t="s">
        <v>320</v>
      </c>
      <c r="BR14" s="3" t="s">
        <v>320</v>
      </c>
      <c r="BS14" s="3" t="s">
        <v>320</v>
      </c>
      <c r="BT14" s="3" t="s">
        <v>320</v>
      </c>
      <c r="BU14" s="3">
        <v>1</v>
      </c>
      <c r="BV14" s="3" t="s">
        <v>320</v>
      </c>
      <c r="BW14" s="3" t="s">
        <v>320</v>
      </c>
      <c r="BX14" s="3">
        <v>1</v>
      </c>
      <c r="BY14" s="3" t="s">
        <v>320</v>
      </c>
      <c r="BZ14" s="3" t="s">
        <v>320</v>
      </c>
      <c r="CA14" s="3" t="s">
        <v>320</v>
      </c>
      <c r="CB14" s="3">
        <v>1</v>
      </c>
      <c r="CC14" s="3" t="s">
        <v>320</v>
      </c>
      <c r="CD14" s="3" t="s">
        <v>320</v>
      </c>
      <c r="CE14" s="3" t="s">
        <v>320</v>
      </c>
      <c r="CF14" s="3" t="s">
        <v>320</v>
      </c>
      <c r="CG14" s="3" t="s">
        <v>320</v>
      </c>
      <c r="CH14" s="3">
        <v>1</v>
      </c>
      <c r="CI14" s="3" t="s">
        <v>320</v>
      </c>
      <c r="CJ14" s="3" t="s">
        <v>320</v>
      </c>
      <c r="CK14" s="21" t="s">
        <v>320</v>
      </c>
      <c r="CL14" s="3" t="s">
        <v>320</v>
      </c>
      <c r="CM14" s="3" t="s">
        <v>320</v>
      </c>
      <c r="CN14" s="3" t="s">
        <v>320</v>
      </c>
      <c r="CO14" s="3">
        <v>1</v>
      </c>
      <c r="CP14" s="21">
        <v>4.6511627999999998</v>
      </c>
      <c r="CQ14" s="3">
        <v>5</v>
      </c>
      <c r="CR14" s="3">
        <v>1</v>
      </c>
      <c r="CS14" s="3" t="s">
        <v>320</v>
      </c>
      <c r="CT14" s="3">
        <v>1</v>
      </c>
      <c r="CU14" s="3" t="s">
        <v>320</v>
      </c>
      <c r="CV14" s="3" t="s">
        <v>320</v>
      </c>
      <c r="CW14" s="3" t="s">
        <v>320</v>
      </c>
      <c r="CX14" s="3">
        <v>1</v>
      </c>
      <c r="CY14" s="3" t="s">
        <v>320</v>
      </c>
      <c r="CZ14" s="3">
        <v>1</v>
      </c>
      <c r="DA14" s="3">
        <v>1</v>
      </c>
      <c r="DB14" s="3">
        <v>1</v>
      </c>
      <c r="DC14" s="3" t="s">
        <v>320</v>
      </c>
      <c r="DD14" s="3" t="s">
        <v>320</v>
      </c>
      <c r="DE14" s="3">
        <v>1</v>
      </c>
      <c r="DF14" s="3" t="s">
        <v>320</v>
      </c>
      <c r="DG14" s="3" t="s">
        <v>320</v>
      </c>
      <c r="DH14" s="3">
        <v>1</v>
      </c>
      <c r="DI14" s="3" t="s">
        <v>320</v>
      </c>
      <c r="DJ14" s="3" t="s">
        <v>320</v>
      </c>
      <c r="DK14" s="3" t="s">
        <v>320</v>
      </c>
      <c r="DL14" s="3" t="s">
        <v>320</v>
      </c>
      <c r="DM14" s="3" t="s">
        <v>320</v>
      </c>
      <c r="DN14" s="3" t="s">
        <v>320</v>
      </c>
      <c r="DO14" s="3" t="s">
        <v>320</v>
      </c>
      <c r="DP14" s="3" t="s">
        <v>320</v>
      </c>
      <c r="DQ14" s="3" t="s">
        <v>320</v>
      </c>
      <c r="DR14" s="3">
        <v>1</v>
      </c>
      <c r="DS14" s="3">
        <v>2</v>
      </c>
      <c r="DT14" s="3" t="s">
        <v>320</v>
      </c>
      <c r="DU14" s="3" t="s">
        <v>320</v>
      </c>
      <c r="DV14" s="3" t="s">
        <v>320</v>
      </c>
      <c r="DW14" s="3" t="s">
        <v>320</v>
      </c>
      <c r="DX14" s="3" t="s">
        <v>320</v>
      </c>
      <c r="DY14" s="3" t="s">
        <v>320</v>
      </c>
      <c r="DZ14" s="3" t="s">
        <v>320</v>
      </c>
      <c r="EA14" s="3" t="s">
        <v>320</v>
      </c>
      <c r="EB14" s="3">
        <v>1</v>
      </c>
      <c r="EC14" s="3">
        <v>1</v>
      </c>
      <c r="ED14" s="3" t="s">
        <v>320</v>
      </c>
      <c r="EE14" s="3" t="s">
        <v>320</v>
      </c>
      <c r="EF14" s="3" t="s">
        <v>320</v>
      </c>
      <c r="EG14" s="3">
        <v>1</v>
      </c>
      <c r="EH14" s="3">
        <v>4</v>
      </c>
      <c r="EI14" s="3">
        <v>2</v>
      </c>
      <c r="EJ14" s="3">
        <v>4</v>
      </c>
      <c r="EK14" s="3">
        <v>1</v>
      </c>
      <c r="EL14" s="3">
        <v>2</v>
      </c>
      <c r="EM14" s="3">
        <v>2</v>
      </c>
      <c r="EN14" s="3" t="s">
        <v>320</v>
      </c>
      <c r="EO14" s="3" t="s">
        <v>320</v>
      </c>
      <c r="EP14" s="3" t="s">
        <v>320</v>
      </c>
      <c r="EQ14" s="3" t="s">
        <v>320</v>
      </c>
      <c r="ER14" s="3" t="s">
        <v>320</v>
      </c>
      <c r="ES14" s="3" t="s">
        <v>320</v>
      </c>
      <c r="ET14" s="3" t="s">
        <v>320</v>
      </c>
      <c r="EU14" s="3" t="s">
        <v>320</v>
      </c>
      <c r="EV14" s="3" t="s">
        <v>320</v>
      </c>
      <c r="EW14" s="3" t="s">
        <v>320</v>
      </c>
      <c r="EX14" s="3" t="s">
        <v>320</v>
      </c>
      <c r="EY14" s="3" t="s">
        <v>320</v>
      </c>
      <c r="EZ14" s="3" t="s">
        <v>320</v>
      </c>
      <c r="FA14" s="3" t="s">
        <v>320</v>
      </c>
      <c r="FB14" s="3" t="s">
        <v>320</v>
      </c>
      <c r="FC14" s="3" t="s">
        <v>320</v>
      </c>
      <c r="FD14" s="3" t="s">
        <v>320</v>
      </c>
      <c r="FE14" s="3" t="s">
        <v>320</v>
      </c>
      <c r="FF14" s="3" t="s">
        <v>320</v>
      </c>
      <c r="FG14" s="3" t="s">
        <v>320</v>
      </c>
      <c r="FH14" s="3" t="s">
        <v>320</v>
      </c>
      <c r="FI14" s="3" t="s">
        <v>320</v>
      </c>
      <c r="FJ14" s="3" t="s">
        <v>320</v>
      </c>
      <c r="FK14" s="3" t="s">
        <v>320</v>
      </c>
      <c r="FL14" s="3" t="s">
        <v>320</v>
      </c>
      <c r="FM14" s="3" t="s">
        <v>320</v>
      </c>
      <c r="FN14" s="3" t="s">
        <v>320</v>
      </c>
      <c r="FO14" s="3" t="s">
        <v>320</v>
      </c>
      <c r="FP14" s="3" t="s">
        <v>320</v>
      </c>
      <c r="FQ14" s="3" t="s">
        <v>320</v>
      </c>
      <c r="FR14" s="3" t="s">
        <v>320</v>
      </c>
      <c r="FS14" s="3" t="s">
        <v>320</v>
      </c>
      <c r="FT14" s="3" t="s">
        <v>320</v>
      </c>
      <c r="FU14" s="3" t="s">
        <v>320</v>
      </c>
      <c r="FV14" s="3">
        <v>1</v>
      </c>
      <c r="FW14" s="3" t="s">
        <v>320</v>
      </c>
      <c r="FX14" s="3" t="s">
        <v>320</v>
      </c>
      <c r="FY14" s="3" t="s">
        <v>320</v>
      </c>
      <c r="FZ14" s="3" t="s">
        <v>320</v>
      </c>
      <c r="GA14" s="3" t="s">
        <v>320</v>
      </c>
      <c r="GB14" s="3" t="s">
        <v>320</v>
      </c>
      <c r="GC14" s="3" t="s">
        <v>320</v>
      </c>
      <c r="GD14" s="3" t="s">
        <v>320</v>
      </c>
      <c r="GE14" s="3" t="s">
        <v>320</v>
      </c>
      <c r="GF14" s="3" t="s">
        <v>320</v>
      </c>
      <c r="GG14" s="3" t="s">
        <v>320</v>
      </c>
      <c r="GH14" s="3">
        <v>1</v>
      </c>
      <c r="GI14" s="3">
        <v>1</v>
      </c>
      <c r="GJ14" s="3">
        <v>5.27</v>
      </c>
      <c r="GK14" s="3">
        <v>5.27</v>
      </c>
      <c r="GL14" s="3">
        <v>2</v>
      </c>
      <c r="GM14" s="3">
        <v>2</v>
      </c>
      <c r="GN14" s="3" t="s">
        <v>320</v>
      </c>
      <c r="GO14" s="3" t="s">
        <v>320</v>
      </c>
      <c r="GP14" s="3">
        <v>1</v>
      </c>
      <c r="GQ14" s="3" t="s">
        <v>320</v>
      </c>
      <c r="GR14" s="3" t="s">
        <v>320</v>
      </c>
      <c r="GS14" s="3" t="s">
        <v>320</v>
      </c>
      <c r="GT14" s="3" t="s">
        <v>320</v>
      </c>
      <c r="GU14" s="3" t="s">
        <v>320</v>
      </c>
      <c r="GV14" s="3" t="s">
        <v>320</v>
      </c>
      <c r="GW14" s="3" t="s">
        <v>320</v>
      </c>
      <c r="GX14" s="3" t="s">
        <v>320</v>
      </c>
      <c r="GY14" s="3" t="s">
        <v>320</v>
      </c>
      <c r="GZ14" s="3" t="s">
        <v>320</v>
      </c>
      <c r="HA14" s="3">
        <v>1</v>
      </c>
      <c r="HB14" s="3">
        <v>1</v>
      </c>
      <c r="HC14" s="3">
        <v>2</v>
      </c>
      <c r="HD14" s="3" t="s">
        <v>320</v>
      </c>
      <c r="HE14" s="3" t="s">
        <v>320</v>
      </c>
      <c r="HF14" s="3">
        <v>1</v>
      </c>
      <c r="HG14" s="3" t="s">
        <v>320</v>
      </c>
      <c r="HH14" s="3" t="s">
        <v>320</v>
      </c>
      <c r="HI14" s="3" t="s">
        <v>320</v>
      </c>
      <c r="HJ14" s="3" t="s">
        <v>320</v>
      </c>
      <c r="HK14" s="3" t="s">
        <v>320</v>
      </c>
      <c r="HL14" s="3" t="s">
        <v>320</v>
      </c>
      <c r="HM14" s="3" t="s">
        <v>320</v>
      </c>
      <c r="HN14" s="3" t="s">
        <v>320</v>
      </c>
      <c r="HO14" s="3" t="s">
        <v>320</v>
      </c>
      <c r="HP14" s="3" t="s">
        <v>320</v>
      </c>
      <c r="HQ14" s="3" t="s">
        <v>320</v>
      </c>
      <c r="HR14" s="3" t="s">
        <v>320</v>
      </c>
      <c r="HS14" s="3" t="s">
        <v>320</v>
      </c>
      <c r="HT14" s="3" t="s">
        <v>320</v>
      </c>
      <c r="HU14" s="3" t="s">
        <v>320</v>
      </c>
      <c r="HV14" s="3" t="s">
        <v>320</v>
      </c>
      <c r="HW14" s="3" t="s">
        <v>320</v>
      </c>
      <c r="HX14" s="3" t="s">
        <v>320</v>
      </c>
      <c r="HY14" s="3" t="s">
        <v>320</v>
      </c>
      <c r="HZ14" s="3" t="s">
        <v>320</v>
      </c>
      <c r="IA14" s="3" t="s">
        <v>320</v>
      </c>
      <c r="IB14" s="3" t="s">
        <v>320</v>
      </c>
      <c r="IC14" s="3" t="s">
        <v>320</v>
      </c>
      <c r="ID14" s="3" t="s">
        <v>320</v>
      </c>
      <c r="IE14" s="3" t="s">
        <v>320</v>
      </c>
      <c r="IF14" s="3" t="s">
        <v>320</v>
      </c>
      <c r="IG14" s="3" t="s">
        <v>320</v>
      </c>
      <c r="IH14" s="3" t="s">
        <v>320</v>
      </c>
      <c r="II14" s="3" t="s">
        <v>320</v>
      </c>
      <c r="IJ14" s="3" t="s">
        <v>320</v>
      </c>
      <c r="IK14" s="3" t="s">
        <v>320</v>
      </c>
      <c r="IL14" s="3" t="s">
        <v>320</v>
      </c>
      <c r="IM14" s="3" t="s">
        <v>320</v>
      </c>
      <c r="IN14" s="3" t="s">
        <v>320</v>
      </c>
      <c r="IO14" s="3" t="s">
        <v>320</v>
      </c>
      <c r="IP14" s="3" t="s">
        <v>320</v>
      </c>
      <c r="IQ14" s="3" t="s">
        <v>320</v>
      </c>
      <c r="IR14" s="3" t="s">
        <v>320</v>
      </c>
      <c r="IS14" s="3" t="s">
        <v>320</v>
      </c>
      <c r="IT14" s="3" t="s">
        <v>320</v>
      </c>
      <c r="IU14" s="3" t="s">
        <v>320</v>
      </c>
      <c r="IV14" s="3" t="s">
        <v>320</v>
      </c>
      <c r="IW14" s="3" t="s">
        <v>320</v>
      </c>
      <c r="IX14" s="3" t="s">
        <v>320</v>
      </c>
      <c r="IY14" s="3" t="s">
        <v>320</v>
      </c>
      <c r="IZ14" s="3" t="s">
        <v>320</v>
      </c>
      <c r="JA14" s="3" t="s">
        <v>320</v>
      </c>
      <c r="JB14" s="3">
        <v>1</v>
      </c>
      <c r="JC14" s="3">
        <v>1</v>
      </c>
      <c r="JD14" s="3">
        <v>1</v>
      </c>
      <c r="JE14" s="3" t="s">
        <v>320</v>
      </c>
      <c r="JF14" s="3" t="s">
        <v>320</v>
      </c>
      <c r="JG14" s="3" t="s">
        <v>320</v>
      </c>
      <c r="JH14" s="3" t="s">
        <v>320</v>
      </c>
      <c r="JI14" s="3" t="s">
        <v>320</v>
      </c>
      <c r="JJ14" s="3" t="s">
        <v>320</v>
      </c>
      <c r="JK14" s="3" t="s">
        <v>320</v>
      </c>
      <c r="JL14" s="3">
        <v>1</v>
      </c>
      <c r="JM14" s="3" t="s">
        <v>320</v>
      </c>
      <c r="JN14" s="3" t="s">
        <v>320</v>
      </c>
      <c r="JO14" s="3" t="s">
        <v>320</v>
      </c>
      <c r="JP14" s="3" t="s">
        <v>320</v>
      </c>
      <c r="JQ14" s="3">
        <v>1</v>
      </c>
      <c r="JR14" s="3" t="s">
        <v>320</v>
      </c>
      <c r="JS14" s="3" t="s">
        <v>320</v>
      </c>
      <c r="JT14" s="3" t="s">
        <v>320</v>
      </c>
      <c r="JU14" s="3">
        <v>1</v>
      </c>
      <c r="JV14" s="3">
        <v>1</v>
      </c>
      <c r="JW14" s="3" t="s">
        <v>320</v>
      </c>
      <c r="JX14" s="3" t="s">
        <v>320</v>
      </c>
      <c r="JY14" s="3" t="s">
        <v>320</v>
      </c>
      <c r="JZ14" s="3" t="s">
        <v>320</v>
      </c>
      <c r="KA14" s="3" t="s">
        <v>320</v>
      </c>
      <c r="KB14" s="3" t="s">
        <v>320</v>
      </c>
      <c r="KC14" s="3">
        <v>1</v>
      </c>
      <c r="KD14" s="3" t="s">
        <v>320</v>
      </c>
      <c r="KE14" s="3" t="s">
        <v>320</v>
      </c>
      <c r="KF14" s="3" t="s">
        <v>320</v>
      </c>
      <c r="KG14" s="3" t="s">
        <v>320</v>
      </c>
      <c r="KH14" s="3" t="s">
        <v>320</v>
      </c>
      <c r="KI14" s="3" t="s">
        <v>320</v>
      </c>
      <c r="KJ14" s="3" t="s">
        <v>320</v>
      </c>
      <c r="KK14" s="3" t="s">
        <v>320</v>
      </c>
      <c r="KL14" s="3" t="s">
        <v>320</v>
      </c>
      <c r="KM14" s="3" t="s">
        <v>320</v>
      </c>
      <c r="KN14" s="3" t="s">
        <v>320</v>
      </c>
      <c r="KO14" s="3" t="s">
        <v>320</v>
      </c>
      <c r="KP14" s="3">
        <v>1</v>
      </c>
      <c r="KQ14" s="3" t="s">
        <v>320</v>
      </c>
      <c r="KR14" s="3" t="s">
        <v>320</v>
      </c>
      <c r="KS14" s="3" t="s">
        <v>320</v>
      </c>
      <c r="KT14" s="3" t="s">
        <v>320</v>
      </c>
      <c r="KU14" s="3" t="s">
        <v>320</v>
      </c>
      <c r="KV14" s="3" t="s">
        <v>320</v>
      </c>
      <c r="KW14" s="3">
        <v>1</v>
      </c>
      <c r="KX14" s="3" t="s">
        <v>320</v>
      </c>
      <c r="KY14" s="3" t="s">
        <v>320</v>
      </c>
      <c r="KZ14" s="3" t="s">
        <v>320</v>
      </c>
      <c r="LA14" s="3" t="s">
        <v>320</v>
      </c>
      <c r="LB14" s="3" t="s">
        <v>320</v>
      </c>
      <c r="LC14" s="3" t="s">
        <v>320</v>
      </c>
      <c r="LD14" s="3" t="s">
        <v>320</v>
      </c>
      <c r="LE14" s="3" t="s">
        <v>320</v>
      </c>
      <c r="LF14" s="3">
        <v>1</v>
      </c>
      <c r="LG14" s="3" t="s">
        <v>320</v>
      </c>
      <c r="LH14" s="8">
        <v>4</v>
      </c>
    </row>
    <row r="15" spans="1:320" ht="20.100000000000001" customHeight="1" x14ac:dyDescent="0.25">
      <c r="A15" s="7">
        <v>1014</v>
      </c>
      <c r="B15" s="4" t="s">
        <v>321</v>
      </c>
      <c r="C15" s="3">
        <v>96119</v>
      </c>
      <c r="D15" s="3">
        <v>2</v>
      </c>
      <c r="E15" s="3">
        <v>1</v>
      </c>
      <c r="F15" s="3">
        <v>1</v>
      </c>
      <c r="G15" s="3" t="s">
        <v>320</v>
      </c>
      <c r="H15" s="3" t="s">
        <v>320</v>
      </c>
      <c r="I15" s="3" t="s">
        <v>320</v>
      </c>
      <c r="J15" s="3" t="s">
        <v>320</v>
      </c>
      <c r="K15" s="3" t="s">
        <v>320</v>
      </c>
      <c r="L15" s="3" t="s">
        <v>320</v>
      </c>
      <c r="M15" s="3" t="s">
        <v>320</v>
      </c>
      <c r="N15" s="3" t="s">
        <v>320</v>
      </c>
      <c r="O15" s="3" t="s">
        <v>320</v>
      </c>
      <c r="P15" s="3" t="s">
        <v>320</v>
      </c>
      <c r="Q15" s="3" t="s">
        <v>320</v>
      </c>
      <c r="R15" s="3">
        <v>1</v>
      </c>
      <c r="S15" s="3">
        <v>1</v>
      </c>
      <c r="T15" s="3">
        <v>1</v>
      </c>
      <c r="U15" s="3">
        <v>1</v>
      </c>
      <c r="V15" s="3">
        <v>1</v>
      </c>
      <c r="W15" s="3">
        <v>1</v>
      </c>
      <c r="X15" s="3">
        <v>1</v>
      </c>
      <c r="Y15" s="3">
        <v>6</v>
      </c>
      <c r="Z15" s="3">
        <v>6</v>
      </c>
      <c r="AA15" s="3">
        <v>1</v>
      </c>
      <c r="AB15" s="5" t="s">
        <v>319</v>
      </c>
      <c r="AC15" s="3">
        <v>2</v>
      </c>
      <c r="AD15" s="3">
        <v>1</v>
      </c>
      <c r="AE15" s="3">
        <v>1</v>
      </c>
      <c r="AF15" s="3">
        <v>1</v>
      </c>
      <c r="AG15" s="3">
        <v>1</v>
      </c>
      <c r="AH15" s="3">
        <v>1</v>
      </c>
      <c r="AI15" s="3" t="s">
        <v>320</v>
      </c>
      <c r="AJ15" s="3" t="s">
        <v>320</v>
      </c>
      <c r="AK15" s="3" t="s">
        <v>320</v>
      </c>
      <c r="AL15" s="3" t="s">
        <v>320</v>
      </c>
      <c r="AM15" s="3">
        <v>1</v>
      </c>
      <c r="AN15" s="3">
        <v>1</v>
      </c>
      <c r="AO15" s="3" t="s">
        <v>320</v>
      </c>
      <c r="AP15" s="3" t="s">
        <v>320</v>
      </c>
      <c r="AQ15" s="3" t="s">
        <v>320</v>
      </c>
      <c r="AR15" s="3" t="s">
        <v>320</v>
      </c>
      <c r="AS15" s="3" t="s">
        <v>320</v>
      </c>
      <c r="AT15" s="3" t="s">
        <v>320</v>
      </c>
      <c r="AU15" s="3" t="s">
        <v>320</v>
      </c>
      <c r="AV15" s="3" t="s">
        <v>320</v>
      </c>
      <c r="AW15" s="3">
        <v>1</v>
      </c>
      <c r="AX15" s="3">
        <v>1</v>
      </c>
      <c r="AY15" s="3" t="s">
        <v>320</v>
      </c>
      <c r="AZ15" s="3" t="s">
        <v>320</v>
      </c>
      <c r="BA15" s="3" t="s">
        <v>320</v>
      </c>
      <c r="BB15" s="3" t="s">
        <v>320</v>
      </c>
      <c r="BC15" s="3" t="s">
        <v>320</v>
      </c>
      <c r="BD15" s="3" t="s">
        <v>320</v>
      </c>
      <c r="BE15" s="3" t="s">
        <v>320</v>
      </c>
      <c r="BF15" s="3" t="s">
        <v>320</v>
      </c>
      <c r="BG15" s="3">
        <v>1</v>
      </c>
      <c r="BH15" s="3" t="s">
        <v>320</v>
      </c>
      <c r="BI15" s="3" t="s">
        <v>320</v>
      </c>
      <c r="BJ15" s="3" t="s">
        <v>320</v>
      </c>
      <c r="BK15" s="3" t="s">
        <v>320</v>
      </c>
      <c r="BL15" s="3" t="s">
        <v>320</v>
      </c>
      <c r="BM15" s="3" t="s">
        <v>320</v>
      </c>
      <c r="BN15" s="3">
        <v>1</v>
      </c>
      <c r="BO15" s="3" t="s">
        <v>320</v>
      </c>
      <c r="BP15" s="3" t="s">
        <v>320</v>
      </c>
      <c r="BQ15" s="3" t="s">
        <v>320</v>
      </c>
      <c r="BR15" s="3" t="s">
        <v>320</v>
      </c>
      <c r="BS15" s="3" t="s">
        <v>320</v>
      </c>
      <c r="BT15" s="3" t="s">
        <v>320</v>
      </c>
      <c r="BU15" s="3">
        <v>1</v>
      </c>
      <c r="BV15" s="3" t="s">
        <v>320</v>
      </c>
      <c r="BW15" s="3" t="s">
        <v>320</v>
      </c>
      <c r="BX15" s="3" t="s">
        <v>320</v>
      </c>
      <c r="BY15" s="3">
        <v>1</v>
      </c>
      <c r="BZ15" s="3" t="s">
        <v>320</v>
      </c>
      <c r="CA15" s="3" t="s">
        <v>320</v>
      </c>
      <c r="CB15" s="3" t="s">
        <v>320</v>
      </c>
      <c r="CC15" s="3">
        <v>1</v>
      </c>
      <c r="CD15" s="3">
        <v>1</v>
      </c>
      <c r="CE15" s="3">
        <v>1</v>
      </c>
      <c r="CF15" s="3">
        <v>1</v>
      </c>
      <c r="CG15" s="3" t="s">
        <v>320</v>
      </c>
      <c r="CH15" s="3" t="s">
        <v>320</v>
      </c>
      <c r="CI15" s="3">
        <v>1</v>
      </c>
      <c r="CJ15" s="3">
        <v>3</v>
      </c>
      <c r="CK15" s="21" t="s">
        <v>320</v>
      </c>
      <c r="CL15" s="3" t="s">
        <v>320</v>
      </c>
      <c r="CM15" s="3" t="s">
        <v>320</v>
      </c>
      <c r="CN15" s="3" t="s">
        <v>320</v>
      </c>
      <c r="CO15" s="3">
        <v>1</v>
      </c>
      <c r="CP15" s="21">
        <v>3.5</v>
      </c>
      <c r="CQ15" s="3">
        <v>3.5</v>
      </c>
      <c r="CR15" s="3">
        <v>2</v>
      </c>
      <c r="CS15" s="3" t="s">
        <v>320</v>
      </c>
      <c r="CT15" s="3" t="s">
        <v>320</v>
      </c>
      <c r="CU15" s="3" t="s">
        <v>320</v>
      </c>
      <c r="CV15" s="3" t="s">
        <v>320</v>
      </c>
      <c r="CW15" s="3">
        <v>1</v>
      </c>
      <c r="CX15" s="3">
        <v>2</v>
      </c>
      <c r="CY15" s="3" t="s">
        <v>320</v>
      </c>
      <c r="CZ15" s="3">
        <v>1</v>
      </c>
      <c r="DA15" s="3">
        <v>2</v>
      </c>
      <c r="DB15" s="3">
        <v>1</v>
      </c>
      <c r="DC15" s="3">
        <v>1</v>
      </c>
      <c r="DD15" s="3">
        <v>1</v>
      </c>
      <c r="DE15" s="3" t="s">
        <v>320</v>
      </c>
      <c r="DF15" s="3">
        <v>1</v>
      </c>
      <c r="DG15" s="3" t="s">
        <v>320</v>
      </c>
      <c r="DH15" s="3">
        <v>1</v>
      </c>
      <c r="DI15" s="3" t="s">
        <v>320</v>
      </c>
      <c r="DJ15" s="3" t="s">
        <v>320</v>
      </c>
      <c r="DK15" s="3" t="s">
        <v>320</v>
      </c>
      <c r="DL15" s="3" t="s">
        <v>320</v>
      </c>
      <c r="DM15" s="3" t="s">
        <v>320</v>
      </c>
      <c r="DN15" s="3" t="s">
        <v>320</v>
      </c>
      <c r="DO15" s="3">
        <v>1</v>
      </c>
      <c r="DP15" s="3">
        <v>1</v>
      </c>
      <c r="DQ15" s="3">
        <v>1</v>
      </c>
      <c r="DR15" s="3" t="s">
        <v>320</v>
      </c>
      <c r="DS15" s="3">
        <v>2</v>
      </c>
      <c r="DT15" s="3">
        <v>1</v>
      </c>
      <c r="DU15" s="3">
        <v>1</v>
      </c>
      <c r="DV15" s="3" t="s">
        <v>320</v>
      </c>
      <c r="DW15" s="3" t="s">
        <v>320</v>
      </c>
      <c r="DX15" s="3">
        <v>1</v>
      </c>
      <c r="DY15" s="3" t="s">
        <v>320</v>
      </c>
      <c r="DZ15" s="3">
        <v>1</v>
      </c>
      <c r="EA15" s="3" t="s">
        <v>320</v>
      </c>
      <c r="EB15" s="3" t="s">
        <v>320</v>
      </c>
      <c r="EC15" s="3">
        <v>1</v>
      </c>
      <c r="ED15" s="3">
        <v>1</v>
      </c>
      <c r="EE15" s="3">
        <v>1</v>
      </c>
      <c r="EF15" s="3">
        <v>1</v>
      </c>
      <c r="EG15" s="3">
        <v>3</v>
      </c>
      <c r="EH15" s="3">
        <v>4</v>
      </c>
      <c r="EI15" s="3">
        <v>3</v>
      </c>
      <c r="EJ15" s="3">
        <v>4</v>
      </c>
      <c r="EK15" s="3">
        <v>1</v>
      </c>
      <c r="EL15" s="3">
        <v>2</v>
      </c>
      <c r="EM15" s="3">
        <v>2</v>
      </c>
      <c r="EN15" s="3" t="s">
        <v>320</v>
      </c>
      <c r="EO15" s="3" t="s">
        <v>320</v>
      </c>
      <c r="EP15" s="3" t="s">
        <v>320</v>
      </c>
      <c r="EQ15" s="3" t="s">
        <v>320</v>
      </c>
      <c r="ER15" s="3" t="s">
        <v>320</v>
      </c>
      <c r="ES15" s="3" t="s">
        <v>320</v>
      </c>
      <c r="ET15" s="3" t="s">
        <v>320</v>
      </c>
      <c r="EU15" s="3" t="s">
        <v>320</v>
      </c>
      <c r="EV15" s="3" t="s">
        <v>320</v>
      </c>
      <c r="EW15" s="3" t="s">
        <v>320</v>
      </c>
      <c r="EX15" s="3" t="s">
        <v>320</v>
      </c>
      <c r="EY15" s="3" t="s">
        <v>320</v>
      </c>
      <c r="EZ15" s="3" t="s">
        <v>320</v>
      </c>
      <c r="FA15" s="3" t="s">
        <v>320</v>
      </c>
      <c r="FB15" s="3" t="s">
        <v>320</v>
      </c>
      <c r="FC15" s="3" t="s">
        <v>320</v>
      </c>
      <c r="FD15" s="3" t="s">
        <v>320</v>
      </c>
      <c r="FE15" s="3" t="s">
        <v>320</v>
      </c>
      <c r="FF15" s="3" t="s">
        <v>320</v>
      </c>
      <c r="FG15" s="3" t="s">
        <v>320</v>
      </c>
      <c r="FH15" s="3" t="s">
        <v>320</v>
      </c>
      <c r="FI15" s="3" t="s">
        <v>320</v>
      </c>
      <c r="FJ15" s="3" t="s">
        <v>320</v>
      </c>
      <c r="FK15" s="3" t="s">
        <v>320</v>
      </c>
      <c r="FL15" s="3" t="s">
        <v>320</v>
      </c>
      <c r="FM15" s="3" t="s">
        <v>320</v>
      </c>
      <c r="FN15" s="3" t="s">
        <v>320</v>
      </c>
      <c r="FO15" s="3" t="s">
        <v>320</v>
      </c>
      <c r="FP15" s="3" t="s">
        <v>320</v>
      </c>
      <c r="FQ15" s="3" t="s">
        <v>320</v>
      </c>
      <c r="FR15" s="3" t="s">
        <v>320</v>
      </c>
      <c r="FS15" s="3" t="s">
        <v>320</v>
      </c>
      <c r="FT15" s="3" t="s">
        <v>320</v>
      </c>
      <c r="FU15" s="3" t="s">
        <v>320</v>
      </c>
      <c r="FV15" s="3">
        <v>1</v>
      </c>
      <c r="FW15" s="3">
        <v>2</v>
      </c>
      <c r="FX15" s="3" t="s">
        <v>320</v>
      </c>
      <c r="FY15" s="3" t="s">
        <v>320</v>
      </c>
      <c r="FZ15" s="3" t="s">
        <v>320</v>
      </c>
      <c r="GA15" s="3" t="s">
        <v>320</v>
      </c>
      <c r="GB15" s="3" t="s">
        <v>320</v>
      </c>
      <c r="GC15" s="3" t="s">
        <v>320</v>
      </c>
      <c r="GD15" s="3" t="s">
        <v>320</v>
      </c>
      <c r="GE15" s="3" t="s">
        <v>320</v>
      </c>
      <c r="GF15" s="3" t="s">
        <v>320</v>
      </c>
      <c r="GG15" s="3" t="s">
        <v>320</v>
      </c>
      <c r="GH15" s="3">
        <v>1</v>
      </c>
      <c r="GI15" s="3">
        <v>1</v>
      </c>
      <c r="GJ15" s="3">
        <v>3.5</v>
      </c>
      <c r="GK15" s="3">
        <v>3.5</v>
      </c>
      <c r="GL15" s="3">
        <v>2</v>
      </c>
      <c r="GM15" s="3">
        <v>2</v>
      </c>
      <c r="GN15" s="3" t="s">
        <v>320</v>
      </c>
      <c r="GO15" s="3" t="s">
        <v>320</v>
      </c>
      <c r="GP15" s="3">
        <v>1</v>
      </c>
      <c r="GQ15" s="3" t="s">
        <v>320</v>
      </c>
      <c r="GR15" s="3" t="s">
        <v>320</v>
      </c>
      <c r="GS15" s="3">
        <v>1</v>
      </c>
      <c r="GT15" s="3" t="s">
        <v>320</v>
      </c>
      <c r="GU15" s="3" t="s">
        <v>320</v>
      </c>
      <c r="GV15" s="3">
        <v>1</v>
      </c>
      <c r="GW15" s="3" t="s">
        <v>320</v>
      </c>
      <c r="GX15" s="3" t="s">
        <v>320</v>
      </c>
      <c r="GY15" s="3" t="s">
        <v>320</v>
      </c>
      <c r="GZ15" s="3" t="s">
        <v>320</v>
      </c>
      <c r="HA15" s="3">
        <v>1</v>
      </c>
      <c r="HB15" s="3">
        <v>1</v>
      </c>
      <c r="HC15" s="3">
        <v>1</v>
      </c>
      <c r="HD15" s="3" t="s">
        <v>320</v>
      </c>
      <c r="HE15" s="3" t="s">
        <v>320</v>
      </c>
      <c r="HF15" s="3">
        <v>1</v>
      </c>
      <c r="HG15" s="3">
        <v>1</v>
      </c>
      <c r="HH15" s="3" t="s">
        <v>320</v>
      </c>
      <c r="HI15" s="3" t="s">
        <v>320</v>
      </c>
      <c r="HJ15" s="3">
        <v>1</v>
      </c>
      <c r="HK15" s="3" t="s">
        <v>320</v>
      </c>
      <c r="HL15" s="3" t="s">
        <v>320</v>
      </c>
      <c r="HM15" s="3" t="s">
        <v>320</v>
      </c>
      <c r="HN15" s="3" t="s">
        <v>320</v>
      </c>
      <c r="HO15" s="3" t="s">
        <v>320</v>
      </c>
      <c r="HP15" s="3" t="s">
        <v>320</v>
      </c>
      <c r="HQ15" s="3" t="s">
        <v>320</v>
      </c>
      <c r="HR15" s="3" t="s">
        <v>320</v>
      </c>
      <c r="HS15" s="3" t="s">
        <v>320</v>
      </c>
      <c r="HT15" s="3" t="s">
        <v>320</v>
      </c>
      <c r="HU15" s="3" t="s">
        <v>320</v>
      </c>
      <c r="HV15" s="3">
        <v>1</v>
      </c>
      <c r="HW15" s="3" t="s">
        <v>320</v>
      </c>
      <c r="HX15" s="3" t="s">
        <v>320</v>
      </c>
      <c r="HY15" s="3" t="s">
        <v>320</v>
      </c>
      <c r="HZ15" s="3" t="s">
        <v>320</v>
      </c>
      <c r="IA15" s="3" t="s">
        <v>320</v>
      </c>
      <c r="IB15" s="3" t="s">
        <v>320</v>
      </c>
      <c r="IC15" s="3" t="s">
        <v>320</v>
      </c>
      <c r="ID15" s="3">
        <v>1</v>
      </c>
      <c r="IE15" s="3" t="s">
        <v>320</v>
      </c>
      <c r="IF15" s="3">
        <v>1</v>
      </c>
      <c r="IG15" s="3">
        <v>1</v>
      </c>
      <c r="IH15" s="3">
        <v>1</v>
      </c>
      <c r="II15" s="3" t="s">
        <v>320</v>
      </c>
      <c r="IJ15" s="3" t="s">
        <v>320</v>
      </c>
      <c r="IK15" s="3" t="s">
        <v>320</v>
      </c>
      <c r="IL15" s="3" t="s">
        <v>320</v>
      </c>
      <c r="IM15" s="3">
        <v>1</v>
      </c>
      <c r="IN15" s="3" t="s">
        <v>320</v>
      </c>
      <c r="IO15" s="3" t="s">
        <v>320</v>
      </c>
      <c r="IP15" s="3">
        <v>1</v>
      </c>
      <c r="IQ15" s="3">
        <v>1</v>
      </c>
      <c r="IR15" s="3">
        <v>8.65</v>
      </c>
      <c r="IS15" s="3">
        <v>8.65</v>
      </c>
      <c r="IT15" s="3">
        <v>2</v>
      </c>
      <c r="IU15" s="3" t="s">
        <v>320</v>
      </c>
      <c r="IV15" s="3" t="s">
        <v>320</v>
      </c>
      <c r="IW15" s="3" t="s">
        <v>320</v>
      </c>
      <c r="IX15" s="3" t="s">
        <v>320</v>
      </c>
      <c r="IY15" s="3" t="s">
        <v>320</v>
      </c>
      <c r="IZ15" s="3" t="s">
        <v>320</v>
      </c>
      <c r="JA15" s="3" t="s">
        <v>320</v>
      </c>
      <c r="JB15" s="3">
        <v>1</v>
      </c>
      <c r="JC15" s="3">
        <v>1</v>
      </c>
      <c r="JD15" s="3">
        <v>1</v>
      </c>
      <c r="JE15" s="3">
        <v>1</v>
      </c>
      <c r="JF15" s="3">
        <v>1</v>
      </c>
      <c r="JG15" s="3" t="s">
        <v>320</v>
      </c>
      <c r="JH15" s="3">
        <v>1</v>
      </c>
      <c r="JI15" s="3" t="s">
        <v>320</v>
      </c>
      <c r="JJ15" s="3">
        <v>1</v>
      </c>
      <c r="JK15" s="3">
        <v>1</v>
      </c>
      <c r="JL15" s="3" t="s">
        <v>320</v>
      </c>
      <c r="JM15" s="3" t="s">
        <v>320</v>
      </c>
      <c r="JN15" s="3" t="s">
        <v>320</v>
      </c>
      <c r="JO15" s="3" t="s">
        <v>320</v>
      </c>
      <c r="JP15" s="3">
        <v>1</v>
      </c>
      <c r="JQ15" s="3" t="s">
        <v>320</v>
      </c>
      <c r="JR15" s="3" t="s">
        <v>320</v>
      </c>
      <c r="JS15" s="3" t="s">
        <v>320</v>
      </c>
      <c r="JT15" s="3" t="s">
        <v>320</v>
      </c>
      <c r="JU15" s="3">
        <v>1</v>
      </c>
      <c r="JV15" s="3">
        <v>1</v>
      </c>
      <c r="JW15" s="3">
        <v>1</v>
      </c>
      <c r="JX15" s="3" t="s">
        <v>320</v>
      </c>
      <c r="JY15" s="3" t="s">
        <v>320</v>
      </c>
      <c r="JZ15" s="3" t="s">
        <v>320</v>
      </c>
      <c r="KA15" s="3">
        <v>1</v>
      </c>
      <c r="KB15" s="3" t="s">
        <v>320</v>
      </c>
      <c r="KC15" s="3" t="s">
        <v>320</v>
      </c>
      <c r="KD15" s="3" t="s">
        <v>320</v>
      </c>
      <c r="KE15" s="3" t="s">
        <v>320</v>
      </c>
      <c r="KF15" s="3" t="s">
        <v>320</v>
      </c>
      <c r="KG15" s="3" t="s">
        <v>320</v>
      </c>
      <c r="KH15" s="3" t="s">
        <v>320</v>
      </c>
      <c r="KI15" s="3">
        <v>1</v>
      </c>
      <c r="KJ15" s="3" t="s">
        <v>320</v>
      </c>
      <c r="KK15" s="3" t="s">
        <v>320</v>
      </c>
      <c r="KL15" s="3" t="s">
        <v>320</v>
      </c>
      <c r="KM15" s="3" t="s">
        <v>320</v>
      </c>
      <c r="KN15" s="3" t="s">
        <v>320</v>
      </c>
      <c r="KO15" s="3" t="s">
        <v>320</v>
      </c>
      <c r="KP15" s="3">
        <v>1</v>
      </c>
      <c r="KQ15" s="3" t="s">
        <v>320</v>
      </c>
      <c r="KR15" s="3" t="s">
        <v>320</v>
      </c>
      <c r="KS15" s="3" t="s">
        <v>320</v>
      </c>
      <c r="KT15" s="3" t="s">
        <v>320</v>
      </c>
      <c r="KU15" s="3" t="s">
        <v>320</v>
      </c>
      <c r="KV15" s="3">
        <v>1</v>
      </c>
      <c r="KW15" s="3" t="s">
        <v>320</v>
      </c>
      <c r="KX15" s="3" t="s">
        <v>320</v>
      </c>
      <c r="KY15" s="3" t="s">
        <v>320</v>
      </c>
      <c r="KZ15" s="3" t="s">
        <v>320</v>
      </c>
      <c r="LA15" s="3" t="s">
        <v>320</v>
      </c>
      <c r="LB15" s="3" t="s">
        <v>320</v>
      </c>
      <c r="LC15" s="3" t="s">
        <v>320</v>
      </c>
      <c r="LD15" s="3" t="s">
        <v>320</v>
      </c>
      <c r="LE15" s="3" t="s">
        <v>320</v>
      </c>
      <c r="LF15" s="3">
        <v>1</v>
      </c>
      <c r="LG15" s="3" t="s">
        <v>320</v>
      </c>
      <c r="LH15" s="8">
        <v>4</v>
      </c>
    </row>
    <row r="16" spans="1:320" ht="20.100000000000001" customHeight="1" x14ac:dyDescent="0.25">
      <c r="A16" s="7">
        <v>1015</v>
      </c>
      <c r="B16" s="4" t="s">
        <v>321</v>
      </c>
      <c r="C16" s="3">
        <v>96119</v>
      </c>
      <c r="D16" s="3">
        <v>2</v>
      </c>
      <c r="E16" s="3" t="s">
        <v>320</v>
      </c>
      <c r="F16" s="3">
        <v>1</v>
      </c>
      <c r="G16" s="3" t="s">
        <v>320</v>
      </c>
      <c r="H16" s="3">
        <v>1</v>
      </c>
      <c r="I16" s="3" t="s">
        <v>320</v>
      </c>
      <c r="J16" s="3" t="s">
        <v>320</v>
      </c>
      <c r="K16" s="3" t="s">
        <v>320</v>
      </c>
      <c r="L16" s="3" t="s">
        <v>320</v>
      </c>
      <c r="M16" s="3" t="s">
        <v>320</v>
      </c>
      <c r="N16" s="3" t="s">
        <v>320</v>
      </c>
      <c r="O16" s="3" t="s">
        <v>320</v>
      </c>
      <c r="P16" s="3" t="s">
        <v>320</v>
      </c>
      <c r="Q16" s="3" t="s">
        <v>320</v>
      </c>
      <c r="R16" s="3">
        <v>1</v>
      </c>
      <c r="S16" s="3">
        <v>1</v>
      </c>
      <c r="T16" s="3">
        <v>1</v>
      </c>
      <c r="U16" s="3">
        <v>1</v>
      </c>
      <c r="V16" s="3">
        <v>1</v>
      </c>
      <c r="W16" s="3" t="s">
        <v>320</v>
      </c>
      <c r="X16" s="3">
        <v>1</v>
      </c>
      <c r="Y16" s="3">
        <v>6</v>
      </c>
      <c r="Z16" s="3">
        <v>6</v>
      </c>
      <c r="AA16" s="3">
        <v>1</v>
      </c>
      <c r="AB16" s="5" t="s">
        <v>319</v>
      </c>
      <c r="AC16" s="3">
        <v>2</v>
      </c>
      <c r="AD16" s="3">
        <v>1</v>
      </c>
      <c r="AE16" s="3">
        <v>1</v>
      </c>
      <c r="AF16" s="3" t="s">
        <v>320</v>
      </c>
      <c r="AG16" s="3">
        <v>1</v>
      </c>
      <c r="AH16" s="3">
        <v>1</v>
      </c>
      <c r="AI16" s="3" t="s">
        <v>320</v>
      </c>
      <c r="AJ16" s="3">
        <v>1</v>
      </c>
      <c r="AK16" s="3" t="s">
        <v>320</v>
      </c>
      <c r="AL16" s="3" t="s">
        <v>320</v>
      </c>
      <c r="AM16" s="3">
        <v>1</v>
      </c>
      <c r="AN16" s="3" t="s">
        <v>320</v>
      </c>
      <c r="AO16" s="3" t="s">
        <v>320</v>
      </c>
      <c r="AP16" s="3" t="s">
        <v>320</v>
      </c>
      <c r="AQ16" s="3" t="s">
        <v>320</v>
      </c>
      <c r="AR16" s="3" t="s">
        <v>320</v>
      </c>
      <c r="AS16" s="3" t="s">
        <v>320</v>
      </c>
      <c r="AT16" s="3" t="s">
        <v>320</v>
      </c>
      <c r="AU16" s="3" t="s">
        <v>320</v>
      </c>
      <c r="AV16" s="3" t="s">
        <v>320</v>
      </c>
      <c r="AW16" s="3">
        <v>1</v>
      </c>
      <c r="AX16" s="3">
        <v>1</v>
      </c>
      <c r="AY16" s="3" t="s">
        <v>320</v>
      </c>
      <c r="AZ16" s="3" t="s">
        <v>320</v>
      </c>
      <c r="BA16" s="3" t="s">
        <v>320</v>
      </c>
      <c r="BB16" s="3" t="s">
        <v>320</v>
      </c>
      <c r="BC16" s="3" t="s">
        <v>320</v>
      </c>
      <c r="BD16" s="3" t="s">
        <v>320</v>
      </c>
      <c r="BE16" s="3" t="s">
        <v>320</v>
      </c>
      <c r="BF16" s="3" t="s">
        <v>320</v>
      </c>
      <c r="BG16" s="3">
        <v>1</v>
      </c>
      <c r="BH16" s="3" t="s">
        <v>320</v>
      </c>
      <c r="BI16" s="3" t="s">
        <v>320</v>
      </c>
      <c r="BJ16" s="3" t="s">
        <v>320</v>
      </c>
      <c r="BK16" s="3" t="s">
        <v>320</v>
      </c>
      <c r="BL16" s="3" t="s">
        <v>320</v>
      </c>
      <c r="BM16" s="3" t="s">
        <v>320</v>
      </c>
      <c r="BN16" s="3">
        <v>1</v>
      </c>
      <c r="BO16" s="3" t="s">
        <v>320</v>
      </c>
      <c r="BP16" s="3" t="s">
        <v>320</v>
      </c>
      <c r="BQ16" s="3">
        <v>1</v>
      </c>
      <c r="BR16" s="3" t="s">
        <v>320</v>
      </c>
      <c r="BS16" s="3" t="s">
        <v>320</v>
      </c>
      <c r="BT16" s="3" t="s">
        <v>320</v>
      </c>
      <c r="BU16" s="3" t="s">
        <v>320</v>
      </c>
      <c r="BV16" s="3" t="s">
        <v>320</v>
      </c>
      <c r="BW16" s="3" t="s">
        <v>320</v>
      </c>
      <c r="BX16" s="3" t="s">
        <v>320</v>
      </c>
      <c r="BY16" s="3">
        <v>1</v>
      </c>
      <c r="BZ16" s="3" t="s">
        <v>320</v>
      </c>
      <c r="CA16" s="3" t="s">
        <v>320</v>
      </c>
      <c r="CB16" s="3" t="s">
        <v>320</v>
      </c>
      <c r="CC16" s="3">
        <v>1</v>
      </c>
      <c r="CD16" s="3">
        <v>1</v>
      </c>
      <c r="CE16" s="3">
        <v>1</v>
      </c>
      <c r="CF16" s="3" t="s">
        <v>320</v>
      </c>
      <c r="CG16" s="3" t="s">
        <v>320</v>
      </c>
      <c r="CH16" s="3" t="s">
        <v>320</v>
      </c>
      <c r="CI16" s="3">
        <v>1</v>
      </c>
      <c r="CJ16" s="3">
        <v>3</v>
      </c>
      <c r="CK16" s="21" t="s">
        <v>320</v>
      </c>
      <c r="CL16" s="3" t="s">
        <v>320</v>
      </c>
      <c r="CM16" s="3" t="s">
        <v>320</v>
      </c>
      <c r="CN16" s="3" t="s">
        <v>320</v>
      </c>
      <c r="CO16" s="3">
        <v>2</v>
      </c>
      <c r="CP16" s="21">
        <v>3.55</v>
      </c>
      <c r="CQ16" s="3">
        <v>3.55</v>
      </c>
      <c r="CR16" s="3">
        <v>2</v>
      </c>
      <c r="CS16" s="3" t="s">
        <v>320</v>
      </c>
      <c r="CT16" s="3" t="s">
        <v>320</v>
      </c>
      <c r="CU16" s="3">
        <v>1</v>
      </c>
      <c r="CV16" s="3" t="s">
        <v>320</v>
      </c>
      <c r="CW16" s="3" t="s">
        <v>320</v>
      </c>
      <c r="CX16" s="3">
        <v>2</v>
      </c>
      <c r="CY16" s="3" t="s">
        <v>320</v>
      </c>
      <c r="CZ16" s="3">
        <v>2</v>
      </c>
      <c r="DA16" s="3" t="s">
        <v>320</v>
      </c>
      <c r="DB16" s="3">
        <v>1</v>
      </c>
      <c r="DC16" s="3">
        <v>1</v>
      </c>
      <c r="DD16" s="3">
        <v>1</v>
      </c>
      <c r="DE16" s="3" t="s">
        <v>320</v>
      </c>
      <c r="DF16" s="3" t="s">
        <v>320</v>
      </c>
      <c r="DG16" s="3" t="s">
        <v>320</v>
      </c>
      <c r="DH16" s="3">
        <v>1</v>
      </c>
      <c r="DI16" s="3" t="s">
        <v>320</v>
      </c>
      <c r="DJ16" s="3" t="s">
        <v>320</v>
      </c>
      <c r="DK16" s="3" t="s">
        <v>320</v>
      </c>
      <c r="DL16" s="3" t="s">
        <v>320</v>
      </c>
      <c r="DM16" s="3" t="s">
        <v>320</v>
      </c>
      <c r="DN16" s="3" t="s">
        <v>320</v>
      </c>
      <c r="DO16" s="3" t="s">
        <v>320</v>
      </c>
      <c r="DP16" s="3">
        <v>1</v>
      </c>
      <c r="DQ16" s="3" t="s">
        <v>320</v>
      </c>
      <c r="DR16" s="3" t="s">
        <v>320</v>
      </c>
      <c r="DS16" s="3">
        <v>1</v>
      </c>
      <c r="DT16" s="3" t="s">
        <v>320</v>
      </c>
      <c r="DU16" s="3" t="s">
        <v>320</v>
      </c>
      <c r="DV16" s="3" t="s">
        <v>320</v>
      </c>
      <c r="DW16" s="3" t="s">
        <v>320</v>
      </c>
      <c r="DX16" s="3" t="s">
        <v>320</v>
      </c>
      <c r="DY16" s="3" t="s">
        <v>320</v>
      </c>
      <c r="DZ16" s="3" t="s">
        <v>320</v>
      </c>
      <c r="EA16" s="3" t="s">
        <v>320</v>
      </c>
      <c r="EB16" s="3">
        <v>1</v>
      </c>
      <c r="EC16" s="3">
        <v>1</v>
      </c>
      <c r="ED16" s="3">
        <v>2</v>
      </c>
      <c r="EE16" s="3">
        <v>1</v>
      </c>
      <c r="EF16" s="3">
        <v>1</v>
      </c>
      <c r="EG16" s="3" t="s">
        <v>320</v>
      </c>
      <c r="EH16" s="3" t="s">
        <v>320</v>
      </c>
      <c r="EI16" s="3" t="s">
        <v>320</v>
      </c>
      <c r="EJ16" s="3" t="s">
        <v>320</v>
      </c>
      <c r="EK16" s="3" t="s">
        <v>320</v>
      </c>
      <c r="EL16" s="3">
        <v>2</v>
      </c>
      <c r="EM16" s="3">
        <v>2</v>
      </c>
      <c r="EN16" s="3" t="s">
        <v>320</v>
      </c>
      <c r="EO16" s="3" t="s">
        <v>320</v>
      </c>
      <c r="EP16" s="3" t="s">
        <v>320</v>
      </c>
      <c r="EQ16" s="3" t="s">
        <v>320</v>
      </c>
      <c r="ER16" s="3" t="s">
        <v>320</v>
      </c>
      <c r="ES16" s="3" t="s">
        <v>320</v>
      </c>
      <c r="ET16" s="3" t="s">
        <v>320</v>
      </c>
      <c r="EU16" s="3" t="s">
        <v>320</v>
      </c>
      <c r="EV16" s="3" t="s">
        <v>320</v>
      </c>
      <c r="EW16" s="3" t="s">
        <v>320</v>
      </c>
      <c r="EX16" s="3" t="s">
        <v>320</v>
      </c>
      <c r="EY16" s="3" t="s">
        <v>320</v>
      </c>
      <c r="EZ16" s="3" t="s">
        <v>320</v>
      </c>
      <c r="FA16" s="3" t="s">
        <v>320</v>
      </c>
      <c r="FB16" s="3" t="s">
        <v>320</v>
      </c>
      <c r="FC16" s="3" t="s">
        <v>320</v>
      </c>
      <c r="FD16" s="3" t="s">
        <v>320</v>
      </c>
      <c r="FE16" s="3" t="s">
        <v>320</v>
      </c>
      <c r="FF16" s="3" t="s">
        <v>320</v>
      </c>
      <c r="FG16" s="3" t="s">
        <v>320</v>
      </c>
      <c r="FH16" s="3" t="s">
        <v>320</v>
      </c>
      <c r="FI16" s="3" t="s">
        <v>320</v>
      </c>
      <c r="FJ16" s="3" t="s">
        <v>320</v>
      </c>
      <c r="FK16" s="3" t="s">
        <v>320</v>
      </c>
      <c r="FL16" s="3" t="s">
        <v>320</v>
      </c>
      <c r="FM16" s="3" t="s">
        <v>320</v>
      </c>
      <c r="FN16" s="3" t="s">
        <v>320</v>
      </c>
      <c r="FO16" s="3" t="s">
        <v>320</v>
      </c>
      <c r="FP16" s="3" t="s">
        <v>320</v>
      </c>
      <c r="FQ16" s="3" t="s">
        <v>320</v>
      </c>
      <c r="FR16" s="3" t="s">
        <v>320</v>
      </c>
      <c r="FS16" s="3" t="s">
        <v>320</v>
      </c>
      <c r="FT16" s="3" t="s">
        <v>320</v>
      </c>
      <c r="FU16" s="3" t="s">
        <v>320</v>
      </c>
      <c r="FV16" s="3">
        <v>1</v>
      </c>
      <c r="FW16" s="3">
        <v>3</v>
      </c>
      <c r="FX16" s="3" t="s">
        <v>320</v>
      </c>
      <c r="FY16" s="3" t="s">
        <v>320</v>
      </c>
      <c r="FZ16" s="3" t="s">
        <v>320</v>
      </c>
      <c r="GA16" s="3" t="s">
        <v>320</v>
      </c>
      <c r="GB16" s="3" t="s">
        <v>320</v>
      </c>
      <c r="GC16" s="3" t="s">
        <v>320</v>
      </c>
      <c r="GD16" s="3" t="s">
        <v>320</v>
      </c>
      <c r="GE16" s="3" t="s">
        <v>320</v>
      </c>
      <c r="GF16" s="3" t="s">
        <v>320</v>
      </c>
      <c r="GG16" s="3" t="s">
        <v>320</v>
      </c>
      <c r="GH16" s="3" t="s">
        <v>320</v>
      </c>
      <c r="GI16" s="3" t="s">
        <v>320</v>
      </c>
      <c r="GJ16" s="3" t="s">
        <v>320</v>
      </c>
      <c r="GK16" s="3" t="s">
        <v>320</v>
      </c>
      <c r="GL16" s="3" t="s">
        <v>320</v>
      </c>
      <c r="GM16" s="3" t="s">
        <v>320</v>
      </c>
      <c r="GN16" s="3" t="s">
        <v>320</v>
      </c>
      <c r="GO16" s="3" t="s">
        <v>320</v>
      </c>
      <c r="GP16" s="3">
        <v>1</v>
      </c>
      <c r="GQ16" s="3">
        <v>1</v>
      </c>
      <c r="GR16" s="3" t="s">
        <v>320</v>
      </c>
      <c r="GS16" s="3" t="s">
        <v>320</v>
      </c>
      <c r="GT16" s="3" t="s">
        <v>320</v>
      </c>
      <c r="GU16" s="3" t="s">
        <v>320</v>
      </c>
      <c r="GV16" s="3">
        <v>1</v>
      </c>
      <c r="GW16" s="3" t="s">
        <v>320</v>
      </c>
      <c r="GX16" s="3" t="s">
        <v>320</v>
      </c>
      <c r="GY16" s="3" t="s">
        <v>320</v>
      </c>
      <c r="GZ16" s="3" t="s">
        <v>320</v>
      </c>
      <c r="HA16" s="3">
        <v>1</v>
      </c>
      <c r="HB16" s="3">
        <v>1</v>
      </c>
      <c r="HC16" s="3">
        <v>1</v>
      </c>
      <c r="HD16" s="3" t="s">
        <v>320</v>
      </c>
      <c r="HE16" s="3" t="s">
        <v>320</v>
      </c>
      <c r="HF16" s="3">
        <v>1</v>
      </c>
      <c r="HG16" s="3">
        <v>1</v>
      </c>
      <c r="HH16" s="3" t="s">
        <v>320</v>
      </c>
      <c r="HI16" s="3" t="s">
        <v>320</v>
      </c>
      <c r="HJ16" s="3">
        <v>1</v>
      </c>
      <c r="HK16" s="3" t="s">
        <v>320</v>
      </c>
      <c r="HL16" s="3" t="s">
        <v>320</v>
      </c>
      <c r="HM16" s="3" t="s">
        <v>320</v>
      </c>
      <c r="HN16" s="3" t="s">
        <v>320</v>
      </c>
      <c r="HO16" s="3" t="s">
        <v>320</v>
      </c>
      <c r="HP16" s="3" t="s">
        <v>320</v>
      </c>
      <c r="HQ16" s="3" t="s">
        <v>320</v>
      </c>
      <c r="HR16" s="3" t="s">
        <v>320</v>
      </c>
      <c r="HS16" s="3" t="s">
        <v>320</v>
      </c>
      <c r="HT16" s="3" t="s">
        <v>320</v>
      </c>
      <c r="HU16" s="3" t="s">
        <v>320</v>
      </c>
      <c r="HV16" s="3">
        <v>1</v>
      </c>
      <c r="HW16" s="3" t="s">
        <v>320</v>
      </c>
      <c r="HX16" s="3" t="s">
        <v>320</v>
      </c>
      <c r="HY16" s="3" t="s">
        <v>320</v>
      </c>
      <c r="HZ16" s="3" t="s">
        <v>320</v>
      </c>
      <c r="IA16" s="3" t="s">
        <v>320</v>
      </c>
      <c r="IB16" s="3" t="s">
        <v>320</v>
      </c>
      <c r="IC16" s="3" t="s">
        <v>320</v>
      </c>
      <c r="ID16" s="3">
        <v>1</v>
      </c>
      <c r="IE16" s="3" t="s">
        <v>320</v>
      </c>
      <c r="IF16" s="3">
        <v>1</v>
      </c>
      <c r="IG16" s="3">
        <v>1</v>
      </c>
      <c r="IH16" s="3">
        <v>1</v>
      </c>
      <c r="II16" s="3" t="s">
        <v>320</v>
      </c>
      <c r="IJ16" s="3" t="s">
        <v>320</v>
      </c>
      <c r="IK16" s="3" t="s">
        <v>320</v>
      </c>
      <c r="IL16" s="3" t="s">
        <v>320</v>
      </c>
      <c r="IM16" s="3">
        <v>1</v>
      </c>
      <c r="IN16" s="3" t="s">
        <v>320</v>
      </c>
      <c r="IO16" s="3" t="s">
        <v>320</v>
      </c>
      <c r="IP16" s="3">
        <v>1</v>
      </c>
      <c r="IQ16" s="3">
        <v>2</v>
      </c>
      <c r="IR16" s="3" t="s">
        <v>320</v>
      </c>
      <c r="IS16" s="3" t="s">
        <v>320</v>
      </c>
      <c r="IT16" s="3" t="s">
        <v>320</v>
      </c>
      <c r="IU16" s="3" t="s">
        <v>320</v>
      </c>
      <c r="IV16" s="3" t="s">
        <v>320</v>
      </c>
      <c r="IW16" s="3" t="s">
        <v>320</v>
      </c>
      <c r="IX16" s="3" t="s">
        <v>320</v>
      </c>
      <c r="IY16" s="3" t="s">
        <v>320</v>
      </c>
      <c r="IZ16" s="3" t="s">
        <v>320</v>
      </c>
      <c r="JA16" s="3" t="s">
        <v>320</v>
      </c>
      <c r="JB16" s="3">
        <v>1</v>
      </c>
      <c r="JC16" s="3">
        <v>1</v>
      </c>
      <c r="JD16" s="3" t="s">
        <v>320</v>
      </c>
      <c r="JE16" s="3">
        <v>1</v>
      </c>
      <c r="JF16" s="3">
        <v>1</v>
      </c>
      <c r="JG16" s="3" t="s">
        <v>320</v>
      </c>
      <c r="JH16" s="3">
        <v>1</v>
      </c>
      <c r="JI16" s="3" t="s">
        <v>320</v>
      </c>
      <c r="JJ16" s="3" t="s">
        <v>320</v>
      </c>
      <c r="JK16" s="3">
        <v>1</v>
      </c>
      <c r="JL16" s="3" t="s">
        <v>320</v>
      </c>
      <c r="JM16" s="3" t="s">
        <v>320</v>
      </c>
      <c r="JN16" s="3">
        <v>1</v>
      </c>
      <c r="JO16" s="3" t="s">
        <v>320</v>
      </c>
      <c r="JP16" s="3" t="s">
        <v>320</v>
      </c>
      <c r="JQ16" s="3" t="s">
        <v>320</v>
      </c>
      <c r="JR16" s="3" t="s">
        <v>320</v>
      </c>
      <c r="JS16" s="3" t="s">
        <v>320</v>
      </c>
      <c r="JT16" s="3" t="s">
        <v>320</v>
      </c>
      <c r="JU16" s="3">
        <v>1</v>
      </c>
      <c r="JV16" s="3">
        <v>1</v>
      </c>
      <c r="JW16" s="3" t="s">
        <v>320</v>
      </c>
      <c r="JX16" s="3" t="s">
        <v>320</v>
      </c>
      <c r="JY16" s="3" t="s">
        <v>320</v>
      </c>
      <c r="JZ16" s="3" t="s">
        <v>320</v>
      </c>
      <c r="KA16" s="3" t="s">
        <v>320</v>
      </c>
      <c r="KB16" s="3" t="s">
        <v>320</v>
      </c>
      <c r="KC16" s="3" t="s">
        <v>320</v>
      </c>
      <c r="KD16" s="3" t="s">
        <v>320</v>
      </c>
      <c r="KE16" s="3" t="s">
        <v>320</v>
      </c>
      <c r="KF16" s="3" t="s">
        <v>320</v>
      </c>
      <c r="KG16" s="3" t="s">
        <v>320</v>
      </c>
      <c r="KH16" s="3" t="s">
        <v>320</v>
      </c>
      <c r="KI16" s="3">
        <v>1</v>
      </c>
      <c r="KJ16" s="3" t="s">
        <v>320</v>
      </c>
      <c r="KK16" s="3" t="s">
        <v>320</v>
      </c>
      <c r="KL16" s="3" t="s">
        <v>320</v>
      </c>
      <c r="KM16" s="3" t="s">
        <v>320</v>
      </c>
      <c r="KN16" s="3" t="s">
        <v>320</v>
      </c>
      <c r="KO16" s="3" t="s">
        <v>320</v>
      </c>
      <c r="KP16" s="3">
        <v>1</v>
      </c>
      <c r="KQ16" s="3" t="s">
        <v>320</v>
      </c>
      <c r="KR16" s="3">
        <v>1</v>
      </c>
      <c r="KS16" s="3">
        <v>1</v>
      </c>
      <c r="KT16" s="3" t="s">
        <v>320</v>
      </c>
      <c r="KU16" s="3" t="s">
        <v>320</v>
      </c>
      <c r="KV16" s="3" t="s">
        <v>320</v>
      </c>
      <c r="KW16" s="3" t="s">
        <v>320</v>
      </c>
      <c r="KX16" s="3" t="s">
        <v>320</v>
      </c>
      <c r="KY16" s="3" t="s">
        <v>320</v>
      </c>
      <c r="KZ16" s="3" t="s">
        <v>320</v>
      </c>
      <c r="LA16" s="3" t="s">
        <v>320</v>
      </c>
      <c r="LB16" s="3" t="s">
        <v>320</v>
      </c>
      <c r="LC16" s="3" t="s">
        <v>320</v>
      </c>
      <c r="LD16" s="3" t="s">
        <v>320</v>
      </c>
      <c r="LE16" s="3" t="s">
        <v>320</v>
      </c>
      <c r="LF16" s="3">
        <v>1</v>
      </c>
      <c r="LG16" s="3" t="s">
        <v>320</v>
      </c>
      <c r="LH16" s="8">
        <v>4</v>
      </c>
    </row>
    <row r="17" spans="1:320" ht="20.100000000000001" customHeight="1" x14ac:dyDescent="0.25">
      <c r="A17" s="7">
        <v>1016</v>
      </c>
      <c r="B17" s="4" t="s">
        <v>323</v>
      </c>
      <c r="C17" s="3">
        <v>96094</v>
      </c>
      <c r="D17" s="3">
        <v>3</v>
      </c>
      <c r="E17" s="3" t="s">
        <v>320</v>
      </c>
      <c r="F17" s="3">
        <v>1</v>
      </c>
      <c r="G17" s="3" t="s">
        <v>320</v>
      </c>
      <c r="H17" s="3">
        <v>1</v>
      </c>
      <c r="I17" s="3" t="s">
        <v>320</v>
      </c>
      <c r="J17" s="3" t="s">
        <v>320</v>
      </c>
      <c r="K17" s="3" t="s">
        <v>320</v>
      </c>
      <c r="L17" s="3" t="s">
        <v>320</v>
      </c>
      <c r="M17" s="3" t="s">
        <v>320</v>
      </c>
      <c r="N17" s="3" t="s">
        <v>320</v>
      </c>
      <c r="O17" s="3" t="s">
        <v>320</v>
      </c>
      <c r="P17" s="3" t="s">
        <v>320</v>
      </c>
      <c r="Q17" s="3" t="s">
        <v>320</v>
      </c>
      <c r="R17" s="3">
        <v>1</v>
      </c>
      <c r="S17" s="3">
        <v>1</v>
      </c>
      <c r="T17" s="3">
        <v>1</v>
      </c>
      <c r="U17" s="3">
        <v>1</v>
      </c>
      <c r="V17" s="3" t="s">
        <v>320</v>
      </c>
      <c r="W17" s="3" t="s">
        <v>320</v>
      </c>
      <c r="X17" s="3">
        <v>1</v>
      </c>
      <c r="Y17" s="3">
        <v>6</v>
      </c>
      <c r="Z17" s="3">
        <v>6</v>
      </c>
      <c r="AA17" s="3">
        <v>1</v>
      </c>
      <c r="AB17" s="5" t="s">
        <v>319</v>
      </c>
      <c r="AC17" s="3">
        <v>2</v>
      </c>
      <c r="AD17" s="3">
        <v>1</v>
      </c>
      <c r="AE17" s="3">
        <v>1</v>
      </c>
      <c r="AF17" s="3" t="s">
        <v>320</v>
      </c>
      <c r="AG17" s="3">
        <v>1</v>
      </c>
      <c r="AH17" s="3">
        <v>1</v>
      </c>
      <c r="AI17" s="3" t="s">
        <v>320</v>
      </c>
      <c r="AJ17" s="3" t="s">
        <v>320</v>
      </c>
      <c r="AK17" s="3" t="s">
        <v>320</v>
      </c>
      <c r="AL17" s="3" t="s">
        <v>320</v>
      </c>
      <c r="AM17" s="3">
        <v>1</v>
      </c>
      <c r="AN17" s="3" t="s">
        <v>320</v>
      </c>
      <c r="AO17" s="3" t="s">
        <v>320</v>
      </c>
      <c r="AP17" s="3" t="s">
        <v>320</v>
      </c>
      <c r="AQ17" s="3" t="s">
        <v>320</v>
      </c>
      <c r="AR17" s="3" t="s">
        <v>320</v>
      </c>
      <c r="AS17" s="3" t="s">
        <v>320</v>
      </c>
      <c r="AT17" s="3" t="s">
        <v>320</v>
      </c>
      <c r="AU17" s="3" t="s">
        <v>320</v>
      </c>
      <c r="AV17" s="3" t="s">
        <v>320</v>
      </c>
      <c r="AW17" s="3">
        <v>1</v>
      </c>
      <c r="AX17" s="3">
        <v>1</v>
      </c>
      <c r="AY17" s="3" t="s">
        <v>320</v>
      </c>
      <c r="AZ17" s="3" t="s">
        <v>320</v>
      </c>
      <c r="BA17" s="3" t="s">
        <v>320</v>
      </c>
      <c r="BB17" s="3" t="s">
        <v>320</v>
      </c>
      <c r="BC17" s="3" t="s">
        <v>320</v>
      </c>
      <c r="BD17" s="3" t="s">
        <v>320</v>
      </c>
      <c r="BE17" s="3" t="s">
        <v>320</v>
      </c>
      <c r="BF17" s="3" t="s">
        <v>320</v>
      </c>
      <c r="BG17" s="3">
        <v>1</v>
      </c>
      <c r="BH17" s="3" t="s">
        <v>320</v>
      </c>
      <c r="BI17" s="3" t="s">
        <v>320</v>
      </c>
      <c r="BJ17" s="3" t="s">
        <v>320</v>
      </c>
      <c r="BK17" s="3" t="s">
        <v>320</v>
      </c>
      <c r="BL17" s="3" t="s">
        <v>320</v>
      </c>
      <c r="BM17" s="3" t="s">
        <v>320</v>
      </c>
      <c r="BN17" s="3">
        <v>1</v>
      </c>
      <c r="BO17" s="3" t="s">
        <v>320</v>
      </c>
      <c r="BP17" s="3" t="s">
        <v>320</v>
      </c>
      <c r="BQ17" s="3" t="s">
        <v>320</v>
      </c>
      <c r="BR17" s="3" t="s">
        <v>320</v>
      </c>
      <c r="BS17" s="3" t="s">
        <v>320</v>
      </c>
      <c r="BT17" s="3" t="s">
        <v>320</v>
      </c>
      <c r="BU17" s="3">
        <v>1</v>
      </c>
      <c r="BV17" s="3" t="s">
        <v>320</v>
      </c>
      <c r="BW17" s="3" t="s">
        <v>320</v>
      </c>
      <c r="BX17" s="3" t="s">
        <v>320</v>
      </c>
      <c r="BY17" s="3">
        <v>1</v>
      </c>
      <c r="BZ17" s="3" t="s">
        <v>320</v>
      </c>
      <c r="CA17" s="3" t="s">
        <v>320</v>
      </c>
      <c r="CB17" s="3" t="s">
        <v>320</v>
      </c>
      <c r="CC17" s="3">
        <v>1</v>
      </c>
      <c r="CD17" s="3">
        <v>2</v>
      </c>
      <c r="CE17" s="3">
        <v>1</v>
      </c>
      <c r="CF17" s="3" t="s">
        <v>320</v>
      </c>
      <c r="CG17" s="3" t="s">
        <v>320</v>
      </c>
      <c r="CH17" s="3" t="s">
        <v>320</v>
      </c>
      <c r="CI17" s="3">
        <v>1</v>
      </c>
      <c r="CJ17" s="3">
        <v>2</v>
      </c>
      <c r="CK17" s="21" t="s">
        <v>320</v>
      </c>
      <c r="CL17" s="3" t="s">
        <v>320</v>
      </c>
      <c r="CM17" s="3" t="s">
        <v>320</v>
      </c>
      <c r="CN17" s="3" t="s">
        <v>320</v>
      </c>
      <c r="CO17" s="3">
        <v>1</v>
      </c>
      <c r="CP17" s="21">
        <v>3.55</v>
      </c>
      <c r="CQ17" s="3">
        <v>3.55</v>
      </c>
      <c r="CR17" s="3">
        <v>2</v>
      </c>
      <c r="CS17" s="3" t="s">
        <v>320</v>
      </c>
      <c r="CT17" s="3" t="s">
        <v>320</v>
      </c>
      <c r="CU17" s="3" t="s">
        <v>320</v>
      </c>
      <c r="CV17" s="3" t="s">
        <v>320</v>
      </c>
      <c r="CW17" s="3">
        <v>1</v>
      </c>
      <c r="CX17" s="3">
        <v>2</v>
      </c>
      <c r="CY17" s="3" t="s">
        <v>320</v>
      </c>
      <c r="CZ17" s="3">
        <v>1</v>
      </c>
      <c r="DA17" s="3">
        <v>2</v>
      </c>
      <c r="DB17" s="3" t="s">
        <v>320</v>
      </c>
      <c r="DC17" s="3" t="s">
        <v>320</v>
      </c>
      <c r="DD17" s="3" t="s">
        <v>320</v>
      </c>
      <c r="DE17" s="3" t="s">
        <v>320</v>
      </c>
      <c r="DF17" s="3" t="s">
        <v>320</v>
      </c>
      <c r="DG17" s="3" t="s">
        <v>320</v>
      </c>
      <c r="DH17" s="3" t="s">
        <v>320</v>
      </c>
      <c r="DI17" s="3" t="s">
        <v>320</v>
      </c>
      <c r="DJ17" s="3" t="s">
        <v>320</v>
      </c>
      <c r="DK17" s="3" t="s">
        <v>320</v>
      </c>
      <c r="DL17" s="3" t="s">
        <v>320</v>
      </c>
      <c r="DM17" s="3" t="s">
        <v>320</v>
      </c>
      <c r="DN17" s="3" t="s">
        <v>320</v>
      </c>
      <c r="DO17" s="3" t="s">
        <v>320</v>
      </c>
      <c r="DP17" s="3" t="s">
        <v>320</v>
      </c>
      <c r="DQ17" s="3" t="s">
        <v>320</v>
      </c>
      <c r="DR17" s="3" t="s">
        <v>320</v>
      </c>
      <c r="DS17" s="3" t="s">
        <v>320</v>
      </c>
      <c r="DT17" s="3" t="s">
        <v>320</v>
      </c>
      <c r="DU17" s="3" t="s">
        <v>320</v>
      </c>
      <c r="DV17" s="3" t="s">
        <v>320</v>
      </c>
      <c r="DW17" s="3" t="s">
        <v>320</v>
      </c>
      <c r="DX17" s="3" t="s">
        <v>320</v>
      </c>
      <c r="DY17" s="3" t="s">
        <v>320</v>
      </c>
      <c r="DZ17" s="3" t="s">
        <v>320</v>
      </c>
      <c r="EA17" s="3" t="s">
        <v>320</v>
      </c>
      <c r="EB17" s="3" t="s">
        <v>320</v>
      </c>
      <c r="EC17" s="3" t="s">
        <v>320</v>
      </c>
      <c r="ED17" s="3">
        <v>1</v>
      </c>
      <c r="EE17" s="3">
        <v>1</v>
      </c>
      <c r="EF17" s="3">
        <v>1</v>
      </c>
      <c r="EG17" s="3" t="s">
        <v>320</v>
      </c>
      <c r="EH17" s="3" t="s">
        <v>320</v>
      </c>
      <c r="EI17" s="3" t="s">
        <v>320</v>
      </c>
      <c r="EJ17" s="3" t="s">
        <v>320</v>
      </c>
      <c r="EK17" s="3" t="s">
        <v>320</v>
      </c>
      <c r="EL17" s="3">
        <v>2</v>
      </c>
      <c r="EM17" s="3">
        <v>2</v>
      </c>
      <c r="EN17" s="3" t="s">
        <v>320</v>
      </c>
      <c r="EO17" s="3" t="s">
        <v>320</v>
      </c>
      <c r="EP17" s="3" t="s">
        <v>320</v>
      </c>
      <c r="EQ17" s="3" t="s">
        <v>320</v>
      </c>
      <c r="ER17" s="3" t="s">
        <v>320</v>
      </c>
      <c r="ES17" s="3" t="s">
        <v>320</v>
      </c>
      <c r="ET17" s="3" t="s">
        <v>320</v>
      </c>
      <c r="EU17" s="3" t="s">
        <v>320</v>
      </c>
      <c r="EV17" s="3" t="s">
        <v>320</v>
      </c>
      <c r="EW17" s="3" t="s">
        <v>320</v>
      </c>
      <c r="EX17" s="3" t="s">
        <v>320</v>
      </c>
      <c r="EY17" s="3" t="s">
        <v>320</v>
      </c>
      <c r="EZ17" s="3" t="s">
        <v>320</v>
      </c>
      <c r="FA17" s="3" t="s">
        <v>320</v>
      </c>
      <c r="FB17" s="3" t="s">
        <v>320</v>
      </c>
      <c r="FC17" s="3" t="s">
        <v>320</v>
      </c>
      <c r="FD17" s="3" t="s">
        <v>320</v>
      </c>
      <c r="FE17" s="3" t="s">
        <v>320</v>
      </c>
      <c r="FF17" s="3" t="s">
        <v>320</v>
      </c>
      <c r="FG17" s="3" t="s">
        <v>320</v>
      </c>
      <c r="FH17" s="3" t="s">
        <v>320</v>
      </c>
      <c r="FI17" s="3" t="s">
        <v>320</v>
      </c>
      <c r="FJ17" s="3" t="s">
        <v>320</v>
      </c>
      <c r="FK17" s="3" t="s">
        <v>320</v>
      </c>
      <c r="FL17" s="3" t="s">
        <v>320</v>
      </c>
      <c r="FM17" s="3" t="s">
        <v>320</v>
      </c>
      <c r="FN17" s="3" t="s">
        <v>320</v>
      </c>
      <c r="FO17" s="3" t="s">
        <v>320</v>
      </c>
      <c r="FP17" s="3" t="s">
        <v>320</v>
      </c>
      <c r="FQ17" s="3" t="s">
        <v>320</v>
      </c>
      <c r="FR17" s="3" t="s">
        <v>320</v>
      </c>
      <c r="FS17" s="3" t="s">
        <v>320</v>
      </c>
      <c r="FT17" s="3" t="s">
        <v>320</v>
      </c>
      <c r="FU17" s="3" t="s">
        <v>320</v>
      </c>
      <c r="FV17" s="3">
        <v>1</v>
      </c>
      <c r="FW17" s="3">
        <v>4</v>
      </c>
      <c r="FX17" s="3" t="s">
        <v>320</v>
      </c>
      <c r="FY17" s="3" t="s">
        <v>320</v>
      </c>
      <c r="FZ17" s="3" t="s">
        <v>320</v>
      </c>
      <c r="GA17" s="3" t="s">
        <v>320</v>
      </c>
      <c r="GB17" s="3" t="s">
        <v>320</v>
      </c>
      <c r="GC17" s="3" t="s">
        <v>320</v>
      </c>
      <c r="GD17" s="3" t="s">
        <v>320</v>
      </c>
      <c r="GE17" s="3" t="s">
        <v>320</v>
      </c>
      <c r="GF17" s="3" t="s">
        <v>320</v>
      </c>
      <c r="GG17" s="3" t="s">
        <v>320</v>
      </c>
      <c r="GH17" s="3" t="s">
        <v>320</v>
      </c>
      <c r="GI17" s="3" t="s">
        <v>320</v>
      </c>
      <c r="GJ17" s="3" t="s">
        <v>320</v>
      </c>
      <c r="GK17" s="3" t="s">
        <v>320</v>
      </c>
      <c r="GL17" s="3" t="s">
        <v>320</v>
      </c>
      <c r="GM17" s="3" t="s">
        <v>320</v>
      </c>
      <c r="GN17" s="3" t="s">
        <v>320</v>
      </c>
      <c r="GO17" s="3" t="s">
        <v>320</v>
      </c>
      <c r="GP17" s="3">
        <v>1</v>
      </c>
      <c r="GQ17" s="3">
        <v>1</v>
      </c>
      <c r="GR17" s="3" t="s">
        <v>320</v>
      </c>
      <c r="GS17" s="3" t="s">
        <v>320</v>
      </c>
      <c r="GT17" s="3" t="s">
        <v>320</v>
      </c>
      <c r="GU17" s="3" t="s">
        <v>320</v>
      </c>
      <c r="GV17" s="3">
        <v>1</v>
      </c>
      <c r="GW17" s="3" t="s">
        <v>320</v>
      </c>
      <c r="GX17" s="3" t="s">
        <v>320</v>
      </c>
      <c r="GY17" s="3" t="s">
        <v>320</v>
      </c>
      <c r="GZ17" s="3" t="s">
        <v>320</v>
      </c>
      <c r="HA17" s="3">
        <v>1</v>
      </c>
      <c r="HB17" s="3">
        <v>1</v>
      </c>
      <c r="HC17" s="3">
        <v>1</v>
      </c>
      <c r="HD17" s="3" t="s">
        <v>320</v>
      </c>
      <c r="HE17" s="3" t="s">
        <v>320</v>
      </c>
      <c r="HF17" s="3">
        <v>1</v>
      </c>
      <c r="HG17" s="3">
        <v>1</v>
      </c>
      <c r="HH17" s="3" t="s">
        <v>320</v>
      </c>
      <c r="HI17" s="3" t="s">
        <v>320</v>
      </c>
      <c r="HJ17" s="3" t="s">
        <v>320</v>
      </c>
      <c r="HK17" s="3" t="s">
        <v>320</v>
      </c>
      <c r="HL17" s="3" t="s">
        <v>320</v>
      </c>
      <c r="HM17" s="3" t="s">
        <v>320</v>
      </c>
      <c r="HN17" s="3" t="s">
        <v>320</v>
      </c>
      <c r="HO17" s="3" t="s">
        <v>320</v>
      </c>
      <c r="HP17" s="3" t="s">
        <v>320</v>
      </c>
      <c r="HQ17" s="3" t="s">
        <v>320</v>
      </c>
      <c r="HR17" s="3" t="s">
        <v>320</v>
      </c>
      <c r="HS17" s="3" t="s">
        <v>320</v>
      </c>
      <c r="HT17" s="3" t="s">
        <v>320</v>
      </c>
      <c r="HU17" s="3" t="s">
        <v>320</v>
      </c>
      <c r="HV17" s="3">
        <v>1</v>
      </c>
      <c r="HW17" s="3" t="s">
        <v>320</v>
      </c>
      <c r="HX17" s="3" t="s">
        <v>320</v>
      </c>
      <c r="HY17" s="3" t="s">
        <v>320</v>
      </c>
      <c r="HZ17" s="3" t="s">
        <v>320</v>
      </c>
      <c r="IA17" s="3" t="s">
        <v>320</v>
      </c>
      <c r="IB17" s="3" t="s">
        <v>320</v>
      </c>
      <c r="IC17" s="3" t="s">
        <v>320</v>
      </c>
      <c r="ID17" s="3">
        <v>1</v>
      </c>
      <c r="IE17" s="3" t="s">
        <v>320</v>
      </c>
      <c r="IF17" s="3">
        <v>1</v>
      </c>
      <c r="IG17" s="3" t="s">
        <v>320</v>
      </c>
      <c r="IH17" s="3" t="s">
        <v>320</v>
      </c>
      <c r="II17" s="3" t="s">
        <v>320</v>
      </c>
      <c r="IJ17" s="3" t="s">
        <v>320</v>
      </c>
      <c r="IK17" s="3" t="s">
        <v>320</v>
      </c>
      <c r="IL17" s="3" t="s">
        <v>320</v>
      </c>
      <c r="IM17" s="3">
        <v>1</v>
      </c>
      <c r="IN17" s="3" t="s">
        <v>320</v>
      </c>
      <c r="IO17" s="3" t="s">
        <v>320</v>
      </c>
      <c r="IP17" s="3">
        <v>1</v>
      </c>
      <c r="IQ17" s="3">
        <v>1</v>
      </c>
      <c r="IR17" s="3">
        <v>8</v>
      </c>
      <c r="IS17" s="3">
        <v>8</v>
      </c>
      <c r="IT17" s="3">
        <v>2</v>
      </c>
      <c r="IU17" s="3" t="s">
        <v>320</v>
      </c>
      <c r="IV17" s="3" t="s">
        <v>320</v>
      </c>
      <c r="IW17" s="3" t="s">
        <v>320</v>
      </c>
      <c r="IX17" s="3" t="s">
        <v>320</v>
      </c>
      <c r="IY17" s="3" t="s">
        <v>320</v>
      </c>
      <c r="IZ17" s="3" t="s">
        <v>320</v>
      </c>
      <c r="JA17" s="3" t="s">
        <v>320</v>
      </c>
      <c r="JB17" s="3">
        <v>1</v>
      </c>
      <c r="JC17" s="3">
        <v>1</v>
      </c>
      <c r="JD17" s="3" t="s">
        <v>320</v>
      </c>
      <c r="JE17" s="3">
        <v>1</v>
      </c>
      <c r="JF17" s="3">
        <v>1</v>
      </c>
      <c r="JG17" s="3" t="s">
        <v>320</v>
      </c>
      <c r="JH17" s="3">
        <v>1</v>
      </c>
      <c r="JI17" s="3" t="s">
        <v>320</v>
      </c>
      <c r="JJ17" s="3" t="s">
        <v>320</v>
      </c>
      <c r="JK17" s="3" t="s">
        <v>320</v>
      </c>
      <c r="JL17" s="3" t="s">
        <v>320</v>
      </c>
      <c r="JM17" s="3" t="s">
        <v>320</v>
      </c>
      <c r="JN17" s="3" t="s">
        <v>320</v>
      </c>
      <c r="JO17" s="3" t="s">
        <v>320</v>
      </c>
      <c r="JP17" s="3" t="s">
        <v>320</v>
      </c>
      <c r="JQ17" s="3">
        <v>1</v>
      </c>
      <c r="JR17" s="3" t="s">
        <v>320</v>
      </c>
      <c r="JS17" s="3" t="s">
        <v>320</v>
      </c>
      <c r="JT17" s="3" t="s">
        <v>320</v>
      </c>
      <c r="JU17" s="3">
        <v>1</v>
      </c>
      <c r="JV17" s="3">
        <v>1</v>
      </c>
      <c r="JW17" s="3" t="s">
        <v>320</v>
      </c>
      <c r="JX17" s="3" t="s">
        <v>320</v>
      </c>
      <c r="JY17" s="3" t="s">
        <v>320</v>
      </c>
      <c r="JZ17" s="3" t="s">
        <v>320</v>
      </c>
      <c r="KA17" s="3" t="s">
        <v>320</v>
      </c>
      <c r="KB17" s="3" t="s">
        <v>320</v>
      </c>
      <c r="KC17" s="3" t="s">
        <v>320</v>
      </c>
      <c r="KD17" s="3" t="s">
        <v>320</v>
      </c>
      <c r="KE17" s="3" t="s">
        <v>320</v>
      </c>
      <c r="KF17" s="3" t="s">
        <v>320</v>
      </c>
      <c r="KG17" s="3" t="s">
        <v>320</v>
      </c>
      <c r="KH17" s="3" t="s">
        <v>320</v>
      </c>
      <c r="KI17" s="3">
        <v>1</v>
      </c>
      <c r="KJ17" s="3" t="s">
        <v>320</v>
      </c>
      <c r="KK17" s="3" t="s">
        <v>320</v>
      </c>
      <c r="KL17" s="3" t="s">
        <v>320</v>
      </c>
      <c r="KM17" s="3" t="s">
        <v>320</v>
      </c>
      <c r="KN17" s="3" t="s">
        <v>320</v>
      </c>
      <c r="KO17" s="3" t="s">
        <v>320</v>
      </c>
      <c r="KP17" s="3">
        <v>1</v>
      </c>
      <c r="KQ17" s="3" t="s">
        <v>320</v>
      </c>
      <c r="KR17" s="3" t="s">
        <v>320</v>
      </c>
      <c r="KS17" s="3" t="s">
        <v>320</v>
      </c>
      <c r="KT17" s="3" t="s">
        <v>320</v>
      </c>
      <c r="KU17" s="3" t="s">
        <v>320</v>
      </c>
      <c r="KV17" s="3" t="s">
        <v>320</v>
      </c>
      <c r="KW17" s="3">
        <v>1</v>
      </c>
      <c r="KX17" s="3" t="s">
        <v>320</v>
      </c>
      <c r="KY17" s="3" t="s">
        <v>320</v>
      </c>
      <c r="KZ17" s="3" t="s">
        <v>320</v>
      </c>
      <c r="LA17" s="3" t="s">
        <v>320</v>
      </c>
      <c r="LB17" s="3" t="s">
        <v>320</v>
      </c>
      <c r="LC17" s="3" t="s">
        <v>320</v>
      </c>
      <c r="LD17" s="3" t="s">
        <v>320</v>
      </c>
      <c r="LE17" s="3" t="s">
        <v>320</v>
      </c>
      <c r="LF17" s="3">
        <v>1</v>
      </c>
      <c r="LG17" s="3" t="s">
        <v>320</v>
      </c>
      <c r="LH17" s="8">
        <v>4</v>
      </c>
    </row>
    <row r="18" spans="1:320" ht="20.100000000000001" customHeight="1" x14ac:dyDescent="0.25">
      <c r="A18" s="7">
        <v>1017</v>
      </c>
      <c r="B18" s="4" t="s">
        <v>322</v>
      </c>
      <c r="C18" s="3">
        <v>96060</v>
      </c>
      <c r="D18" s="3">
        <v>2</v>
      </c>
      <c r="E18" s="3" t="s">
        <v>320</v>
      </c>
      <c r="F18" s="3">
        <v>1</v>
      </c>
      <c r="G18" s="3" t="s">
        <v>320</v>
      </c>
      <c r="H18" s="3" t="s">
        <v>320</v>
      </c>
      <c r="I18" s="3">
        <v>1</v>
      </c>
      <c r="J18" s="3" t="s">
        <v>320</v>
      </c>
      <c r="K18" s="3" t="s">
        <v>320</v>
      </c>
      <c r="L18" s="3" t="s">
        <v>320</v>
      </c>
      <c r="M18" s="3" t="s">
        <v>320</v>
      </c>
      <c r="N18" s="3" t="s">
        <v>320</v>
      </c>
      <c r="O18" s="3" t="s">
        <v>320</v>
      </c>
      <c r="P18" s="3" t="s">
        <v>320</v>
      </c>
      <c r="Q18" s="3" t="s">
        <v>320</v>
      </c>
      <c r="R18" s="3">
        <v>1</v>
      </c>
      <c r="S18" s="3">
        <v>1</v>
      </c>
      <c r="T18" s="3" t="s">
        <v>320</v>
      </c>
      <c r="U18" s="3">
        <v>1</v>
      </c>
      <c r="V18" s="3">
        <v>1</v>
      </c>
      <c r="W18" s="3" t="s">
        <v>320</v>
      </c>
      <c r="X18" s="3">
        <v>1</v>
      </c>
      <c r="Y18" s="3">
        <v>6</v>
      </c>
      <c r="Z18" s="3">
        <v>6</v>
      </c>
      <c r="AA18" s="3">
        <v>1</v>
      </c>
      <c r="AB18" s="5" t="s">
        <v>319</v>
      </c>
      <c r="AC18" s="3">
        <v>2</v>
      </c>
      <c r="AD18" s="3">
        <v>1</v>
      </c>
      <c r="AE18" s="3">
        <v>1</v>
      </c>
      <c r="AF18" s="3" t="s">
        <v>320</v>
      </c>
      <c r="AG18" s="3">
        <v>1</v>
      </c>
      <c r="AH18" s="3">
        <v>1</v>
      </c>
      <c r="AI18" s="3" t="s">
        <v>320</v>
      </c>
      <c r="AJ18" s="3" t="s">
        <v>320</v>
      </c>
      <c r="AK18" s="3" t="s">
        <v>320</v>
      </c>
      <c r="AL18" s="3" t="s">
        <v>320</v>
      </c>
      <c r="AM18" s="3" t="s">
        <v>320</v>
      </c>
      <c r="AN18" s="3" t="s">
        <v>320</v>
      </c>
      <c r="AO18" s="3" t="s">
        <v>320</v>
      </c>
      <c r="AP18" s="3" t="s">
        <v>320</v>
      </c>
      <c r="AQ18" s="3" t="s">
        <v>320</v>
      </c>
      <c r="AR18" s="3" t="s">
        <v>320</v>
      </c>
      <c r="AS18" s="3" t="s">
        <v>320</v>
      </c>
      <c r="AT18" s="3" t="s">
        <v>320</v>
      </c>
      <c r="AU18" s="3" t="s">
        <v>320</v>
      </c>
      <c r="AV18" s="3" t="s">
        <v>320</v>
      </c>
      <c r="AW18" s="3">
        <v>1</v>
      </c>
      <c r="AX18" s="3">
        <v>1</v>
      </c>
      <c r="AY18" s="3" t="s">
        <v>320</v>
      </c>
      <c r="AZ18" s="3" t="s">
        <v>320</v>
      </c>
      <c r="BA18" s="3" t="s">
        <v>320</v>
      </c>
      <c r="BB18" s="3" t="s">
        <v>320</v>
      </c>
      <c r="BC18" s="3" t="s">
        <v>320</v>
      </c>
      <c r="BD18" s="3" t="s">
        <v>320</v>
      </c>
      <c r="BE18" s="3" t="s">
        <v>320</v>
      </c>
      <c r="BF18" s="3" t="s">
        <v>320</v>
      </c>
      <c r="BG18" s="3">
        <v>1</v>
      </c>
      <c r="BH18" s="3" t="s">
        <v>320</v>
      </c>
      <c r="BI18" s="3" t="s">
        <v>320</v>
      </c>
      <c r="BJ18" s="3" t="s">
        <v>320</v>
      </c>
      <c r="BK18" s="3" t="s">
        <v>320</v>
      </c>
      <c r="BL18" s="3" t="s">
        <v>320</v>
      </c>
      <c r="BM18" s="3" t="s">
        <v>320</v>
      </c>
      <c r="BN18" s="3">
        <v>1</v>
      </c>
      <c r="BO18" s="3" t="s">
        <v>320</v>
      </c>
      <c r="BP18" s="3" t="s">
        <v>320</v>
      </c>
      <c r="BQ18" s="3" t="s">
        <v>320</v>
      </c>
      <c r="BR18" s="3" t="s">
        <v>320</v>
      </c>
      <c r="BS18" s="3" t="s">
        <v>320</v>
      </c>
      <c r="BT18" s="3" t="s">
        <v>320</v>
      </c>
      <c r="BU18" s="3">
        <v>1</v>
      </c>
      <c r="BV18" s="3" t="s">
        <v>320</v>
      </c>
      <c r="BW18" s="3" t="s">
        <v>320</v>
      </c>
      <c r="BX18" s="3" t="s">
        <v>320</v>
      </c>
      <c r="BY18" s="3">
        <v>1</v>
      </c>
      <c r="BZ18" s="3" t="s">
        <v>320</v>
      </c>
      <c r="CA18" s="3" t="s">
        <v>320</v>
      </c>
      <c r="CB18" s="3" t="s">
        <v>320</v>
      </c>
      <c r="CC18" s="3">
        <v>1</v>
      </c>
      <c r="CD18" s="3">
        <v>2</v>
      </c>
      <c r="CE18" s="3">
        <v>1</v>
      </c>
      <c r="CF18" s="3" t="s">
        <v>320</v>
      </c>
      <c r="CG18" s="3">
        <v>1</v>
      </c>
      <c r="CH18" s="3" t="s">
        <v>320</v>
      </c>
      <c r="CI18" s="3">
        <v>1</v>
      </c>
      <c r="CJ18" s="3">
        <v>2</v>
      </c>
      <c r="CK18" s="21" t="s">
        <v>320</v>
      </c>
      <c r="CL18" s="3" t="s">
        <v>320</v>
      </c>
      <c r="CM18" s="3" t="s">
        <v>320</v>
      </c>
      <c r="CN18" s="3" t="s">
        <v>320</v>
      </c>
      <c r="CO18" s="3">
        <v>2</v>
      </c>
      <c r="CP18" s="21">
        <v>3.79</v>
      </c>
      <c r="CQ18" s="3">
        <v>3.79</v>
      </c>
      <c r="CR18" s="3">
        <v>2</v>
      </c>
      <c r="CS18" s="3" t="s">
        <v>320</v>
      </c>
      <c r="CT18" s="3" t="s">
        <v>320</v>
      </c>
      <c r="CU18" s="3" t="s">
        <v>320</v>
      </c>
      <c r="CV18" s="3" t="s">
        <v>320</v>
      </c>
      <c r="CW18" s="3">
        <v>1</v>
      </c>
      <c r="CX18" s="3">
        <v>2</v>
      </c>
      <c r="CY18" s="3" t="s">
        <v>320</v>
      </c>
      <c r="CZ18" s="3">
        <v>1</v>
      </c>
      <c r="DA18" s="3">
        <v>2</v>
      </c>
      <c r="DB18" s="3">
        <v>1</v>
      </c>
      <c r="DC18" s="3">
        <v>1</v>
      </c>
      <c r="DD18" s="3">
        <v>1</v>
      </c>
      <c r="DE18" s="3" t="s">
        <v>320</v>
      </c>
      <c r="DF18" s="3" t="s">
        <v>320</v>
      </c>
      <c r="DG18" s="3" t="s">
        <v>320</v>
      </c>
      <c r="DH18" s="3" t="s">
        <v>320</v>
      </c>
      <c r="DI18" s="3" t="s">
        <v>320</v>
      </c>
      <c r="DJ18" s="3" t="s">
        <v>320</v>
      </c>
      <c r="DK18" s="3" t="s">
        <v>320</v>
      </c>
      <c r="DL18" s="3" t="s">
        <v>320</v>
      </c>
      <c r="DM18" s="3" t="s">
        <v>320</v>
      </c>
      <c r="DN18" s="3" t="s">
        <v>320</v>
      </c>
      <c r="DO18" s="3" t="s">
        <v>320</v>
      </c>
      <c r="DP18" s="3">
        <v>1</v>
      </c>
      <c r="DQ18" s="3" t="s">
        <v>320</v>
      </c>
      <c r="DR18" s="3" t="s">
        <v>320</v>
      </c>
      <c r="DS18" s="3" t="s">
        <v>320</v>
      </c>
      <c r="DT18" s="3" t="s">
        <v>320</v>
      </c>
      <c r="DU18" s="3" t="s">
        <v>320</v>
      </c>
      <c r="DV18" s="3" t="s">
        <v>320</v>
      </c>
      <c r="DW18" s="3" t="s">
        <v>320</v>
      </c>
      <c r="DX18" s="3" t="s">
        <v>320</v>
      </c>
      <c r="DY18" s="3" t="s">
        <v>320</v>
      </c>
      <c r="DZ18" s="3" t="s">
        <v>320</v>
      </c>
      <c r="EA18" s="3" t="s">
        <v>320</v>
      </c>
      <c r="EB18" s="3">
        <v>1</v>
      </c>
      <c r="EC18" s="3">
        <v>1</v>
      </c>
      <c r="ED18" s="3">
        <v>1</v>
      </c>
      <c r="EE18" s="3">
        <v>1</v>
      </c>
      <c r="EF18" s="3">
        <v>1</v>
      </c>
      <c r="EG18" s="3" t="s">
        <v>320</v>
      </c>
      <c r="EH18" s="3" t="s">
        <v>320</v>
      </c>
      <c r="EI18" s="3" t="s">
        <v>320</v>
      </c>
      <c r="EJ18" s="3" t="s">
        <v>320</v>
      </c>
      <c r="EK18" s="3" t="s">
        <v>320</v>
      </c>
      <c r="EL18" s="3">
        <v>2</v>
      </c>
      <c r="EM18" s="3">
        <v>2</v>
      </c>
      <c r="EN18" s="3" t="s">
        <v>320</v>
      </c>
      <c r="EO18" s="3" t="s">
        <v>320</v>
      </c>
      <c r="EP18" s="3" t="s">
        <v>320</v>
      </c>
      <c r="EQ18" s="3" t="s">
        <v>320</v>
      </c>
      <c r="ER18" s="3" t="s">
        <v>320</v>
      </c>
      <c r="ES18" s="3" t="s">
        <v>320</v>
      </c>
      <c r="ET18" s="3" t="s">
        <v>320</v>
      </c>
      <c r="EU18" s="3" t="s">
        <v>320</v>
      </c>
      <c r="EV18" s="3" t="s">
        <v>320</v>
      </c>
      <c r="EW18" s="3" t="s">
        <v>320</v>
      </c>
      <c r="EX18" s="3" t="s">
        <v>320</v>
      </c>
      <c r="EY18" s="3" t="s">
        <v>320</v>
      </c>
      <c r="EZ18" s="3" t="s">
        <v>320</v>
      </c>
      <c r="FA18" s="3" t="s">
        <v>320</v>
      </c>
      <c r="FB18" s="3" t="s">
        <v>320</v>
      </c>
      <c r="FC18" s="3" t="s">
        <v>320</v>
      </c>
      <c r="FD18" s="3" t="s">
        <v>320</v>
      </c>
      <c r="FE18" s="3" t="s">
        <v>320</v>
      </c>
      <c r="FF18" s="3" t="s">
        <v>320</v>
      </c>
      <c r="FG18" s="3" t="s">
        <v>320</v>
      </c>
      <c r="FH18" s="3" t="s">
        <v>320</v>
      </c>
      <c r="FI18" s="3" t="s">
        <v>320</v>
      </c>
      <c r="FJ18" s="3" t="s">
        <v>320</v>
      </c>
      <c r="FK18" s="3" t="s">
        <v>320</v>
      </c>
      <c r="FL18" s="3" t="s">
        <v>320</v>
      </c>
      <c r="FM18" s="3" t="s">
        <v>320</v>
      </c>
      <c r="FN18" s="3" t="s">
        <v>320</v>
      </c>
      <c r="FO18" s="3" t="s">
        <v>320</v>
      </c>
      <c r="FP18" s="3" t="s">
        <v>320</v>
      </c>
      <c r="FQ18" s="3" t="s">
        <v>320</v>
      </c>
      <c r="FR18" s="3" t="s">
        <v>320</v>
      </c>
      <c r="FS18" s="3" t="s">
        <v>320</v>
      </c>
      <c r="FT18" s="3" t="s">
        <v>320</v>
      </c>
      <c r="FU18" s="3" t="s">
        <v>320</v>
      </c>
      <c r="FV18" s="3">
        <v>1</v>
      </c>
      <c r="FW18" s="3">
        <v>3</v>
      </c>
      <c r="FX18" s="3" t="s">
        <v>320</v>
      </c>
      <c r="FY18" s="3" t="s">
        <v>320</v>
      </c>
      <c r="FZ18" s="3" t="s">
        <v>320</v>
      </c>
      <c r="GA18" s="3" t="s">
        <v>320</v>
      </c>
      <c r="GB18" s="3" t="s">
        <v>320</v>
      </c>
      <c r="GC18" s="3" t="s">
        <v>320</v>
      </c>
      <c r="GD18" s="3" t="s">
        <v>320</v>
      </c>
      <c r="GE18" s="3" t="s">
        <v>320</v>
      </c>
      <c r="GF18" s="3" t="s">
        <v>320</v>
      </c>
      <c r="GG18" s="3" t="s">
        <v>320</v>
      </c>
      <c r="GH18" s="3" t="s">
        <v>320</v>
      </c>
      <c r="GI18" s="3" t="s">
        <v>320</v>
      </c>
      <c r="GJ18" s="3" t="s">
        <v>320</v>
      </c>
      <c r="GK18" s="3" t="s">
        <v>320</v>
      </c>
      <c r="GL18" s="3" t="s">
        <v>320</v>
      </c>
      <c r="GM18" s="3" t="s">
        <v>320</v>
      </c>
      <c r="GN18" s="3" t="s">
        <v>320</v>
      </c>
      <c r="GO18" s="3" t="s">
        <v>320</v>
      </c>
      <c r="GP18" s="3">
        <v>1</v>
      </c>
      <c r="GQ18" s="3">
        <v>1</v>
      </c>
      <c r="GR18" s="3" t="s">
        <v>320</v>
      </c>
      <c r="GS18" s="3" t="s">
        <v>320</v>
      </c>
      <c r="GT18" s="3" t="s">
        <v>320</v>
      </c>
      <c r="GU18" s="3" t="s">
        <v>320</v>
      </c>
      <c r="GV18" s="3" t="s">
        <v>320</v>
      </c>
      <c r="GW18" s="3" t="s">
        <v>320</v>
      </c>
      <c r="GX18" s="3" t="s">
        <v>320</v>
      </c>
      <c r="GY18" s="3" t="s">
        <v>320</v>
      </c>
      <c r="GZ18" s="3" t="s">
        <v>320</v>
      </c>
      <c r="HA18" s="3">
        <v>1</v>
      </c>
      <c r="HB18" s="3">
        <v>1</v>
      </c>
      <c r="HC18" s="3">
        <v>2</v>
      </c>
      <c r="HD18" s="3" t="s">
        <v>320</v>
      </c>
      <c r="HE18" s="3" t="s">
        <v>320</v>
      </c>
      <c r="HF18" s="3">
        <v>1</v>
      </c>
      <c r="HG18" s="3" t="s">
        <v>320</v>
      </c>
      <c r="HH18" s="3" t="s">
        <v>320</v>
      </c>
      <c r="HI18" s="3" t="s">
        <v>320</v>
      </c>
      <c r="HJ18" s="3" t="s">
        <v>320</v>
      </c>
      <c r="HK18" s="3" t="s">
        <v>320</v>
      </c>
      <c r="HL18" s="3" t="s">
        <v>320</v>
      </c>
      <c r="HM18" s="3" t="s">
        <v>320</v>
      </c>
      <c r="HN18" s="3" t="s">
        <v>320</v>
      </c>
      <c r="HO18" s="3" t="s">
        <v>320</v>
      </c>
      <c r="HP18" s="3" t="s">
        <v>320</v>
      </c>
      <c r="HQ18" s="3" t="s">
        <v>320</v>
      </c>
      <c r="HR18" s="3" t="s">
        <v>320</v>
      </c>
      <c r="HS18" s="3" t="s">
        <v>320</v>
      </c>
      <c r="HT18" s="3" t="s">
        <v>320</v>
      </c>
      <c r="HU18" s="3" t="s">
        <v>320</v>
      </c>
      <c r="HV18" s="3" t="s">
        <v>320</v>
      </c>
      <c r="HW18" s="3" t="s">
        <v>320</v>
      </c>
      <c r="HX18" s="3" t="s">
        <v>320</v>
      </c>
      <c r="HY18" s="3" t="s">
        <v>320</v>
      </c>
      <c r="HZ18" s="3" t="s">
        <v>320</v>
      </c>
      <c r="IA18" s="3" t="s">
        <v>320</v>
      </c>
      <c r="IB18" s="3" t="s">
        <v>320</v>
      </c>
      <c r="IC18" s="3" t="s">
        <v>320</v>
      </c>
      <c r="ID18" s="3" t="s">
        <v>320</v>
      </c>
      <c r="IE18" s="3" t="s">
        <v>320</v>
      </c>
      <c r="IF18" s="3" t="s">
        <v>320</v>
      </c>
      <c r="IG18" s="3" t="s">
        <v>320</v>
      </c>
      <c r="IH18" s="3" t="s">
        <v>320</v>
      </c>
      <c r="II18" s="3" t="s">
        <v>320</v>
      </c>
      <c r="IJ18" s="3" t="s">
        <v>320</v>
      </c>
      <c r="IK18" s="3" t="s">
        <v>320</v>
      </c>
      <c r="IL18" s="3" t="s">
        <v>320</v>
      </c>
      <c r="IM18" s="3" t="s">
        <v>320</v>
      </c>
      <c r="IN18" s="3" t="s">
        <v>320</v>
      </c>
      <c r="IO18" s="3" t="s">
        <v>320</v>
      </c>
      <c r="IP18" s="3" t="s">
        <v>320</v>
      </c>
      <c r="IQ18" s="3" t="s">
        <v>320</v>
      </c>
      <c r="IR18" s="3" t="s">
        <v>320</v>
      </c>
      <c r="IS18" s="3" t="s">
        <v>320</v>
      </c>
      <c r="IT18" s="3" t="s">
        <v>320</v>
      </c>
      <c r="IU18" s="3" t="s">
        <v>320</v>
      </c>
      <c r="IV18" s="3" t="s">
        <v>320</v>
      </c>
      <c r="IW18" s="3" t="s">
        <v>320</v>
      </c>
      <c r="IX18" s="3" t="s">
        <v>320</v>
      </c>
      <c r="IY18" s="3" t="s">
        <v>320</v>
      </c>
      <c r="IZ18" s="3" t="s">
        <v>320</v>
      </c>
      <c r="JA18" s="3" t="s">
        <v>320</v>
      </c>
      <c r="JB18" s="3">
        <v>1</v>
      </c>
      <c r="JC18" s="3">
        <v>1</v>
      </c>
      <c r="JD18" s="3" t="s">
        <v>320</v>
      </c>
      <c r="JE18" s="3">
        <v>1</v>
      </c>
      <c r="JF18" s="3">
        <v>1</v>
      </c>
      <c r="JG18" s="3" t="s">
        <v>320</v>
      </c>
      <c r="JH18" s="3" t="s">
        <v>320</v>
      </c>
      <c r="JI18" s="3" t="s">
        <v>320</v>
      </c>
      <c r="JJ18" s="3">
        <v>1</v>
      </c>
      <c r="JK18" s="3">
        <v>1</v>
      </c>
      <c r="JL18" s="3" t="s">
        <v>320</v>
      </c>
      <c r="JM18" s="3" t="s">
        <v>320</v>
      </c>
      <c r="JN18" s="3" t="s">
        <v>320</v>
      </c>
      <c r="JO18" s="3" t="s">
        <v>320</v>
      </c>
      <c r="JP18" s="3">
        <v>1</v>
      </c>
      <c r="JQ18" s="3" t="s">
        <v>320</v>
      </c>
      <c r="JR18" s="3" t="s">
        <v>320</v>
      </c>
      <c r="JS18" s="3" t="s">
        <v>320</v>
      </c>
      <c r="JT18" s="3" t="s">
        <v>320</v>
      </c>
      <c r="JU18" s="3">
        <v>1</v>
      </c>
      <c r="JV18" s="3">
        <v>1</v>
      </c>
      <c r="JW18" s="3" t="s">
        <v>320</v>
      </c>
      <c r="JX18" s="3" t="s">
        <v>320</v>
      </c>
      <c r="JY18" s="3" t="s">
        <v>320</v>
      </c>
      <c r="JZ18" s="3" t="s">
        <v>320</v>
      </c>
      <c r="KA18" s="3" t="s">
        <v>320</v>
      </c>
      <c r="KB18" s="3" t="s">
        <v>320</v>
      </c>
      <c r="KC18" s="3" t="s">
        <v>320</v>
      </c>
      <c r="KD18" s="3" t="s">
        <v>320</v>
      </c>
      <c r="KE18" s="3" t="s">
        <v>320</v>
      </c>
      <c r="KF18" s="3" t="s">
        <v>320</v>
      </c>
      <c r="KG18" s="3" t="s">
        <v>320</v>
      </c>
      <c r="KH18" s="3" t="s">
        <v>320</v>
      </c>
      <c r="KI18" s="3">
        <v>1</v>
      </c>
      <c r="KJ18" s="3" t="s">
        <v>320</v>
      </c>
      <c r="KK18" s="3" t="s">
        <v>320</v>
      </c>
      <c r="KL18" s="3" t="s">
        <v>320</v>
      </c>
      <c r="KM18" s="3" t="s">
        <v>320</v>
      </c>
      <c r="KN18" s="3" t="s">
        <v>320</v>
      </c>
      <c r="KO18" s="3" t="s">
        <v>320</v>
      </c>
      <c r="KP18" s="3">
        <v>1</v>
      </c>
      <c r="KQ18" s="3" t="s">
        <v>320</v>
      </c>
      <c r="KR18" s="3">
        <v>1</v>
      </c>
      <c r="KS18" s="3" t="s">
        <v>320</v>
      </c>
      <c r="KT18" s="3" t="s">
        <v>320</v>
      </c>
      <c r="KU18" s="3" t="s">
        <v>320</v>
      </c>
      <c r="KV18" s="3" t="s">
        <v>320</v>
      </c>
      <c r="KW18" s="3" t="s">
        <v>320</v>
      </c>
      <c r="KX18" s="3" t="s">
        <v>320</v>
      </c>
      <c r="KY18" s="3" t="s">
        <v>320</v>
      </c>
      <c r="KZ18" s="3" t="s">
        <v>320</v>
      </c>
      <c r="LA18" s="3" t="s">
        <v>320</v>
      </c>
      <c r="LB18" s="3" t="s">
        <v>320</v>
      </c>
      <c r="LC18" s="3" t="s">
        <v>320</v>
      </c>
      <c r="LD18" s="3" t="s">
        <v>320</v>
      </c>
      <c r="LE18" s="3" t="s">
        <v>320</v>
      </c>
      <c r="LF18" s="3">
        <v>1</v>
      </c>
      <c r="LG18" s="3" t="s">
        <v>320</v>
      </c>
      <c r="LH18" s="8">
        <v>4</v>
      </c>
    </row>
    <row r="19" spans="1:320" ht="20.100000000000001" customHeight="1" x14ac:dyDescent="0.25">
      <c r="A19" s="7">
        <v>1018</v>
      </c>
      <c r="B19" s="4" t="s">
        <v>323</v>
      </c>
      <c r="C19" s="3">
        <v>96094</v>
      </c>
      <c r="D19" s="3">
        <v>2</v>
      </c>
      <c r="E19" s="3" t="s">
        <v>320</v>
      </c>
      <c r="F19" s="3" t="s">
        <v>320</v>
      </c>
      <c r="G19" s="3">
        <v>1</v>
      </c>
      <c r="H19" s="3">
        <v>1</v>
      </c>
      <c r="I19" s="3" t="s">
        <v>320</v>
      </c>
      <c r="J19" s="3" t="s">
        <v>320</v>
      </c>
      <c r="K19" s="3" t="s">
        <v>320</v>
      </c>
      <c r="L19" s="3" t="s">
        <v>320</v>
      </c>
      <c r="M19" s="3" t="s">
        <v>320</v>
      </c>
      <c r="N19" s="3" t="s">
        <v>320</v>
      </c>
      <c r="O19" s="3" t="s">
        <v>320</v>
      </c>
      <c r="P19" s="3" t="s">
        <v>320</v>
      </c>
      <c r="Q19" s="3" t="s">
        <v>320</v>
      </c>
      <c r="R19" s="3">
        <v>1</v>
      </c>
      <c r="S19" s="3">
        <v>1</v>
      </c>
      <c r="T19" s="3">
        <v>1</v>
      </c>
      <c r="U19" s="3">
        <v>1</v>
      </c>
      <c r="V19" s="3">
        <v>1</v>
      </c>
      <c r="W19" s="3" t="s">
        <v>320</v>
      </c>
      <c r="X19" s="3">
        <v>1</v>
      </c>
      <c r="Y19" s="3">
        <v>4</v>
      </c>
      <c r="Z19" s="3">
        <v>4</v>
      </c>
      <c r="AA19" s="3" t="s">
        <v>320</v>
      </c>
      <c r="AB19" s="5" t="s">
        <v>319</v>
      </c>
      <c r="AC19" s="3">
        <v>2</v>
      </c>
      <c r="AD19" s="3">
        <v>1</v>
      </c>
      <c r="AE19" s="3">
        <v>1</v>
      </c>
      <c r="AF19" s="3">
        <v>1</v>
      </c>
      <c r="AG19" s="3">
        <v>1</v>
      </c>
      <c r="AH19" s="3">
        <v>1</v>
      </c>
      <c r="AI19" s="3">
        <v>1</v>
      </c>
      <c r="AJ19" s="3">
        <v>1</v>
      </c>
      <c r="AK19" s="3" t="s">
        <v>320</v>
      </c>
      <c r="AL19" s="3" t="s">
        <v>320</v>
      </c>
      <c r="AM19" s="3">
        <v>1</v>
      </c>
      <c r="AN19" s="3" t="s">
        <v>320</v>
      </c>
      <c r="AO19" s="3" t="s">
        <v>320</v>
      </c>
      <c r="AP19" s="3" t="s">
        <v>320</v>
      </c>
      <c r="AQ19" s="3" t="s">
        <v>320</v>
      </c>
      <c r="AR19" s="3" t="s">
        <v>320</v>
      </c>
      <c r="AS19" s="3" t="s">
        <v>320</v>
      </c>
      <c r="AT19" s="3" t="s">
        <v>320</v>
      </c>
      <c r="AU19" s="3" t="s">
        <v>320</v>
      </c>
      <c r="AV19" s="3" t="s">
        <v>320</v>
      </c>
      <c r="AW19" s="3">
        <v>1</v>
      </c>
      <c r="AX19" s="3">
        <v>1</v>
      </c>
      <c r="AY19" s="3" t="s">
        <v>320</v>
      </c>
      <c r="AZ19" s="3" t="s">
        <v>320</v>
      </c>
      <c r="BA19" s="3" t="s">
        <v>320</v>
      </c>
      <c r="BB19" s="3" t="s">
        <v>320</v>
      </c>
      <c r="BC19" s="3" t="s">
        <v>320</v>
      </c>
      <c r="BD19" s="3" t="s">
        <v>320</v>
      </c>
      <c r="BE19" s="3" t="s">
        <v>320</v>
      </c>
      <c r="BF19" s="3" t="s">
        <v>320</v>
      </c>
      <c r="BG19" s="3">
        <v>1</v>
      </c>
      <c r="BH19" s="3" t="s">
        <v>320</v>
      </c>
      <c r="BI19" s="3" t="s">
        <v>320</v>
      </c>
      <c r="BJ19" s="3" t="s">
        <v>320</v>
      </c>
      <c r="BK19" s="3" t="s">
        <v>320</v>
      </c>
      <c r="BL19" s="3" t="s">
        <v>320</v>
      </c>
      <c r="BM19" s="3" t="s">
        <v>320</v>
      </c>
      <c r="BN19" s="3">
        <v>1</v>
      </c>
      <c r="BO19" s="3">
        <v>1</v>
      </c>
      <c r="BP19" s="3">
        <v>1</v>
      </c>
      <c r="BQ19" s="3">
        <v>1</v>
      </c>
      <c r="BR19" s="3" t="s">
        <v>320</v>
      </c>
      <c r="BS19" s="3" t="s">
        <v>320</v>
      </c>
      <c r="BT19" s="3" t="s">
        <v>320</v>
      </c>
      <c r="BU19" s="3" t="s">
        <v>320</v>
      </c>
      <c r="BV19" s="3" t="s">
        <v>320</v>
      </c>
      <c r="BW19" s="3" t="s">
        <v>320</v>
      </c>
      <c r="BX19" s="3" t="s">
        <v>320</v>
      </c>
      <c r="BY19" s="3">
        <v>1</v>
      </c>
      <c r="BZ19" s="3" t="s">
        <v>320</v>
      </c>
      <c r="CA19" s="3" t="s">
        <v>320</v>
      </c>
      <c r="CB19" s="3" t="s">
        <v>320</v>
      </c>
      <c r="CC19" s="3">
        <v>1</v>
      </c>
      <c r="CD19" s="3">
        <v>1</v>
      </c>
      <c r="CE19" s="3" t="s">
        <v>320</v>
      </c>
      <c r="CF19" s="3" t="s">
        <v>320</v>
      </c>
      <c r="CG19" s="3">
        <v>1</v>
      </c>
      <c r="CH19" s="3" t="s">
        <v>320</v>
      </c>
      <c r="CI19" s="3">
        <v>1</v>
      </c>
      <c r="CJ19" s="3">
        <v>1</v>
      </c>
      <c r="CK19" s="21">
        <v>0.89</v>
      </c>
      <c r="CL19" s="3">
        <v>0.89</v>
      </c>
      <c r="CM19" s="3">
        <v>2</v>
      </c>
      <c r="CN19" s="3">
        <v>2</v>
      </c>
      <c r="CO19" s="3">
        <v>2</v>
      </c>
      <c r="CP19" s="21">
        <v>3.99</v>
      </c>
      <c r="CQ19" s="3">
        <v>3.99</v>
      </c>
      <c r="CR19" s="3">
        <v>2</v>
      </c>
      <c r="CS19" s="3" t="s">
        <v>320</v>
      </c>
      <c r="CT19" s="3" t="s">
        <v>320</v>
      </c>
      <c r="CU19" s="3" t="s">
        <v>320</v>
      </c>
      <c r="CV19" s="3" t="s">
        <v>320</v>
      </c>
      <c r="CW19" s="3">
        <v>1</v>
      </c>
      <c r="CX19" s="3">
        <v>2</v>
      </c>
      <c r="CY19" s="3" t="s">
        <v>320</v>
      </c>
      <c r="CZ19" s="3">
        <v>1</v>
      </c>
      <c r="DA19" s="3">
        <v>3.99</v>
      </c>
      <c r="DB19" s="3">
        <v>1</v>
      </c>
      <c r="DC19" s="3">
        <v>1</v>
      </c>
      <c r="DD19" s="3" t="s">
        <v>320</v>
      </c>
      <c r="DE19" s="3">
        <v>1</v>
      </c>
      <c r="DF19" s="3" t="s">
        <v>320</v>
      </c>
      <c r="DG19" s="3" t="s">
        <v>320</v>
      </c>
      <c r="DH19" s="3">
        <v>1</v>
      </c>
      <c r="DI19" s="3" t="s">
        <v>320</v>
      </c>
      <c r="DJ19" s="3" t="s">
        <v>320</v>
      </c>
      <c r="DK19" s="3" t="s">
        <v>320</v>
      </c>
      <c r="DL19" s="3" t="s">
        <v>320</v>
      </c>
      <c r="DM19" s="3" t="s">
        <v>320</v>
      </c>
      <c r="DN19" s="3" t="s">
        <v>320</v>
      </c>
      <c r="DO19" s="3" t="s">
        <v>320</v>
      </c>
      <c r="DP19" s="3">
        <v>1</v>
      </c>
      <c r="DQ19" s="3">
        <v>1</v>
      </c>
      <c r="DR19" s="3" t="s">
        <v>320</v>
      </c>
      <c r="DS19" s="3">
        <v>1</v>
      </c>
      <c r="DT19" s="3" t="s">
        <v>320</v>
      </c>
      <c r="DU19" s="3" t="s">
        <v>320</v>
      </c>
      <c r="DV19" s="3" t="s">
        <v>320</v>
      </c>
      <c r="DW19" s="3" t="s">
        <v>320</v>
      </c>
      <c r="DX19" s="3" t="s">
        <v>320</v>
      </c>
      <c r="DY19" s="3" t="s">
        <v>320</v>
      </c>
      <c r="DZ19" s="3" t="s">
        <v>320</v>
      </c>
      <c r="EA19" s="3" t="s">
        <v>320</v>
      </c>
      <c r="EB19" s="3">
        <v>1</v>
      </c>
      <c r="EC19" s="3">
        <v>2</v>
      </c>
      <c r="ED19" s="3">
        <v>2</v>
      </c>
      <c r="EE19" s="3">
        <v>2</v>
      </c>
      <c r="EF19" s="3">
        <v>2</v>
      </c>
      <c r="EG19" s="3" t="s">
        <v>320</v>
      </c>
      <c r="EH19" s="3" t="s">
        <v>320</v>
      </c>
      <c r="EI19" s="3" t="s">
        <v>320</v>
      </c>
      <c r="EJ19" s="3" t="s">
        <v>320</v>
      </c>
      <c r="EK19" s="3" t="s">
        <v>320</v>
      </c>
      <c r="EL19" s="3">
        <v>2</v>
      </c>
      <c r="EM19" s="3">
        <v>2</v>
      </c>
      <c r="EN19" s="3" t="s">
        <v>320</v>
      </c>
      <c r="EO19" s="3" t="s">
        <v>320</v>
      </c>
      <c r="EP19" s="3" t="s">
        <v>320</v>
      </c>
      <c r="EQ19" s="3" t="s">
        <v>320</v>
      </c>
      <c r="ER19" s="3" t="s">
        <v>320</v>
      </c>
      <c r="ES19" s="3" t="s">
        <v>320</v>
      </c>
      <c r="ET19" s="3" t="s">
        <v>320</v>
      </c>
      <c r="EU19" s="3" t="s">
        <v>320</v>
      </c>
      <c r="EV19" s="3" t="s">
        <v>320</v>
      </c>
      <c r="EW19" s="3" t="s">
        <v>320</v>
      </c>
      <c r="EX19" s="3" t="s">
        <v>320</v>
      </c>
      <c r="EY19" s="3" t="s">
        <v>320</v>
      </c>
      <c r="EZ19" s="3" t="s">
        <v>320</v>
      </c>
      <c r="FA19" s="3" t="s">
        <v>320</v>
      </c>
      <c r="FB19" s="3" t="s">
        <v>320</v>
      </c>
      <c r="FC19" s="3" t="s">
        <v>320</v>
      </c>
      <c r="FD19" s="3" t="s">
        <v>320</v>
      </c>
      <c r="FE19" s="3" t="s">
        <v>320</v>
      </c>
      <c r="FF19" s="3" t="s">
        <v>320</v>
      </c>
      <c r="FG19" s="3" t="s">
        <v>320</v>
      </c>
      <c r="FH19" s="3" t="s">
        <v>320</v>
      </c>
      <c r="FI19" s="3" t="s">
        <v>320</v>
      </c>
      <c r="FJ19" s="3" t="s">
        <v>320</v>
      </c>
      <c r="FK19" s="3" t="s">
        <v>320</v>
      </c>
      <c r="FL19" s="3" t="s">
        <v>320</v>
      </c>
      <c r="FM19" s="3" t="s">
        <v>320</v>
      </c>
      <c r="FN19" s="3" t="s">
        <v>320</v>
      </c>
      <c r="FO19" s="3" t="s">
        <v>320</v>
      </c>
      <c r="FP19" s="3" t="s">
        <v>320</v>
      </c>
      <c r="FQ19" s="3" t="s">
        <v>320</v>
      </c>
      <c r="FR19" s="3" t="s">
        <v>320</v>
      </c>
      <c r="FS19" s="3" t="s">
        <v>320</v>
      </c>
      <c r="FT19" s="3" t="s">
        <v>320</v>
      </c>
      <c r="FU19" s="3" t="s">
        <v>320</v>
      </c>
      <c r="FV19" s="3">
        <v>1</v>
      </c>
      <c r="FW19" s="3">
        <v>3</v>
      </c>
      <c r="FX19" s="3" t="s">
        <v>320</v>
      </c>
      <c r="FY19" s="3" t="s">
        <v>320</v>
      </c>
      <c r="FZ19" s="3">
        <v>1</v>
      </c>
      <c r="GA19" s="3">
        <v>1</v>
      </c>
      <c r="GB19" s="3">
        <v>4.1399999999999997</v>
      </c>
      <c r="GC19" s="3">
        <v>4.1399999999999997</v>
      </c>
      <c r="GD19" s="3">
        <v>2</v>
      </c>
      <c r="GE19" s="3">
        <v>2</v>
      </c>
      <c r="GF19" s="3">
        <v>1</v>
      </c>
      <c r="GG19" s="3" t="s">
        <v>320</v>
      </c>
      <c r="GH19" s="3" t="s">
        <v>320</v>
      </c>
      <c r="GI19" s="3">
        <v>1</v>
      </c>
      <c r="GJ19" s="3">
        <v>3.49</v>
      </c>
      <c r="GK19" s="3">
        <v>3.49</v>
      </c>
      <c r="GL19" s="3">
        <v>2</v>
      </c>
      <c r="GM19" s="3">
        <v>2</v>
      </c>
      <c r="GN19" s="3">
        <v>1</v>
      </c>
      <c r="GO19" s="3" t="s">
        <v>320</v>
      </c>
      <c r="GP19" s="3" t="s">
        <v>320</v>
      </c>
      <c r="GQ19" s="3">
        <v>1</v>
      </c>
      <c r="GR19" s="3" t="s">
        <v>320</v>
      </c>
      <c r="GS19" s="3" t="s">
        <v>320</v>
      </c>
      <c r="GT19" s="3">
        <v>1</v>
      </c>
      <c r="GU19" s="3" t="s">
        <v>320</v>
      </c>
      <c r="GV19" s="3" t="s">
        <v>320</v>
      </c>
      <c r="GW19" s="3" t="s">
        <v>320</v>
      </c>
      <c r="GX19" s="3" t="s">
        <v>320</v>
      </c>
      <c r="GY19" s="3" t="s">
        <v>320</v>
      </c>
      <c r="GZ19" s="3" t="s">
        <v>320</v>
      </c>
      <c r="HA19" s="3">
        <v>1</v>
      </c>
      <c r="HB19" s="3">
        <v>1</v>
      </c>
      <c r="HC19" s="3">
        <v>1</v>
      </c>
      <c r="HD19" s="3" t="s">
        <v>320</v>
      </c>
      <c r="HE19" s="3" t="s">
        <v>320</v>
      </c>
      <c r="HF19" s="3">
        <v>1</v>
      </c>
      <c r="HG19" s="3" t="s">
        <v>320</v>
      </c>
      <c r="HH19" s="3" t="s">
        <v>320</v>
      </c>
      <c r="HI19" s="3" t="s">
        <v>320</v>
      </c>
      <c r="HJ19" s="3" t="s">
        <v>320</v>
      </c>
      <c r="HK19" s="3" t="s">
        <v>320</v>
      </c>
      <c r="HL19" s="3">
        <v>1</v>
      </c>
      <c r="HM19" s="3" t="s">
        <v>320</v>
      </c>
      <c r="HN19" s="3" t="s">
        <v>320</v>
      </c>
      <c r="HO19" s="3" t="s">
        <v>320</v>
      </c>
      <c r="HP19" s="3" t="s">
        <v>320</v>
      </c>
      <c r="HQ19" s="3" t="s">
        <v>320</v>
      </c>
      <c r="HR19" s="3" t="s">
        <v>320</v>
      </c>
      <c r="HS19" s="3">
        <v>1</v>
      </c>
      <c r="HT19" s="3" t="s">
        <v>320</v>
      </c>
      <c r="HU19" s="3" t="s">
        <v>320</v>
      </c>
      <c r="HV19" s="3" t="s">
        <v>320</v>
      </c>
      <c r="HW19" s="3" t="s">
        <v>320</v>
      </c>
      <c r="HX19" s="3" t="s">
        <v>320</v>
      </c>
      <c r="HY19" s="3" t="s">
        <v>320</v>
      </c>
      <c r="HZ19" s="3" t="s">
        <v>320</v>
      </c>
      <c r="IA19" s="3" t="s">
        <v>320</v>
      </c>
      <c r="IB19" s="3" t="s">
        <v>320</v>
      </c>
      <c r="IC19" s="3" t="s">
        <v>320</v>
      </c>
      <c r="ID19" s="3">
        <v>1</v>
      </c>
      <c r="IE19" s="3" t="s">
        <v>320</v>
      </c>
      <c r="IF19" s="3">
        <v>1</v>
      </c>
      <c r="IG19" s="3" t="s">
        <v>320</v>
      </c>
      <c r="IH19" s="3">
        <v>1</v>
      </c>
      <c r="II19" s="3" t="s">
        <v>320</v>
      </c>
      <c r="IJ19" s="3" t="s">
        <v>320</v>
      </c>
      <c r="IK19" s="3" t="s">
        <v>320</v>
      </c>
      <c r="IL19" s="3" t="s">
        <v>320</v>
      </c>
      <c r="IM19" s="3">
        <v>1</v>
      </c>
      <c r="IN19" s="3" t="s">
        <v>320</v>
      </c>
      <c r="IO19" s="3" t="s">
        <v>320</v>
      </c>
      <c r="IP19" s="3">
        <v>1</v>
      </c>
      <c r="IQ19" s="3">
        <v>1</v>
      </c>
      <c r="IR19" s="3">
        <v>6.99</v>
      </c>
      <c r="IS19" s="3">
        <v>6.99</v>
      </c>
      <c r="IT19" s="3">
        <v>2</v>
      </c>
      <c r="IU19" s="3" t="s">
        <v>320</v>
      </c>
      <c r="IV19" s="3" t="s">
        <v>320</v>
      </c>
      <c r="IW19" s="3" t="s">
        <v>320</v>
      </c>
      <c r="IX19" s="3" t="s">
        <v>320</v>
      </c>
      <c r="IY19" s="3" t="s">
        <v>320</v>
      </c>
      <c r="IZ19" s="3" t="s">
        <v>320</v>
      </c>
      <c r="JA19" s="3" t="s">
        <v>320</v>
      </c>
      <c r="JB19" s="3">
        <v>1</v>
      </c>
      <c r="JC19" s="3">
        <v>1</v>
      </c>
      <c r="JD19" s="3">
        <v>1</v>
      </c>
      <c r="JE19" s="3">
        <v>1</v>
      </c>
      <c r="JF19" s="3">
        <v>1</v>
      </c>
      <c r="JG19" s="3">
        <v>1</v>
      </c>
      <c r="JH19" s="3">
        <v>1</v>
      </c>
      <c r="JI19" s="3" t="s">
        <v>320</v>
      </c>
      <c r="JJ19" s="3" t="s">
        <v>320</v>
      </c>
      <c r="JK19" s="3" t="s">
        <v>320</v>
      </c>
      <c r="JL19" s="3" t="s">
        <v>320</v>
      </c>
      <c r="JM19" s="3">
        <v>1</v>
      </c>
      <c r="JN19" s="3" t="s">
        <v>320</v>
      </c>
      <c r="JO19" s="3" t="s">
        <v>320</v>
      </c>
      <c r="JP19" s="3" t="s">
        <v>320</v>
      </c>
      <c r="JQ19" s="3">
        <v>1</v>
      </c>
      <c r="JR19" s="3" t="s">
        <v>320</v>
      </c>
      <c r="JS19" s="3" t="s">
        <v>320</v>
      </c>
      <c r="JT19" s="3" t="s">
        <v>320</v>
      </c>
      <c r="JU19" s="3">
        <v>1</v>
      </c>
      <c r="JV19" s="3">
        <v>1</v>
      </c>
      <c r="JW19" s="3" t="s">
        <v>320</v>
      </c>
      <c r="JX19" s="3">
        <v>1</v>
      </c>
      <c r="JY19" s="3" t="s">
        <v>320</v>
      </c>
      <c r="JZ19" s="3" t="s">
        <v>320</v>
      </c>
      <c r="KA19" s="3" t="s">
        <v>320</v>
      </c>
      <c r="KB19" s="3" t="s">
        <v>320</v>
      </c>
      <c r="KC19" s="3" t="s">
        <v>320</v>
      </c>
      <c r="KD19" s="3" t="s">
        <v>320</v>
      </c>
      <c r="KE19" s="3" t="s">
        <v>320</v>
      </c>
      <c r="KF19" s="3" t="s">
        <v>320</v>
      </c>
      <c r="KG19" s="3" t="s">
        <v>320</v>
      </c>
      <c r="KH19" s="3" t="s">
        <v>320</v>
      </c>
      <c r="KI19" s="3">
        <v>1</v>
      </c>
      <c r="KJ19" s="3">
        <v>1</v>
      </c>
      <c r="KK19" s="3">
        <v>1</v>
      </c>
      <c r="KL19" s="3" t="s">
        <v>320</v>
      </c>
      <c r="KM19" s="3" t="s">
        <v>320</v>
      </c>
      <c r="KN19" s="3" t="s">
        <v>320</v>
      </c>
      <c r="KO19" s="3">
        <v>1</v>
      </c>
      <c r="KP19" s="3" t="s">
        <v>320</v>
      </c>
      <c r="KQ19" s="3" t="s">
        <v>320</v>
      </c>
      <c r="KR19" s="3" t="s">
        <v>320</v>
      </c>
      <c r="KS19" s="3" t="s">
        <v>320</v>
      </c>
      <c r="KT19" s="3" t="s">
        <v>320</v>
      </c>
      <c r="KU19" s="3" t="s">
        <v>320</v>
      </c>
      <c r="KV19" s="3" t="s">
        <v>320</v>
      </c>
      <c r="KW19" s="3">
        <v>1</v>
      </c>
      <c r="KX19" s="3" t="s">
        <v>320</v>
      </c>
      <c r="KY19" s="3" t="s">
        <v>320</v>
      </c>
      <c r="KZ19" s="3" t="s">
        <v>320</v>
      </c>
      <c r="LA19" s="3" t="s">
        <v>320</v>
      </c>
      <c r="LB19" s="3" t="s">
        <v>320</v>
      </c>
      <c r="LC19" s="3" t="s">
        <v>320</v>
      </c>
      <c r="LD19" s="3" t="s">
        <v>320</v>
      </c>
      <c r="LE19" s="3" t="s">
        <v>320</v>
      </c>
      <c r="LF19" s="3">
        <v>1</v>
      </c>
      <c r="LG19" s="3" t="s">
        <v>320</v>
      </c>
      <c r="LH19" s="8">
        <v>4</v>
      </c>
    </row>
    <row r="20" spans="1:320" ht="20.100000000000001" customHeight="1" x14ac:dyDescent="0.25">
      <c r="A20" s="7">
        <v>1019</v>
      </c>
      <c r="B20" s="4" t="s">
        <v>321</v>
      </c>
      <c r="C20" s="3">
        <v>96119</v>
      </c>
      <c r="D20" s="3">
        <v>1</v>
      </c>
      <c r="E20" s="3" t="s">
        <v>320</v>
      </c>
      <c r="F20" s="3" t="s">
        <v>320</v>
      </c>
      <c r="G20" s="3" t="s">
        <v>320</v>
      </c>
      <c r="H20" s="3" t="s">
        <v>320</v>
      </c>
      <c r="I20" s="3" t="s">
        <v>320</v>
      </c>
      <c r="J20" s="3" t="s">
        <v>320</v>
      </c>
      <c r="K20" s="3">
        <v>1</v>
      </c>
      <c r="L20" s="3" t="s">
        <v>320</v>
      </c>
      <c r="M20" s="3" t="s">
        <v>320</v>
      </c>
      <c r="N20" s="3" t="s">
        <v>320</v>
      </c>
      <c r="O20" s="3" t="s">
        <v>320</v>
      </c>
      <c r="P20" s="3" t="s">
        <v>320</v>
      </c>
      <c r="Q20" s="3" t="s">
        <v>320</v>
      </c>
      <c r="R20" s="3">
        <v>1</v>
      </c>
      <c r="S20" s="3">
        <v>1</v>
      </c>
      <c r="T20" s="3">
        <v>1</v>
      </c>
      <c r="U20" s="3">
        <v>1</v>
      </c>
      <c r="V20" s="3">
        <v>1</v>
      </c>
      <c r="W20" s="3">
        <v>1</v>
      </c>
      <c r="X20" s="3">
        <v>1</v>
      </c>
      <c r="Y20" s="3">
        <v>1</v>
      </c>
      <c r="Z20" s="3">
        <v>1</v>
      </c>
      <c r="AA20" s="3" t="s">
        <v>320</v>
      </c>
      <c r="AB20" s="18" t="s">
        <v>334</v>
      </c>
      <c r="AC20" s="3">
        <v>2</v>
      </c>
      <c r="AD20" s="3">
        <v>1</v>
      </c>
      <c r="AE20" s="3">
        <v>1</v>
      </c>
      <c r="AF20" s="3">
        <v>1</v>
      </c>
      <c r="AG20" s="3">
        <v>1</v>
      </c>
      <c r="AH20" s="3">
        <v>1</v>
      </c>
      <c r="AI20" s="3">
        <v>1</v>
      </c>
      <c r="AJ20" s="3">
        <v>1</v>
      </c>
      <c r="AK20" s="3" t="s">
        <v>320</v>
      </c>
      <c r="AL20" s="3" t="s">
        <v>320</v>
      </c>
      <c r="AM20" s="3">
        <v>1</v>
      </c>
      <c r="AN20" s="3">
        <v>1</v>
      </c>
      <c r="AO20" s="3" t="s">
        <v>320</v>
      </c>
      <c r="AP20" s="3">
        <v>1</v>
      </c>
      <c r="AQ20" s="3" t="s">
        <v>320</v>
      </c>
      <c r="AR20" s="3">
        <v>1</v>
      </c>
      <c r="AS20" s="3" t="s">
        <v>320</v>
      </c>
      <c r="AT20" s="3" t="s">
        <v>320</v>
      </c>
      <c r="AU20" s="3" t="s">
        <v>320</v>
      </c>
      <c r="AV20" s="3" t="s">
        <v>320</v>
      </c>
      <c r="AW20" s="3">
        <v>1</v>
      </c>
      <c r="AX20" s="3">
        <v>1</v>
      </c>
      <c r="AY20" s="3">
        <v>1</v>
      </c>
      <c r="AZ20" s="3" t="s">
        <v>320</v>
      </c>
      <c r="BA20" s="3" t="s">
        <v>320</v>
      </c>
      <c r="BB20" s="3" t="s">
        <v>320</v>
      </c>
      <c r="BC20" s="3" t="s">
        <v>320</v>
      </c>
      <c r="BD20" s="3" t="s">
        <v>320</v>
      </c>
      <c r="BE20" s="3" t="s">
        <v>320</v>
      </c>
      <c r="BF20" s="3" t="s">
        <v>320</v>
      </c>
      <c r="BG20" s="3">
        <v>1</v>
      </c>
      <c r="BH20" s="3">
        <v>1</v>
      </c>
      <c r="BI20" s="3" t="s">
        <v>320</v>
      </c>
      <c r="BJ20" s="3">
        <v>1</v>
      </c>
      <c r="BK20" s="3" t="s">
        <v>320</v>
      </c>
      <c r="BL20" s="3" t="s">
        <v>320</v>
      </c>
      <c r="BM20" s="3" t="s">
        <v>320</v>
      </c>
      <c r="BN20" s="3" t="s">
        <v>320</v>
      </c>
      <c r="BO20" s="3">
        <v>1</v>
      </c>
      <c r="BP20" s="3">
        <v>1</v>
      </c>
      <c r="BQ20" s="3">
        <v>1</v>
      </c>
      <c r="BR20" s="3" t="s">
        <v>320</v>
      </c>
      <c r="BS20" s="3" t="s">
        <v>320</v>
      </c>
      <c r="BT20" s="3" t="s">
        <v>320</v>
      </c>
      <c r="BU20" s="3" t="s">
        <v>320</v>
      </c>
      <c r="BV20" s="3" t="s">
        <v>320</v>
      </c>
      <c r="BW20" s="3" t="s">
        <v>320</v>
      </c>
      <c r="BX20" s="3" t="s">
        <v>320</v>
      </c>
      <c r="BY20" s="3">
        <v>1</v>
      </c>
      <c r="BZ20" s="3" t="s">
        <v>320</v>
      </c>
      <c r="CA20" s="3" t="s">
        <v>320</v>
      </c>
      <c r="CB20" s="3" t="s">
        <v>320</v>
      </c>
      <c r="CC20" s="3">
        <v>1</v>
      </c>
      <c r="CD20" s="3">
        <v>1</v>
      </c>
      <c r="CE20" s="3">
        <v>1</v>
      </c>
      <c r="CF20" s="3">
        <v>1</v>
      </c>
      <c r="CG20" s="3">
        <v>1</v>
      </c>
      <c r="CH20" s="3" t="s">
        <v>320</v>
      </c>
      <c r="CI20" s="3">
        <v>1</v>
      </c>
      <c r="CJ20" s="3">
        <v>1</v>
      </c>
      <c r="CK20" s="21">
        <v>0.69</v>
      </c>
      <c r="CL20" s="3">
        <v>0.69</v>
      </c>
      <c r="CM20" s="3">
        <v>2</v>
      </c>
      <c r="CN20" s="3">
        <v>2</v>
      </c>
      <c r="CO20" s="3">
        <v>1</v>
      </c>
      <c r="CP20" s="21">
        <v>4.47</v>
      </c>
      <c r="CQ20" s="3">
        <v>4.47</v>
      </c>
      <c r="CR20" s="3">
        <v>2</v>
      </c>
      <c r="CS20" s="3" t="s">
        <v>320</v>
      </c>
      <c r="CT20" s="3" t="s">
        <v>320</v>
      </c>
      <c r="CU20" s="3" t="s">
        <v>320</v>
      </c>
      <c r="CV20" s="3" t="s">
        <v>320</v>
      </c>
      <c r="CW20" s="3">
        <v>1</v>
      </c>
      <c r="CX20" s="3">
        <v>2</v>
      </c>
      <c r="CY20" s="3" t="s">
        <v>320</v>
      </c>
      <c r="CZ20" s="3">
        <v>1</v>
      </c>
      <c r="DA20" s="3">
        <v>2.99</v>
      </c>
      <c r="DB20" s="3">
        <v>1</v>
      </c>
      <c r="DC20" s="3">
        <v>1</v>
      </c>
      <c r="DD20" s="3">
        <v>1</v>
      </c>
      <c r="DE20" s="3" t="s">
        <v>320</v>
      </c>
      <c r="DF20" s="3">
        <v>1</v>
      </c>
      <c r="DG20" s="3" t="s">
        <v>320</v>
      </c>
      <c r="DH20" s="3">
        <v>1</v>
      </c>
      <c r="DI20" s="3" t="s">
        <v>320</v>
      </c>
      <c r="DJ20" s="3" t="s">
        <v>320</v>
      </c>
      <c r="DK20" s="3" t="s">
        <v>320</v>
      </c>
      <c r="DL20" s="3" t="s">
        <v>320</v>
      </c>
      <c r="DM20" s="3" t="s">
        <v>320</v>
      </c>
      <c r="DN20" s="3" t="s">
        <v>320</v>
      </c>
      <c r="DO20" s="3" t="s">
        <v>320</v>
      </c>
      <c r="DP20" s="3">
        <v>1</v>
      </c>
      <c r="DQ20" s="3">
        <v>1</v>
      </c>
      <c r="DR20" s="3" t="s">
        <v>320</v>
      </c>
      <c r="DS20" s="3">
        <v>1</v>
      </c>
      <c r="DT20" s="3">
        <v>1</v>
      </c>
      <c r="DU20" s="3" t="s">
        <v>320</v>
      </c>
      <c r="DV20" s="3" t="s">
        <v>320</v>
      </c>
      <c r="DW20" s="3" t="s">
        <v>320</v>
      </c>
      <c r="DX20" s="3" t="s">
        <v>320</v>
      </c>
      <c r="DY20" s="3" t="s">
        <v>320</v>
      </c>
      <c r="DZ20" s="3" t="s">
        <v>320</v>
      </c>
      <c r="EA20" s="3" t="s">
        <v>320</v>
      </c>
      <c r="EB20" s="3" t="s">
        <v>320</v>
      </c>
      <c r="EC20" s="3">
        <v>2</v>
      </c>
      <c r="ED20" s="3">
        <v>1</v>
      </c>
      <c r="EE20" s="3">
        <v>2</v>
      </c>
      <c r="EF20" s="3">
        <v>2</v>
      </c>
      <c r="EG20" s="3">
        <v>1</v>
      </c>
      <c r="EH20" s="3">
        <v>3</v>
      </c>
      <c r="EI20" s="3">
        <v>4</v>
      </c>
      <c r="EJ20" s="3" t="s">
        <v>320</v>
      </c>
      <c r="EK20" s="3">
        <v>2</v>
      </c>
      <c r="EL20" s="3">
        <v>2</v>
      </c>
      <c r="EM20" s="3">
        <v>2</v>
      </c>
      <c r="EN20" s="3" t="s">
        <v>320</v>
      </c>
      <c r="EO20" s="3" t="s">
        <v>320</v>
      </c>
      <c r="EP20" s="3" t="s">
        <v>320</v>
      </c>
      <c r="EQ20" s="3" t="s">
        <v>320</v>
      </c>
      <c r="ER20" s="3" t="s">
        <v>320</v>
      </c>
      <c r="ES20" s="3" t="s">
        <v>320</v>
      </c>
      <c r="ET20" s="3" t="s">
        <v>320</v>
      </c>
      <c r="EU20" s="3" t="s">
        <v>320</v>
      </c>
      <c r="EV20" s="3" t="s">
        <v>320</v>
      </c>
      <c r="EW20" s="3" t="s">
        <v>320</v>
      </c>
      <c r="EX20" s="3" t="s">
        <v>320</v>
      </c>
      <c r="EY20" s="3" t="s">
        <v>320</v>
      </c>
      <c r="EZ20" s="3" t="s">
        <v>320</v>
      </c>
      <c r="FA20" s="3" t="s">
        <v>320</v>
      </c>
      <c r="FB20" s="3" t="s">
        <v>320</v>
      </c>
      <c r="FC20" s="3" t="s">
        <v>320</v>
      </c>
      <c r="FD20" s="3" t="s">
        <v>320</v>
      </c>
      <c r="FE20" s="3" t="s">
        <v>320</v>
      </c>
      <c r="FF20" s="3" t="s">
        <v>320</v>
      </c>
      <c r="FG20" s="3" t="s">
        <v>320</v>
      </c>
      <c r="FH20" s="3" t="s">
        <v>320</v>
      </c>
      <c r="FI20" s="3" t="s">
        <v>320</v>
      </c>
      <c r="FJ20" s="3" t="s">
        <v>320</v>
      </c>
      <c r="FK20" s="3" t="s">
        <v>320</v>
      </c>
      <c r="FL20" s="3" t="s">
        <v>320</v>
      </c>
      <c r="FM20" s="3" t="s">
        <v>320</v>
      </c>
      <c r="FN20" s="3" t="s">
        <v>320</v>
      </c>
      <c r="FO20" s="3" t="s">
        <v>320</v>
      </c>
      <c r="FP20" s="3" t="s">
        <v>320</v>
      </c>
      <c r="FQ20" s="3" t="s">
        <v>320</v>
      </c>
      <c r="FR20" s="3" t="s">
        <v>320</v>
      </c>
      <c r="FS20" s="3" t="s">
        <v>320</v>
      </c>
      <c r="FT20" s="3" t="s">
        <v>320</v>
      </c>
      <c r="FU20" s="3" t="s">
        <v>320</v>
      </c>
      <c r="FV20" s="3">
        <v>1</v>
      </c>
      <c r="FW20" s="3">
        <v>3</v>
      </c>
      <c r="FX20" s="3" t="s">
        <v>320</v>
      </c>
      <c r="FY20" s="3" t="s">
        <v>320</v>
      </c>
      <c r="FZ20" s="3">
        <v>1</v>
      </c>
      <c r="GA20" s="3">
        <v>1</v>
      </c>
      <c r="GB20" s="3">
        <v>4.04</v>
      </c>
      <c r="GC20" s="3">
        <v>4.04</v>
      </c>
      <c r="GD20" s="3">
        <v>2</v>
      </c>
      <c r="GE20" s="3">
        <v>2</v>
      </c>
      <c r="GF20" s="3">
        <v>1</v>
      </c>
      <c r="GG20" s="3" t="s">
        <v>320</v>
      </c>
      <c r="GH20" s="3" t="s">
        <v>320</v>
      </c>
      <c r="GI20" s="3">
        <v>1</v>
      </c>
      <c r="GJ20" s="3">
        <v>3.89</v>
      </c>
      <c r="GK20" s="3">
        <v>3.89</v>
      </c>
      <c r="GL20" s="3">
        <v>2</v>
      </c>
      <c r="GM20" s="3">
        <v>2</v>
      </c>
      <c r="GN20" s="3">
        <v>1</v>
      </c>
      <c r="GO20" s="3" t="s">
        <v>320</v>
      </c>
      <c r="GP20" s="3" t="s">
        <v>320</v>
      </c>
      <c r="GQ20" s="3">
        <v>1</v>
      </c>
      <c r="GR20" s="3" t="s">
        <v>320</v>
      </c>
      <c r="GS20" s="3" t="s">
        <v>320</v>
      </c>
      <c r="GT20" s="3" t="s">
        <v>320</v>
      </c>
      <c r="GU20" s="3" t="s">
        <v>320</v>
      </c>
      <c r="GV20" s="3">
        <v>1</v>
      </c>
      <c r="GW20" s="3" t="s">
        <v>320</v>
      </c>
      <c r="GX20" s="3" t="s">
        <v>320</v>
      </c>
      <c r="GY20" s="3" t="s">
        <v>320</v>
      </c>
      <c r="GZ20" s="3" t="s">
        <v>320</v>
      </c>
      <c r="HA20" s="3">
        <v>1</v>
      </c>
      <c r="HB20" s="3">
        <v>1</v>
      </c>
      <c r="HC20" s="3">
        <v>1</v>
      </c>
      <c r="HD20" s="3" t="s">
        <v>320</v>
      </c>
      <c r="HE20" s="3" t="s">
        <v>320</v>
      </c>
      <c r="HF20" s="3">
        <v>1</v>
      </c>
      <c r="HG20" s="3">
        <v>1</v>
      </c>
      <c r="HH20" s="3" t="s">
        <v>320</v>
      </c>
      <c r="HI20" s="3" t="s">
        <v>320</v>
      </c>
      <c r="HJ20" s="3" t="s">
        <v>320</v>
      </c>
      <c r="HK20" s="3">
        <v>1</v>
      </c>
      <c r="HL20" s="3">
        <v>1</v>
      </c>
      <c r="HM20" s="3">
        <v>1</v>
      </c>
      <c r="HN20" s="3">
        <v>1</v>
      </c>
      <c r="HO20" s="3" t="s">
        <v>320</v>
      </c>
      <c r="HP20" s="3" t="s">
        <v>320</v>
      </c>
      <c r="HQ20" s="3" t="s">
        <v>320</v>
      </c>
      <c r="HR20" s="3">
        <v>1</v>
      </c>
      <c r="HS20" s="3">
        <v>1</v>
      </c>
      <c r="HT20" s="3">
        <v>1</v>
      </c>
      <c r="HU20" s="3" t="s">
        <v>320</v>
      </c>
      <c r="HV20" s="3" t="s">
        <v>320</v>
      </c>
      <c r="HW20" s="3">
        <v>1</v>
      </c>
      <c r="HX20" s="3" t="s">
        <v>320</v>
      </c>
      <c r="HY20" s="3" t="s">
        <v>320</v>
      </c>
      <c r="HZ20" s="3" t="s">
        <v>320</v>
      </c>
      <c r="IA20" s="3">
        <v>1</v>
      </c>
      <c r="IB20" s="3">
        <v>1</v>
      </c>
      <c r="IC20" s="3">
        <v>1</v>
      </c>
      <c r="ID20" s="3" t="s">
        <v>320</v>
      </c>
      <c r="IE20" s="3" t="s">
        <v>320</v>
      </c>
      <c r="IF20" s="3">
        <v>1</v>
      </c>
      <c r="IG20" s="3" t="s">
        <v>320</v>
      </c>
      <c r="IH20" s="3">
        <v>1</v>
      </c>
      <c r="II20" s="3" t="s">
        <v>320</v>
      </c>
      <c r="IJ20" s="3" t="s">
        <v>320</v>
      </c>
      <c r="IK20" s="3" t="s">
        <v>320</v>
      </c>
      <c r="IL20" s="3">
        <v>1</v>
      </c>
      <c r="IM20" s="3" t="s">
        <v>320</v>
      </c>
      <c r="IN20" s="3" t="s">
        <v>320</v>
      </c>
      <c r="IO20" s="3" t="s">
        <v>320</v>
      </c>
      <c r="IP20" s="3">
        <v>1</v>
      </c>
      <c r="IQ20" s="3">
        <v>1</v>
      </c>
      <c r="IR20" s="3">
        <v>10.99</v>
      </c>
      <c r="IS20" s="3">
        <v>10.99</v>
      </c>
      <c r="IT20" s="3">
        <v>2</v>
      </c>
      <c r="IU20" s="3">
        <v>1</v>
      </c>
      <c r="IV20" s="3" t="s">
        <v>320</v>
      </c>
      <c r="IW20" s="3">
        <v>1</v>
      </c>
      <c r="IX20" s="3" t="s">
        <v>320</v>
      </c>
      <c r="IY20" s="3" t="s">
        <v>320</v>
      </c>
      <c r="IZ20" s="3" t="s">
        <v>320</v>
      </c>
      <c r="JA20" s="3">
        <v>1</v>
      </c>
      <c r="JB20" s="3">
        <v>1</v>
      </c>
      <c r="JC20" s="3">
        <v>1</v>
      </c>
      <c r="JD20" s="3">
        <v>1</v>
      </c>
      <c r="JE20" s="3">
        <v>1</v>
      </c>
      <c r="JF20" s="3">
        <v>1</v>
      </c>
      <c r="JG20" s="3">
        <v>1</v>
      </c>
      <c r="JH20" s="3">
        <v>1</v>
      </c>
      <c r="JI20" s="3" t="s">
        <v>320</v>
      </c>
      <c r="JJ20" s="3">
        <v>1</v>
      </c>
      <c r="JK20" s="3">
        <v>1</v>
      </c>
      <c r="JL20" s="3" t="s">
        <v>320</v>
      </c>
      <c r="JM20" s="3" t="s">
        <v>320</v>
      </c>
      <c r="JN20" s="3" t="s">
        <v>320</v>
      </c>
      <c r="JO20" s="3" t="s">
        <v>320</v>
      </c>
      <c r="JP20" s="3" t="s">
        <v>320</v>
      </c>
      <c r="JQ20" s="3">
        <v>1</v>
      </c>
      <c r="JR20" s="3" t="s">
        <v>320</v>
      </c>
      <c r="JS20" s="3" t="s">
        <v>320</v>
      </c>
      <c r="JT20" s="3" t="s">
        <v>320</v>
      </c>
      <c r="JU20" s="3">
        <v>1</v>
      </c>
      <c r="JV20" s="3" t="s">
        <v>320</v>
      </c>
      <c r="JW20" s="3" t="s">
        <v>320</v>
      </c>
      <c r="JX20" s="3" t="s">
        <v>320</v>
      </c>
      <c r="JY20" s="3" t="s">
        <v>320</v>
      </c>
      <c r="JZ20" s="3" t="s">
        <v>320</v>
      </c>
      <c r="KA20" s="3" t="s">
        <v>320</v>
      </c>
      <c r="KB20" s="3">
        <v>1</v>
      </c>
      <c r="KC20" s="3" t="s">
        <v>320</v>
      </c>
      <c r="KD20" s="3" t="s">
        <v>320</v>
      </c>
      <c r="KE20" s="3" t="s">
        <v>320</v>
      </c>
      <c r="KF20" s="3" t="s">
        <v>320</v>
      </c>
      <c r="KG20" s="3" t="s">
        <v>320</v>
      </c>
      <c r="KH20" s="3" t="s">
        <v>320</v>
      </c>
      <c r="KI20" s="3">
        <v>1</v>
      </c>
      <c r="KJ20" s="3" t="s">
        <v>320</v>
      </c>
      <c r="KK20" s="3" t="s">
        <v>320</v>
      </c>
      <c r="KL20" s="3" t="s">
        <v>320</v>
      </c>
      <c r="KM20" s="3" t="s">
        <v>320</v>
      </c>
      <c r="KN20" s="3" t="s">
        <v>320</v>
      </c>
      <c r="KO20" s="3" t="s">
        <v>320</v>
      </c>
      <c r="KP20" s="3">
        <v>1</v>
      </c>
      <c r="KQ20" s="3" t="s">
        <v>320</v>
      </c>
      <c r="KR20" s="3" t="s">
        <v>320</v>
      </c>
      <c r="KS20" s="3" t="s">
        <v>320</v>
      </c>
      <c r="KT20" s="3" t="s">
        <v>320</v>
      </c>
      <c r="KU20" s="3" t="s">
        <v>320</v>
      </c>
      <c r="KV20" s="3" t="s">
        <v>320</v>
      </c>
      <c r="KW20" s="3">
        <v>1</v>
      </c>
      <c r="KX20" s="3" t="s">
        <v>320</v>
      </c>
      <c r="KY20" s="3" t="s">
        <v>320</v>
      </c>
      <c r="KZ20" s="3" t="s">
        <v>320</v>
      </c>
      <c r="LA20" s="3" t="s">
        <v>320</v>
      </c>
      <c r="LB20" s="3" t="s">
        <v>320</v>
      </c>
      <c r="LC20" s="3" t="s">
        <v>320</v>
      </c>
      <c r="LD20" s="3" t="s">
        <v>320</v>
      </c>
      <c r="LE20" s="3" t="s">
        <v>320</v>
      </c>
      <c r="LF20" s="3">
        <v>1</v>
      </c>
      <c r="LG20" s="3" t="s">
        <v>320</v>
      </c>
      <c r="LH20" s="8">
        <v>4</v>
      </c>
    </row>
    <row r="21" spans="1:320" ht="20.100000000000001" customHeight="1" x14ac:dyDescent="0.25">
      <c r="A21" s="7">
        <v>1020</v>
      </c>
      <c r="B21" s="4" t="s">
        <v>321</v>
      </c>
      <c r="C21" s="3">
        <v>96119</v>
      </c>
      <c r="D21" s="3">
        <v>1</v>
      </c>
      <c r="E21" s="3" t="s">
        <v>320</v>
      </c>
      <c r="F21" s="3" t="s">
        <v>320</v>
      </c>
      <c r="G21" s="3" t="s">
        <v>320</v>
      </c>
      <c r="H21" s="3" t="s">
        <v>320</v>
      </c>
      <c r="I21" s="3" t="s">
        <v>320</v>
      </c>
      <c r="J21" s="3" t="s">
        <v>320</v>
      </c>
      <c r="K21" s="3">
        <v>1</v>
      </c>
      <c r="L21" s="3" t="s">
        <v>320</v>
      </c>
      <c r="M21" s="3" t="s">
        <v>320</v>
      </c>
      <c r="N21" s="3" t="s">
        <v>320</v>
      </c>
      <c r="O21" s="3" t="s">
        <v>320</v>
      </c>
      <c r="P21" s="3" t="s">
        <v>320</v>
      </c>
      <c r="Q21" s="3" t="s">
        <v>320</v>
      </c>
      <c r="R21" s="3">
        <v>1</v>
      </c>
      <c r="S21" s="3">
        <v>1</v>
      </c>
      <c r="T21" s="3" t="s">
        <v>320</v>
      </c>
      <c r="U21" s="3">
        <v>1</v>
      </c>
      <c r="V21" s="3">
        <v>1</v>
      </c>
      <c r="W21" s="3">
        <v>1</v>
      </c>
      <c r="X21" s="3">
        <v>1</v>
      </c>
      <c r="Y21" s="3">
        <v>5</v>
      </c>
      <c r="Z21" s="3">
        <v>5</v>
      </c>
      <c r="AA21" s="3" t="s">
        <v>320</v>
      </c>
      <c r="AB21" s="5" t="s">
        <v>319</v>
      </c>
      <c r="AC21" s="3">
        <v>2</v>
      </c>
      <c r="AD21" s="3">
        <v>1</v>
      </c>
      <c r="AE21" s="3">
        <v>1</v>
      </c>
      <c r="AF21" s="3" t="s">
        <v>320</v>
      </c>
      <c r="AG21" s="3" t="s">
        <v>320</v>
      </c>
      <c r="AH21" s="3" t="s">
        <v>320</v>
      </c>
      <c r="AI21" s="3" t="s">
        <v>320</v>
      </c>
      <c r="AJ21" s="3" t="s">
        <v>320</v>
      </c>
      <c r="AK21" s="3" t="s">
        <v>320</v>
      </c>
      <c r="AL21" s="3" t="s">
        <v>320</v>
      </c>
      <c r="AM21" s="3" t="s">
        <v>320</v>
      </c>
      <c r="AN21" s="3" t="s">
        <v>320</v>
      </c>
      <c r="AO21" s="3" t="s">
        <v>320</v>
      </c>
      <c r="AP21" s="3" t="s">
        <v>320</v>
      </c>
      <c r="AQ21" s="3" t="s">
        <v>320</v>
      </c>
      <c r="AR21" s="3" t="s">
        <v>320</v>
      </c>
      <c r="AS21" s="3" t="s">
        <v>320</v>
      </c>
      <c r="AT21" s="3" t="s">
        <v>320</v>
      </c>
      <c r="AU21" s="3" t="s">
        <v>320</v>
      </c>
      <c r="AV21" s="3" t="s">
        <v>320</v>
      </c>
      <c r="AW21" s="3">
        <v>1</v>
      </c>
      <c r="AX21" s="3">
        <v>1</v>
      </c>
      <c r="AY21" s="3" t="s">
        <v>320</v>
      </c>
      <c r="AZ21" s="3" t="s">
        <v>320</v>
      </c>
      <c r="BA21" s="3" t="s">
        <v>320</v>
      </c>
      <c r="BB21" s="3" t="s">
        <v>320</v>
      </c>
      <c r="BC21" s="3" t="s">
        <v>320</v>
      </c>
      <c r="BD21" s="3" t="s">
        <v>320</v>
      </c>
      <c r="BE21" s="3" t="s">
        <v>320</v>
      </c>
      <c r="BF21" s="3" t="s">
        <v>320</v>
      </c>
      <c r="BG21" s="3">
        <v>1</v>
      </c>
      <c r="BH21" s="3" t="s">
        <v>320</v>
      </c>
      <c r="BI21" s="3" t="s">
        <v>320</v>
      </c>
      <c r="BJ21" s="3" t="s">
        <v>320</v>
      </c>
      <c r="BK21" s="3" t="s">
        <v>320</v>
      </c>
      <c r="BL21" s="3" t="s">
        <v>320</v>
      </c>
      <c r="BM21" s="3" t="s">
        <v>320</v>
      </c>
      <c r="BN21" s="3">
        <v>1</v>
      </c>
      <c r="BO21" s="3" t="s">
        <v>320</v>
      </c>
      <c r="BP21" s="3" t="s">
        <v>320</v>
      </c>
      <c r="BQ21" s="3" t="s">
        <v>320</v>
      </c>
      <c r="BR21" s="3" t="s">
        <v>320</v>
      </c>
      <c r="BS21" s="3" t="s">
        <v>320</v>
      </c>
      <c r="BT21" s="3" t="s">
        <v>320</v>
      </c>
      <c r="BU21" s="3">
        <v>1</v>
      </c>
      <c r="BV21" s="3" t="s">
        <v>320</v>
      </c>
      <c r="BW21" s="3">
        <v>1</v>
      </c>
      <c r="BX21" s="3">
        <v>1</v>
      </c>
      <c r="BY21" s="3" t="s">
        <v>320</v>
      </c>
      <c r="BZ21" s="3" t="s">
        <v>320</v>
      </c>
      <c r="CA21" s="3">
        <v>1</v>
      </c>
      <c r="CB21" s="3">
        <v>1</v>
      </c>
      <c r="CC21" s="3" t="s">
        <v>320</v>
      </c>
      <c r="CD21" s="3" t="s">
        <v>320</v>
      </c>
      <c r="CE21" s="3" t="s">
        <v>320</v>
      </c>
      <c r="CF21" s="3" t="s">
        <v>320</v>
      </c>
      <c r="CG21" s="3" t="s">
        <v>320</v>
      </c>
      <c r="CH21" s="3" t="s">
        <v>320</v>
      </c>
      <c r="CI21" s="3" t="s">
        <v>320</v>
      </c>
      <c r="CJ21" s="3" t="s">
        <v>320</v>
      </c>
      <c r="CK21" s="21" t="s">
        <v>320</v>
      </c>
      <c r="CL21" s="3" t="s">
        <v>320</v>
      </c>
      <c r="CM21" s="3" t="s">
        <v>320</v>
      </c>
      <c r="CN21" s="3" t="s">
        <v>320</v>
      </c>
      <c r="CO21" s="3">
        <v>2</v>
      </c>
      <c r="CP21" s="21">
        <v>4.26</v>
      </c>
      <c r="CQ21" s="3">
        <v>4.26</v>
      </c>
      <c r="CR21" s="3">
        <v>2</v>
      </c>
      <c r="CS21" s="3" t="s">
        <v>320</v>
      </c>
      <c r="CT21" s="3" t="s">
        <v>320</v>
      </c>
      <c r="CU21" s="3" t="s">
        <v>320</v>
      </c>
      <c r="CV21" s="3" t="s">
        <v>320</v>
      </c>
      <c r="CW21" s="3">
        <v>1</v>
      </c>
      <c r="CX21" s="3">
        <v>5</v>
      </c>
      <c r="CY21" s="3" t="s">
        <v>320</v>
      </c>
      <c r="CZ21" s="3">
        <v>1</v>
      </c>
      <c r="DA21" s="3">
        <v>7.79</v>
      </c>
      <c r="DB21" s="3">
        <v>1</v>
      </c>
      <c r="DC21" s="3">
        <v>1</v>
      </c>
      <c r="DD21" s="3" t="s">
        <v>320</v>
      </c>
      <c r="DE21" s="3">
        <v>1</v>
      </c>
      <c r="DF21" s="3">
        <v>1</v>
      </c>
      <c r="DG21" s="3" t="s">
        <v>320</v>
      </c>
      <c r="DH21" s="3">
        <v>1</v>
      </c>
      <c r="DI21" s="3" t="s">
        <v>320</v>
      </c>
      <c r="DJ21" s="3" t="s">
        <v>320</v>
      </c>
      <c r="DK21" s="3" t="s">
        <v>320</v>
      </c>
      <c r="DL21" s="3" t="s">
        <v>320</v>
      </c>
      <c r="DM21" s="3">
        <v>1</v>
      </c>
      <c r="DN21" s="3" t="s">
        <v>320</v>
      </c>
      <c r="DO21" s="3">
        <v>1</v>
      </c>
      <c r="DP21" s="3">
        <v>1</v>
      </c>
      <c r="DQ21" s="3">
        <v>1</v>
      </c>
      <c r="DR21" s="3" t="s">
        <v>320</v>
      </c>
      <c r="DS21" s="3">
        <v>1</v>
      </c>
      <c r="DT21" s="3">
        <v>1</v>
      </c>
      <c r="DU21" s="3">
        <v>1</v>
      </c>
      <c r="DV21" s="3" t="s">
        <v>320</v>
      </c>
      <c r="DW21" s="3">
        <v>1</v>
      </c>
      <c r="DX21" s="3">
        <v>1</v>
      </c>
      <c r="DY21" s="3" t="s">
        <v>320</v>
      </c>
      <c r="DZ21" s="3">
        <v>1</v>
      </c>
      <c r="EA21" s="3" t="s">
        <v>320</v>
      </c>
      <c r="EB21" s="3" t="s">
        <v>320</v>
      </c>
      <c r="EC21" s="3">
        <v>1</v>
      </c>
      <c r="ED21" s="3">
        <v>1</v>
      </c>
      <c r="EE21" s="3">
        <v>1</v>
      </c>
      <c r="EF21" s="3">
        <v>1</v>
      </c>
      <c r="EG21" s="3">
        <v>3</v>
      </c>
      <c r="EH21" s="3">
        <v>4</v>
      </c>
      <c r="EI21" s="3">
        <v>3</v>
      </c>
      <c r="EJ21" s="3">
        <v>4</v>
      </c>
      <c r="EK21" s="3">
        <v>2</v>
      </c>
      <c r="EL21" s="3">
        <v>2</v>
      </c>
      <c r="EM21" s="3">
        <v>2</v>
      </c>
      <c r="EN21" s="3" t="s">
        <v>320</v>
      </c>
      <c r="EO21" s="3" t="s">
        <v>320</v>
      </c>
      <c r="EP21" s="3" t="s">
        <v>320</v>
      </c>
      <c r="EQ21" s="3" t="s">
        <v>320</v>
      </c>
      <c r="ER21" s="3" t="s">
        <v>320</v>
      </c>
      <c r="ES21" s="3" t="s">
        <v>320</v>
      </c>
      <c r="ET21" s="3" t="s">
        <v>320</v>
      </c>
      <c r="EU21" s="3" t="s">
        <v>320</v>
      </c>
      <c r="EV21" s="3" t="s">
        <v>320</v>
      </c>
      <c r="EW21" s="3" t="s">
        <v>320</v>
      </c>
      <c r="EX21" s="3" t="s">
        <v>320</v>
      </c>
      <c r="EY21" s="3" t="s">
        <v>320</v>
      </c>
      <c r="EZ21" s="3" t="s">
        <v>320</v>
      </c>
      <c r="FA21" s="3" t="s">
        <v>320</v>
      </c>
      <c r="FB21" s="3" t="s">
        <v>320</v>
      </c>
      <c r="FC21" s="3" t="s">
        <v>320</v>
      </c>
      <c r="FD21" s="3" t="s">
        <v>320</v>
      </c>
      <c r="FE21" s="3" t="s">
        <v>320</v>
      </c>
      <c r="FF21" s="3" t="s">
        <v>320</v>
      </c>
      <c r="FG21" s="3" t="s">
        <v>320</v>
      </c>
      <c r="FH21" s="3" t="s">
        <v>320</v>
      </c>
      <c r="FI21" s="3" t="s">
        <v>320</v>
      </c>
      <c r="FJ21" s="3" t="s">
        <v>320</v>
      </c>
      <c r="FK21" s="3" t="s">
        <v>320</v>
      </c>
      <c r="FL21" s="3" t="s">
        <v>320</v>
      </c>
      <c r="FM21" s="3" t="s">
        <v>320</v>
      </c>
      <c r="FN21" s="3" t="s">
        <v>320</v>
      </c>
      <c r="FO21" s="3" t="s">
        <v>320</v>
      </c>
      <c r="FP21" s="3" t="s">
        <v>320</v>
      </c>
      <c r="FQ21" s="3" t="s">
        <v>320</v>
      </c>
      <c r="FR21" s="3" t="s">
        <v>320</v>
      </c>
      <c r="FS21" s="3" t="s">
        <v>320</v>
      </c>
      <c r="FT21" s="3" t="s">
        <v>320</v>
      </c>
      <c r="FU21" s="3" t="s">
        <v>320</v>
      </c>
      <c r="FV21" s="3">
        <v>1</v>
      </c>
      <c r="FW21" s="3" t="s">
        <v>320</v>
      </c>
      <c r="FX21" s="3" t="s">
        <v>320</v>
      </c>
      <c r="FY21" s="3" t="s">
        <v>320</v>
      </c>
      <c r="FZ21" s="3" t="s">
        <v>320</v>
      </c>
      <c r="GA21" s="3" t="s">
        <v>320</v>
      </c>
      <c r="GB21" s="3" t="s">
        <v>320</v>
      </c>
      <c r="GC21" s="3" t="s">
        <v>320</v>
      </c>
      <c r="GD21" s="3" t="s">
        <v>320</v>
      </c>
      <c r="GE21" s="3" t="s">
        <v>320</v>
      </c>
      <c r="GF21" s="3" t="s">
        <v>320</v>
      </c>
      <c r="GG21" s="3" t="s">
        <v>320</v>
      </c>
      <c r="GH21" s="3" t="s">
        <v>320</v>
      </c>
      <c r="GI21" s="3" t="s">
        <v>320</v>
      </c>
      <c r="GJ21" s="3" t="s">
        <v>320</v>
      </c>
      <c r="GK21" s="3" t="s">
        <v>320</v>
      </c>
      <c r="GL21" s="3" t="s">
        <v>320</v>
      </c>
      <c r="GM21" s="3" t="s">
        <v>320</v>
      </c>
      <c r="GN21" s="3">
        <v>1</v>
      </c>
      <c r="GO21" s="3" t="s">
        <v>320</v>
      </c>
      <c r="GP21" s="3" t="s">
        <v>320</v>
      </c>
      <c r="GQ21" s="3" t="s">
        <v>320</v>
      </c>
      <c r="GR21" s="3" t="s">
        <v>320</v>
      </c>
      <c r="GS21" s="3" t="s">
        <v>320</v>
      </c>
      <c r="GT21" s="3" t="s">
        <v>320</v>
      </c>
      <c r="GU21" s="3" t="s">
        <v>320</v>
      </c>
      <c r="GV21" s="3" t="s">
        <v>320</v>
      </c>
      <c r="GW21" s="3" t="s">
        <v>320</v>
      </c>
      <c r="GX21" s="3" t="s">
        <v>320</v>
      </c>
      <c r="GY21" s="3" t="s">
        <v>320</v>
      </c>
      <c r="GZ21" s="3" t="s">
        <v>320</v>
      </c>
      <c r="HA21" s="3">
        <v>1</v>
      </c>
      <c r="HB21" s="3">
        <v>1</v>
      </c>
      <c r="HC21" s="3">
        <v>2</v>
      </c>
      <c r="HD21" s="3" t="s">
        <v>320</v>
      </c>
      <c r="HE21" s="3" t="s">
        <v>320</v>
      </c>
      <c r="HF21" s="3">
        <v>1</v>
      </c>
      <c r="HG21" s="3" t="s">
        <v>320</v>
      </c>
      <c r="HH21" s="3" t="s">
        <v>320</v>
      </c>
      <c r="HI21" s="3" t="s">
        <v>320</v>
      </c>
      <c r="HJ21" s="3" t="s">
        <v>320</v>
      </c>
      <c r="HK21" s="3" t="s">
        <v>320</v>
      </c>
      <c r="HL21" s="3" t="s">
        <v>320</v>
      </c>
      <c r="HM21" s="3" t="s">
        <v>320</v>
      </c>
      <c r="HN21" s="3" t="s">
        <v>320</v>
      </c>
      <c r="HO21" s="3" t="s">
        <v>320</v>
      </c>
      <c r="HP21" s="3" t="s">
        <v>320</v>
      </c>
      <c r="HQ21" s="3" t="s">
        <v>320</v>
      </c>
      <c r="HR21" s="3" t="s">
        <v>320</v>
      </c>
      <c r="HS21" s="3" t="s">
        <v>320</v>
      </c>
      <c r="HT21" s="3" t="s">
        <v>320</v>
      </c>
      <c r="HU21" s="3" t="s">
        <v>320</v>
      </c>
      <c r="HV21" s="3" t="s">
        <v>320</v>
      </c>
      <c r="HW21" s="3" t="s">
        <v>320</v>
      </c>
      <c r="HX21" s="3" t="s">
        <v>320</v>
      </c>
      <c r="HY21" s="3" t="s">
        <v>320</v>
      </c>
      <c r="HZ21" s="3" t="s">
        <v>320</v>
      </c>
      <c r="IA21" s="3" t="s">
        <v>320</v>
      </c>
      <c r="IB21" s="3" t="s">
        <v>320</v>
      </c>
      <c r="IC21" s="3" t="s">
        <v>320</v>
      </c>
      <c r="ID21" s="3" t="s">
        <v>320</v>
      </c>
      <c r="IE21" s="3" t="s">
        <v>320</v>
      </c>
      <c r="IF21" s="3" t="s">
        <v>320</v>
      </c>
      <c r="IG21" s="3" t="s">
        <v>320</v>
      </c>
      <c r="IH21" s="3" t="s">
        <v>320</v>
      </c>
      <c r="II21" s="3" t="s">
        <v>320</v>
      </c>
      <c r="IJ21" s="3" t="s">
        <v>320</v>
      </c>
      <c r="IK21" s="3" t="s">
        <v>320</v>
      </c>
      <c r="IL21" s="3" t="s">
        <v>320</v>
      </c>
      <c r="IM21" s="3" t="s">
        <v>320</v>
      </c>
      <c r="IN21" s="3" t="s">
        <v>320</v>
      </c>
      <c r="IO21" s="3" t="s">
        <v>320</v>
      </c>
      <c r="IP21" s="3" t="s">
        <v>320</v>
      </c>
      <c r="IQ21" s="3" t="s">
        <v>320</v>
      </c>
      <c r="IR21" s="3" t="s">
        <v>320</v>
      </c>
      <c r="IS21" s="3" t="s">
        <v>320</v>
      </c>
      <c r="IT21" s="3" t="s">
        <v>320</v>
      </c>
      <c r="IU21" s="3" t="s">
        <v>320</v>
      </c>
      <c r="IV21" s="3" t="s">
        <v>320</v>
      </c>
      <c r="IW21" s="3" t="s">
        <v>320</v>
      </c>
      <c r="IX21" s="3" t="s">
        <v>320</v>
      </c>
      <c r="IY21" s="3" t="s">
        <v>320</v>
      </c>
      <c r="IZ21" s="3" t="s">
        <v>320</v>
      </c>
      <c r="JA21" s="3" t="s">
        <v>320</v>
      </c>
      <c r="JB21" s="3">
        <v>1</v>
      </c>
      <c r="JC21" s="3">
        <v>1</v>
      </c>
      <c r="JD21" s="3" t="s">
        <v>320</v>
      </c>
      <c r="JE21" s="3" t="s">
        <v>320</v>
      </c>
      <c r="JF21" s="3" t="s">
        <v>320</v>
      </c>
      <c r="JG21" s="3" t="s">
        <v>320</v>
      </c>
      <c r="JH21" s="3" t="s">
        <v>320</v>
      </c>
      <c r="JI21" s="3" t="s">
        <v>320</v>
      </c>
      <c r="JJ21" s="3">
        <v>1</v>
      </c>
      <c r="JK21" s="3">
        <v>1</v>
      </c>
      <c r="JL21" s="3" t="s">
        <v>320</v>
      </c>
      <c r="JM21" s="3" t="s">
        <v>320</v>
      </c>
      <c r="JN21" s="3" t="s">
        <v>320</v>
      </c>
      <c r="JO21" s="3" t="s">
        <v>320</v>
      </c>
      <c r="JP21" s="3">
        <v>1</v>
      </c>
      <c r="JQ21" s="3" t="s">
        <v>320</v>
      </c>
      <c r="JR21" s="3" t="s">
        <v>320</v>
      </c>
      <c r="JS21" s="3" t="s">
        <v>320</v>
      </c>
      <c r="JT21" s="3" t="s">
        <v>320</v>
      </c>
      <c r="JU21" s="3">
        <v>1</v>
      </c>
      <c r="JV21" s="3" t="s">
        <v>320</v>
      </c>
      <c r="JW21" s="3" t="s">
        <v>320</v>
      </c>
      <c r="JX21" s="3" t="s">
        <v>320</v>
      </c>
      <c r="JY21" s="3" t="s">
        <v>320</v>
      </c>
      <c r="JZ21" s="3" t="s">
        <v>320</v>
      </c>
      <c r="KA21" s="3" t="s">
        <v>320</v>
      </c>
      <c r="KB21" s="3">
        <v>1</v>
      </c>
      <c r="KC21" s="3" t="s">
        <v>320</v>
      </c>
      <c r="KD21" s="3" t="s">
        <v>320</v>
      </c>
      <c r="KE21" s="3" t="s">
        <v>320</v>
      </c>
      <c r="KF21" s="3" t="s">
        <v>320</v>
      </c>
      <c r="KG21" s="3" t="s">
        <v>320</v>
      </c>
      <c r="KH21" s="3" t="s">
        <v>320</v>
      </c>
      <c r="KI21" s="3">
        <v>1</v>
      </c>
      <c r="KJ21" s="3" t="s">
        <v>320</v>
      </c>
      <c r="KK21" s="3" t="s">
        <v>320</v>
      </c>
      <c r="KL21" s="3" t="s">
        <v>320</v>
      </c>
      <c r="KM21" s="3" t="s">
        <v>320</v>
      </c>
      <c r="KN21" s="3" t="s">
        <v>320</v>
      </c>
      <c r="KO21" s="3" t="s">
        <v>320</v>
      </c>
      <c r="KP21" s="3">
        <v>1</v>
      </c>
      <c r="KQ21" s="3" t="s">
        <v>320</v>
      </c>
      <c r="KR21" s="3">
        <v>1</v>
      </c>
      <c r="KS21" s="3" t="s">
        <v>320</v>
      </c>
      <c r="KT21" s="3" t="s">
        <v>320</v>
      </c>
      <c r="KU21" s="3" t="s">
        <v>320</v>
      </c>
      <c r="KV21" s="3" t="s">
        <v>320</v>
      </c>
      <c r="KW21" s="3" t="s">
        <v>320</v>
      </c>
      <c r="KX21" s="3" t="s">
        <v>320</v>
      </c>
      <c r="KY21" s="3" t="s">
        <v>320</v>
      </c>
      <c r="KZ21" s="3" t="s">
        <v>320</v>
      </c>
      <c r="LA21" s="3" t="s">
        <v>320</v>
      </c>
      <c r="LB21" s="3" t="s">
        <v>320</v>
      </c>
      <c r="LC21" s="3" t="s">
        <v>320</v>
      </c>
      <c r="LD21" s="3" t="s">
        <v>320</v>
      </c>
      <c r="LE21" s="3" t="s">
        <v>320</v>
      </c>
      <c r="LF21" s="3">
        <v>1</v>
      </c>
      <c r="LG21" s="3" t="s">
        <v>320</v>
      </c>
      <c r="LH21" s="8">
        <v>4</v>
      </c>
    </row>
    <row r="22" spans="1:320" ht="20.100000000000001" customHeight="1" x14ac:dyDescent="0.25">
      <c r="A22" s="7">
        <v>1021</v>
      </c>
      <c r="B22" s="4" t="s">
        <v>322</v>
      </c>
      <c r="C22" s="3">
        <v>96060</v>
      </c>
      <c r="D22" s="3">
        <v>2</v>
      </c>
      <c r="E22" s="3" t="s">
        <v>320</v>
      </c>
      <c r="F22" s="3">
        <v>1</v>
      </c>
      <c r="G22" s="3" t="s">
        <v>320</v>
      </c>
      <c r="H22" s="3">
        <v>1</v>
      </c>
      <c r="I22" s="3" t="s">
        <v>320</v>
      </c>
      <c r="J22" s="3" t="s">
        <v>320</v>
      </c>
      <c r="K22" s="3" t="s">
        <v>320</v>
      </c>
      <c r="L22" s="3" t="s">
        <v>320</v>
      </c>
      <c r="M22" s="3">
        <v>1</v>
      </c>
      <c r="N22" s="3" t="s">
        <v>320</v>
      </c>
      <c r="O22" s="3">
        <v>1</v>
      </c>
      <c r="P22" s="3" t="s">
        <v>320</v>
      </c>
      <c r="Q22" s="3" t="s">
        <v>320</v>
      </c>
      <c r="R22" s="3" t="s">
        <v>320</v>
      </c>
      <c r="S22" s="3">
        <v>1</v>
      </c>
      <c r="T22" s="3">
        <v>1</v>
      </c>
      <c r="U22" s="3">
        <v>1</v>
      </c>
      <c r="V22" s="3">
        <v>1</v>
      </c>
      <c r="W22" s="3" t="s">
        <v>320</v>
      </c>
      <c r="X22" s="3">
        <v>1</v>
      </c>
      <c r="Y22" s="3">
        <v>4</v>
      </c>
      <c r="Z22" s="3">
        <v>4</v>
      </c>
      <c r="AA22" s="3" t="s">
        <v>320</v>
      </c>
      <c r="AB22" s="5" t="s">
        <v>319</v>
      </c>
      <c r="AC22" s="3">
        <v>2</v>
      </c>
      <c r="AD22" s="3">
        <v>1</v>
      </c>
      <c r="AE22" s="3">
        <v>1</v>
      </c>
      <c r="AF22" s="3">
        <v>1</v>
      </c>
      <c r="AG22" s="3">
        <v>1</v>
      </c>
      <c r="AH22" s="3">
        <v>1</v>
      </c>
      <c r="AI22" s="3" t="s">
        <v>320</v>
      </c>
      <c r="AJ22" s="3">
        <v>1</v>
      </c>
      <c r="AK22" s="3" t="s">
        <v>320</v>
      </c>
      <c r="AL22" s="3" t="s">
        <v>320</v>
      </c>
      <c r="AM22" s="3">
        <v>1</v>
      </c>
      <c r="AN22" s="3">
        <v>1</v>
      </c>
      <c r="AO22" s="3">
        <v>1</v>
      </c>
      <c r="AP22" s="3" t="s">
        <v>320</v>
      </c>
      <c r="AQ22" s="3" t="s">
        <v>320</v>
      </c>
      <c r="AR22" s="3">
        <v>1</v>
      </c>
      <c r="AS22" s="3" t="s">
        <v>320</v>
      </c>
      <c r="AT22" s="3" t="s">
        <v>320</v>
      </c>
      <c r="AU22" s="3" t="s">
        <v>320</v>
      </c>
      <c r="AV22" s="3">
        <v>1</v>
      </c>
      <c r="AW22" s="3">
        <v>1</v>
      </c>
      <c r="AX22" s="3">
        <v>1</v>
      </c>
      <c r="AY22" s="3" t="s">
        <v>320</v>
      </c>
      <c r="AZ22" s="3" t="s">
        <v>320</v>
      </c>
      <c r="BA22" s="3" t="s">
        <v>320</v>
      </c>
      <c r="BB22" s="3" t="s">
        <v>320</v>
      </c>
      <c r="BC22" s="3" t="s">
        <v>320</v>
      </c>
      <c r="BD22" s="3" t="s">
        <v>320</v>
      </c>
      <c r="BE22" s="3" t="s">
        <v>320</v>
      </c>
      <c r="BF22" s="3" t="s">
        <v>320</v>
      </c>
      <c r="BG22" s="3">
        <v>1</v>
      </c>
      <c r="BH22" s="3" t="s">
        <v>320</v>
      </c>
      <c r="BI22" s="3" t="s">
        <v>320</v>
      </c>
      <c r="BJ22" s="3" t="s">
        <v>320</v>
      </c>
      <c r="BK22" s="3" t="s">
        <v>320</v>
      </c>
      <c r="BL22" s="3" t="s">
        <v>320</v>
      </c>
      <c r="BM22" s="3">
        <v>1</v>
      </c>
      <c r="BN22" s="3" t="s">
        <v>320</v>
      </c>
      <c r="BO22" s="3">
        <v>1</v>
      </c>
      <c r="BP22" s="3" t="s">
        <v>320</v>
      </c>
      <c r="BQ22" s="3">
        <v>1</v>
      </c>
      <c r="BR22" s="3" t="s">
        <v>320</v>
      </c>
      <c r="BS22" s="3" t="s">
        <v>320</v>
      </c>
      <c r="BT22" s="3" t="s">
        <v>320</v>
      </c>
      <c r="BU22" s="3" t="s">
        <v>320</v>
      </c>
      <c r="BV22" s="3" t="s">
        <v>320</v>
      </c>
      <c r="BW22" s="3" t="s">
        <v>320</v>
      </c>
      <c r="BX22" s="3" t="s">
        <v>320</v>
      </c>
      <c r="BY22" s="3">
        <v>1</v>
      </c>
      <c r="BZ22" s="3" t="s">
        <v>320</v>
      </c>
      <c r="CA22" s="3" t="s">
        <v>320</v>
      </c>
      <c r="CB22" s="3" t="s">
        <v>320</v>
      </c>
      <c r="CC22" s="3">
        <v>1</v>
      </c>
      <c r="CD22" s="3">
        <v>1</v>
      </c>
      <c r="CE22" s="3">
        <v>1</v>
      </c>
      <c r="CF22" s="3">
        <v>1</v>
      </c>
      <c r="CG22" s="3" t="s">
        <v>320</v>
      </c>
      <c r="CH22" s="3" t="s">
        <v>320</v>
      </c>
      <c r="CI22" s="3">
        <v>1</v>
      </c>
      <c r="CJ22" s="3">
        <v>1</v>
      </c>
      <c r="CK22" s="21">
        <v>1.29</v>
      </c>
      <c r="CL22" s="3">
        <v>1.29</v>
      </c>
      <c r="CM22" s="3">
        <v>2</v>
      </c>
      <c r="CN22" s="3">
        <v>2</v>
      </c>
      <c r="CO22" s="3">
        <v>2</v>
      </c>
      <c r="CP22" s="21">
        <v>1.99</v>
      </c>
      <c r="CQ22" s="3">
        <v>1.99</v>
      </c>
      <c r="CR22" s="3">
        <v>2</v>
      </c>
      <c r="CS22" s="3" t="s">
        <v>320</v>
      </c>
      <c r="CT22" s="3" t="s">
        <v>320</v>
      </c>
      <c r="CU22" s="3" t="s">
        <v>320</v>
      </c>
      <c r="CV22" s="3" t="s">
        <v>320</v>
      </c>
      <c r="CW22" s="3">
        <v>1</v>
      </c>
      <c r="CX22" s="3">
        <v>2</v>
      </c>
      <c r="CY22" s="3" t="s">
        <v>320</v>
      </c>
      <c r="CZ22" s="3">
        <v>1</v>
      </c>
      <c r="DA22" s="3">
        <v>3.49</v>
      </c>
      <c r="DB22" s="3">
        <v>1</v>
      </c>
      <c r="DC22" s="3">
        <v>1</v>
      </c>
      <c r="DD22" s="3" t="s">
        <v>320</v>
      </c>
      <c r="DE22" s="3">
        <v>1</v>
      </c>
      <c r="DF22" s="3">
        <v>1</v>
      </c>
      <c r="DG22" s="3">
        <v>1</v>
      </c>
      <c r="DH22" s="3">
        <v>1</v>
      </c>
      <c r="DI22" s="3">
        <v>1</v>
      </c>
      <c r="DJ22" s="3" t="s">
        <v>320</v>
      </c>
      <c r="DK22" s="3" t="s">
        <v>320</v>
      </c>
      <c r="DL22" s="3">
        <v>1</v>
      </c>
      <c r="DM22" s="3" t="s">
        <v>320</v>
      </c>
      <c r="DN22" s="3" t="s">
        <v>320</v>
      </c>
      <c r="DO22" s="3" t="s">
        <v>320</v>
      </c>
      <c r="DP22" s="3" t="s">
        <v>320</v>
      </c>
      <c r="DQ22" s="3" t="s">
        <v>320</v>
      </c>
      <c r="DR22" s="3" t="s">
        <v>320</v>
      </c>
      <c r="DS22" s="3">
        <v>1</v>
      </c>
      <c r="DT22" s="3">
        <v>1</v>
      </c>
      <c r="DU22" s="3" t="s">
        <v>320</v>
      </c>
      <c r="DV22" s="3" t="s">
        <v>320</v>
      </c>
      <c r="DW22" s="3" t="s">
        <v>320</v>
      </c>
      <c r="DX22" s="3">
        <v>1</v>
      </c>
      <c r="DY22" s="3" t="s">
        <v>320</v>
      </c>
      <c r="DZ22" s="3" t="s">
        <v>320</v>
      </c>
      <c r="EA22" s="3" t="s">
        <v>320</v>
      </c>
      <c r="EB22" s="3" t="s">
        <v>320</v>
      </c>
      <c r="EC22" s="3">
        <v>1</v>
      </c>
      <c r="ED22" s="3">
        <v>1</v>
      </c>
      <c r="EE22" s="3">
        <v>2</v>
      </c>
      <c r="EF22" s="3">
        <v>2</v>
      </c>
      <c r="EG22" s="3" t="s">
        <v>320</v>
      </c>
      <c r="EH22" s="3" t="s">
        <v>320</v>
      </c>
      <c r="EI22" s="3" t="s">
        <v>320</v>
      </c>
      <c r="EJ22" s="3" t="s">
        <v>320</v>
      </c>
      <c r="EK22" s="3" t="s">
        <v>320</v>
      </c>
      <c r="EL22" s="3">
        <v>2</v>
      </c>
      <c r="EM22" s="3">
        <v>2</v>
      </c>
      <c r="EN22" s="3" t="s">
        <v>320</v>
      </c>
      <c r="EO22" s="3" t="s">
        <v>320</v>
      </c>
      <c r="EP22" s="3" t="s">
        <v>320</v>
      </c>
      <c r="EQ22" s="3" t="s">
        <v>320</v>
      </c>
      <c r="ER22" s="3" t="s">
        <v>320</v>
      </c>
      <c r="ES22" s="3" t="s">
        <v>320</v>
      </c>
      <c r="ET22" s="3" t="s">
        <v>320</v>
      </c>
      <c r="EU22" s="3" t="s">
        <v>320</v>
      </c>
      <c r="EV22" s="3" t="s">
        <v>320</v>
      </c>
      <c r="EW22" s="3" t="s">
        <v>320</v>
      </c>
      <c r="EX22" s="3" t="s">
        <v>320</v>
      </c>
      <c r="EY22" s="3" t="s">
        <v>320</v>
      </c>
      <c r="EZ22" s="3" t="s">
        <v>320</v>
      </c>
      <c r="FA22" s="3" t="s">
        <v>320</v>
      </c>
      <c r="FB22" s="3" t="s">
        <v>320</v>
      </c>
      <c r="FC22" s="3" t="s">
        <v>320</v>
      </c>
      <c r="FD22" s="3" t="s">
        <v>320</v>
      </c>
      <c r="FE22" s="3" t="s">
        <v>320</v>
      </c>
      <c r="FF22" s="3" t="s">
        <v>320</v>
      </c>
      <c r="FG22" s="3" t="s">
        <v>320</v>
      </c>
      <c r="FH22" s="3" t="s">
        <v>320</v>
      </c>
      <c r="FI22" s="3" t="s">
        <v>320</v>
      </c>
      <c r="FJ22" s="3" t="s">
        <v>320</v>
      </c>
      <c r="FK22" s="3" t="s">
        <v>320</v>
      </c>
      <c r="FL22" s="3" t="s">
        <v>320</v>
      </c>
      <c r="FM22" s="3" t="s">
        <v>320</v>
      </c>
      <c r="FN22" s="3" t="s">
        <v>320</v>
      </c>
      <c r="FO22" s="3" t="s">
        <v>320</v>
      </c>
      <c r="FP22" s="3" t="s">
        <v>320</v>
      </c>
      <c r="FQ22" s="3" t="s">
        <v>320</v>
      </c>
      <c r="FR22" s="3" t="s">
        <v>320</v>
      </c>
      <c r="FS22" s="3" t="s">
        <v>320</v>
      </c>
      <c r="FT22" s="3" t="s">
        <v>320</v>
      </c>
      <c r="FU22" s="3" t="s">
        <v>320</v>
      </c>
      <c r="FV22" s="3">
        <v>1</v>
      </c>
      <c r="FW22" s="3">
        <v>3</v>
      </c>
      <c r="FX22" s="3" t="s">
        <v>320</v>
      </c>
      <c r="FY22" s="3" t="s">
        <v>320</v>
      </c>
      <c r="FZ22" s="3" t="s">
        <v>320</v>
      </c>
      <c r="GA22" s="3" t="s">
        <v>320</v>
      </c>
      <c r="GB22" s="3" t="s">
        <v>320</v>
      </c>
      <c r="GC22" s="3" t="s">
        <v>320</v>
      </c>
      <c r="GD22" s="3" t="s">
        <v>320</v>
      </c>
      <c r="GE22" s="3" t="s">
        <v>320</v>
      </c>
      <c r="GF22" s="3" t="s">
        <v>320</v>
      </c>
      <c r="GG22" s="3" t="s">
        <v>320</v>
      </c>
      <c r="GH22" s="3">
        <v>1</v>
      </c>
      <c r="GI22" s="3">
        <v>3</v>
      </c>
      <c r="GJ22" s="3" t="s">
        <v>320</v>
      </c>
      <c r="GK22" s="3" t="s">
        <v>320</v>
      </c>
      <c r="GL22" s="3" t="s">
        <v>320</v>
      </c>
      <c r="GM22" s="3" t="s">
        <v>320</v>
      </c>
      <c r="GN22" s="3" t="s">
        <v>320</v>
      </c>
      <c r="GO22" s="3" t="s">
        <v>320</v>
      </c>
      <c r="GP22" s="3">
        <v>1</v>
      </c>
      <c r="GQ22" s="3" t="s">
        <v>320</v>
      </c>
      <c r="GR22" s="3" t="s">
        <v>320</v>
      </c>
      <c r="GS22" s="3">
        <v>1</v>
      </c>
      <c r="GT22" s="3" t="s">
        <v>320</v>
      </c>
      <c r="GU22" s="3" t="s">
        <v>320</v>
      </c>
      <c r="GV22" s="3">
        <v>1</v>
      </c>
      <c r="GW22" s="3" t="s">
        <v>320</v>
      </c>
      <c r="GX22" s="3" t="s">
        <v>320</v>
      </c>
      <c r="GY22" s="3" t="s">
        <v>320</v>
      </c>
      <c r="GZ22" s="3" t="s">
        <v>320</v>
      </c>
      <c r="HA22" s="3">
        <v>1</v>
      </c>
      <c r="HB22" s="3">
        <v>1</v>
      </c>
      <c r="HC22" s="3">
        <v>1</v>
      </c>
      <c r="HD22" s="3" t="s">
        <v>320</v>
      </c>
      <c r="HE22" s="3" t="s">
        <v>320</v>
      </c>
      <c r="HF22" s="3">
        <v>1</v>
      </c>
      <c r="HG22" s="3" t="s">
        <v>320</v>
      </c>
      <c r="HH22" s="3" t="s">
        <v>320</v>
      </c>
      <c r="HI22" s="3" t="s">
        <v>320</v>
      </c>
      <c r="HJ22" s="3" t="s">
        <v>320</v>
      </c>
      <c r="HK22" s="3" t="s">
        <v>320</v>
      </c>
      <c r="HL22" s="3" t="s">
        <v>320</v>
      </c>
      <c r="HM22" s="3">
        <v>1</v>
      </c>
      <c r="HN22" s="3" t="s">
        <v>320</v>
      </c>
      <c r="HO22" s="3" t="s">
        <v>320</v>
      </c>
      <c r="HP22" s="3" t="s">
        <v>320</v>
      </c>
      <c r="HQ22" s="3" t="s">
        <v>320</v>
      </c>
      <c r="HR22" s="3" t="s">
        <v>320</v>
      </c>
      <c r="HS22" s="3" t="s">
        <v>320</v>
      </c>
      <c r="HT22" s="3" t="s">
        <v>320</v>
      </c>
      <c r="HU22" s="3" t="s">
        <v>320</v>
      </c>
      <c r="HV22" s="3">
        <v>1</v>
      </c>
      <c r="HW22" s="3" t="s">
        <v>320</v>
      </c>
      <c r="HX22" s="3" t="s">
        <v>320</v>
      </c>
      <c r="HY22" s="3" t="s">
        <v>320</v>
      </c>
      <c r="HZ22" s="3" t="s">
        <v>320</v>
      </c>
      <c r="IA22" s="3" t="s">
        <v>320</v>
      </c>
      <c r="IB22" s="3" t="s">
        <v>320</v>
      </c>
      <c r="IC22" s="3">
        <v>1</v>
      </c>
      <c r="ID22" s="3" t="s">
        <v>320</v>
      </c>
      <c r="IE22" s="3" t="s">
        <v>320</v>
      </c>
      <c r="IF22" s="3">
        <v>1</v>
      </c>
      <c r="IG22" s="3" t="s">
        <v>320</v>
      </c>
      <c r="IH22" s="3">
        <v>1</v>
      </c>
      <c r="II22" s="3" t="s">
        <v>320</v>
      </c>
      <c r="IJ22" s="3" t="s">
        <v>320</v>
      </c>
      <c r="IK22" s="3" t="s">
        <v>320</v>
      </c>
      <c r="IL22" s="3" t="s">
        <v>320</v>
      </c>
      <c r="IM22" s="3">
        <v>1</v>
      </c>
      <c r="IN22" s="3" t="s">
        <v>320</v>
      </c>
      <c r="IO22" s="3" t="s">
        <v>320</v>
      </c>
      <c r="IP22" s="3">
        <v>1</v>
      </c>
      <c r="IQ22" s="3">
        <v>1</v>
      </c>
      <c r="IR22" s="3">
        <v>9.99</v>
      </c>
      <c r="IS22" s="3">
        <v>9.99</v>
      </c>
      <c r="IT22" s="3">
        <v>2</v>
      </c>
      <c r="IU22" s="3" t="s">
        <v>320</v>
      </c>
      <c r="IV22" s="3" t="s">
        <v>320</v>
      </c>
      <c r="IW22" s="3" t="s">
        <v>320</v>
      </c>
      <c r="IX22" s="3" t="s">
        <v>320</v>
      </c>
      <c r="IY22" s="3" t="s">
        <v>320</v>
      </c>
      <c r="IZ22" s="3" t="s">
        <v>320</v>
      </c>
      <c r="JA22" s="3" t="s">
        <v>320</v>
      </c>
      <c r="JB22" s="3">
        <v>1</v>
      </c>
      <c r="JC22" s="3">
        <v>1</v>
      </c>
      <c r="JD22" s="3">
        <v>1</v>
      </c>
      <c r="JE22" s="3">
        <v>1</v>
      </c>
      <c r="JF22" s="3">
        <v>1</v>
      </c>
      <c r="JG22" s="3" t="s">
        <v>320</v>
      </c>
      <c r="JH22" s="3">
        <v>1</v>
      </c>
      <c r="JI22" s="3" t="s">
        <v>320</v>
      </c>
      <c r="JJ22" s="3">
        <v>1</v>
      </c>
      <c r="JK22" s="3" t="s">
        <v>320</v>
      </c>
      <c r="JL22" s="3" t="s">
        <v>320</v>
      </c>
      <c r="JM22" s="3" t="s">
        <v>320</v>
      </c>
      <c r="JN22" s="3" t="s">
        <v>320</v>
      </c>
      <c r="JO22" s="3" t="s">
        <v>320</v>
      </c>
      <c r="JP22" s="3" t="s">
        <v>320</v>
      </c>
      <c r="JQ22" s="3">
        <v>1</v>
      </c>
      <c r="JR22" s="3" t="s">
        <v>320</v>
      </c>
      <c r="JS22" s="3" t="s">
        <v>320</v>
      </c>
      <c r="JT22" s="3" t="s">
        <v>320</v>
      </c>
      <c r="JU22" s="3">
        <v>1</v>
      </c>
      <c r="JV22" s="3">
        <v>1</v>
      </c>
      <c r="JW22" s="3">
        <v>1</v>
      </c>
      <c r="JX22" s="3" t="s">
        <v>320</v>
      </c>
      <c r="JY22" s="3" t="s">
        <v>320</v>
      </c>
      <c r="JZ22" s="3" t="s">
        <v>320</v>
      </c>
      <c r="KA22" s="3">
        <v>1</v>
      </c>
      <c r="KB22" s="3" t="s">
        <v>320</v>
      </c>
      <c r="KC22" s="3">
        <v>1</v>
      </c>
      <c r="KD22" s="3">
        <v>1</v>
      </c>
      <c r="KE22" s="3" t="s">
        <v>320</v>
      </c>
      <c r="KF22" s="3" t="s">
        <v>320</v>
      </c>
      <c r="KG22" s="3" t="s">
        <v>320</v>
      </c>
      <c r="KH22" s="3" t="s">
        <v>320</v>
      </c>
      <c r="KI22" s="3" t="s">
        <v>320</v>
      </c>
      <c r="KJ22" s="3" t="s">
        <v>320</v>
      </c>
      <c r="KK22" s="3" t="s">
        <v>320</v>
      </c>
      <c r="KL22" s="3" t="s">
        <v>320</v>
      </c>
      <c r="KM22" s="3" t="s">
        <v>320</v>
      </c>
      <c r="KN22" s="3" t="s">
        <v>320</v>
      </c>
      <c r="KO22" s="3" t="s">
        <v>320</v>
      </c>
      <c r="KP22" s="3">
        <v>1</v>
      </c>
      <c r="KQ22" s="3" t="s">
        <v>320</v>
      </c>
      <c r="KR22" s="3">
        <v>1</v>
      </c>
      <c r="KS22" s="3" t="s">
        <v>320</v>
      </c>
      <c r="KT22" s="3" t="s">
        <v>320</v>
      </c>
      <c r="KU22" s="3" t="s">
        <v>320</v>
      </c>
      <c r="KV22" s="3" t="s">
        <v>320</v>
      </c>
      <c r="KW22" s="3" t="s">
        <v>320</v>
      </c>
      <c r="KX22" s="3" t="s">
        <v>320</v>
      </c>
      <c r="KY22" s="3" t="s">
        <v>320</v>
      </c>
      <c r="KZ22" s="3" t="s">
        <v>320</v>
      </c>
      <c r="LA22" s="3" t="s">
        <v>320</v>
      </c>
      <c r="LB22" s="3" t="s">
        <v>320</v>
      </c>
      <c r="LC22" s="3" t="s">
        <v>320</v>
      </c>
      <c r="LD22" s="3" t="s">
        <v>320</v>
      </c>
      <c r="LE22" s="3" t="s">
        <v>320</v>
      </c>
      <c r="LF22" s="3">
        <v>1</v>
      </c>
      <c r="LG22" s="3" t="s">
        <v>320</v>
      </c>
      <c r="LH22" s="8">
        <v>4</v>
      </c>
    </row>
    <row r="23" spans="1:320" ht="20.100000000000001" customHeight="1" x14ac:dyDescent="0.25">
      <c r="A23" s="7">
        <v>1022</v>
      </c>
      <c r="B23" s="4" t="s">
        <v>325</v>
      </c>
      <c r="C23" s="3">
        <v>96061</v>
      </c>
      <c r="D23" s="3">
        <v>3</v>
      </c>
      <c r="E23" s="3" t="s">
        <v>320</v>
      </c>
      <c r="F23" s="3">
        <v>1</v>
      </c>
      <c r="G23" s="3">
        <v>1</v>
      </c>
      <c r="H23" s="3">
        <v>1</v>
      </c>
      <c r="I23" s="3" t="s">
        <v>320</v>
      </c>
      <c r="J23" s="3" t="s">
        <v>320</v>
      </c>
      <c r="K23" s="3" t="s">
        <v>320</v>
      </c>
      <c r="L23" s="3" t="s">
        <v>320</v>
      </c>
      <c r="M23" s="3" t="s">
        <v>320</v>
      </c>
      <c r="N23" s="3" t="s">
        <v>320</v>
      </c>
      <c r="O23" s="3" t="s">
        <v>320</v>
      </c>
      <c r="P23" s="3" t="s">
        <v>320</v>
      </c>
      <c r="Q23" s="3" t="s">
        <v>320</v>
      </c>
      <c r="R23" s="3">
        <v>1</v>
      </c>
      <c r="S23" s="3">
        <v>1</v>
      </c>
      <c r="T23" s="3" t="s">
        <v>320</v>
      </c>
      <c r="U23" s="3">
        <v>1</v>
      </c>
      <c r="V23" s="3">
        <v>1</v>
      </c>
      <c r="W23" s="3">
        <v>1</v>
      </c>
      <c r="X23" s="3">
        <v>1</v>
      </c>
      <c r="Y23" s="3">
        <v>4</v>
      </c>
      <c r="Z23" s="3">
        <v>4</v>
      </c>
      <c r="AA23" s="3" t="s">
        <v>320</v>
      </c>
      <c r="AB23" s="5" t="s">
        <v>319</v>
      </c>
      <c r="AC23" s="3">
        <v>2</v>
      </c>
      <c r="AD23" s="3">
        <v>1</v>
      </c>
      <c r="AE23" s="3">
        <v>1</v>
      </c>
      <c r="AF23" s="3">
        <v>1</v>
      </c>
      <c r="AG23" s="3">
        <v>1</v>
      </c>
      <c r="AH23" s="3">
        <v>1</v>
      </c>
      <c r="AI23" s="3" t="s">
        <v>320</v>
      </c>
      <c r="AJ23" s="3" t="s">
        <v>320</v>
      </c>
      <c r="AK23" s="3" t="s">
        <v>320</v>
      </c>
      <c r="AL23" s="3" t="s">
        <v>320</v>
      </c>
      <c r="AM23" s="3" t="s">
        <v>320</v>
      </c>
      <c r="AN23" s="3" t="s">
        <v>320</v>
      </c>
      <c r="AO23" s="3" t="s">
        <v>320</v>
      </c>
      <c r="AP23" s="3" t="s">
        <v>320</v>
      </c>
      <c r="AQ23" s="3" t="s">
        <v>320</v>
      </c>
      <c r="AR23" s="3" t="s">
        <v>320</v>
      </c>
      <c r="AS23" s="3" t="s">
        <v>320</v>
      </c>
      <c r="AT23" s="3" t="s">
        <v>320</v>
      </c>
      <c r="AU23" s="3" t="s">
        <v>320</v>
      </c>
      <c r="AV23" s="3">
        <v>1</v>
      </c>
      <c r="AW23" s="3" t="s">
        <v>320</v>
      </c>
      <c r="AX23" s="3">
        <v>1</v>
      </c>
      <c r="AY23" s="3" t="s">
        <v>320</v>
      </c>
      <c r="AZ23" s="3" t="s">
        <v>320</v>
      </c>
      <c r="BA23" s="3" t="s">
        <v>320</v>
      </c>
      <c r="BB23" s="3" t="s">
        <v>320</v>
      </c>
      <c r="BC23" s="3" t="s">
        <v>320</v>
      </c>
      <c r="BD23" s="3" t="s">
        <v>320</v>
      </c>
      <c r="BE23" s="3" t="s">
        <v>320</v>
      </c>
      <c r="BF23" s="3" t="s">
        <v>320</v>
      </c>
      <c r="BG23" s="3">
        <v>1</v>
      </c>
      <c r="BH23" s="3" t="s">
        <v>320</v>
      </c>
      <c r="BI23" s="3" t="s">
        <v>320</v>
      </c>
      <c r="BJ23" s="3" t="s">
        <v>320</v>
      </c>
      <c r="BK23" s="3" t="s">
        <v>320</v>
      </c>
      <c r="BL23" s="3" t="s">
        <v>320</v>
      </c>
      <c r="BM23" s="3" t="s">
        <v>320</v>
      </c>
      <c r="BN23" s="3">
        <v>1</v>
      </c>
      <c r="BO23" s="3" t="s">
        <v>320</v>
      </c>
      <c r="BP23" s="3">
        <v>1</v>
      </c>
      <c r="BQ23" s="3">
        <v>1</v>
      </c>
      <c r="BR23" s="3" t="s">
        <v>320</v>
      </c>
      <c r="BS23" s="3" t="s">
        <v>320</v>
      </c>
      <c r="BT23" s="3" t="s">
        <v>320</v>
      </c>
      <c r="BU23" s="3" t="s">
        <v>320</v>
      </c>
      <c r="BV23" s="3" t="s">
        <v>320</v>
      </c>
      <c r="BW23" s="3" t="s">
        <v>320</v>
      </c>
      <c r="BX23" s="3">
        <v>1</v>
      </c>
      <c r="BY23" s="3" t="s">
        <v>320</v>
      </c>
      <c r="BZ23" s="3" t="s">
        <v>320</v>
      </c>
      <c r="CA23" s="3" t="s">
        <v>320</v>
      </c>
      <c r="CB23" s="3">
        <v>1</v>
      </c>
      <c r="CC23" s="3" t="s">
        <v>320</v>
      </c>
      <c r="CD23" s="3">
        <v>1</v>
      </c>
      <c r="CE23" s="3">
        <v>1</v>
      </c>
      <c r="CF23" s="3">
        <v>1</v>
      </c>
      <c r="CG23" s="3" t="s">
        <v>320</v>
      </c>
      <c r="CH23" s="3" t="s">
        <v>320</v>
      </c>
      <c r="CI23" s="3">
        <v>1</v>
      </c>
      <c r="CJ23" s="3">
        <v>1</v>
      </c>
      <c r="CK23" s="21">
        <v>0.89</v>
      </c>
      <c r="CL23" s="3">
        <v>0.89</v>
      </c>
      <c r="CM23" s="3">
        <v>2</v>
      </c>
      <c r="CN23" s="3">
        <v>2</v>
      </c>
      <c r="CO23" s="3">
        <v>2</v>
      </c>
      <c r="CP23" s="21">
        <v>4.88</v>
      </c>
      <c r="CQ23" s="3">
        <v>4.88</v>
      </c>
      <c r="CR23" s="3">
        <v>2</v>
      </c>
      <c r="CS23" s="3" t="s">
        <v>320</v>
      </c>
      <c r="CT23" s="3" t="s">
        <v>320</v>
      </c>
      <c r="CU23" s="3" t="s">
        <v>320</v>
      </c>
      <c r="CV23" s="3" t="s">
        <v>320</v>
      </c>
      <c r="CW23" s="3">
        <v>1</v>
      </c>
      <c r="CX23" s="3">
        <v>2</v>
      </c>
      <c r="CY23" s="3" t="s">
        <v>320</v>
      </c>
      <c r="CZ23" s="3">
        <v>1</v>
      </c>
      <c r="DA23" s="3">
        <v>2.29</v>
      </c>
      <c r="DB23" s="3">
        <v>1</v>
      </c>
      <c r="DC23" s="3">
        <v>1</v>
      </c>
      <c r="DD23" s="3">
        <v>1</v>
      </c>
      <c r="DE23" s="3">
        <v>1</v>
      </c>
      <c r="DF23" s="3">
        <v>1</v>
      </c>
      <c r="DG23" s="3" t="s">
        <v>320</v>
      </c>
      <c r="DH23" s="3">
        <v>1</v>
      </c>
      <c r="DI23" s="3" t="s">
        <v>320</v>
      </c>
      <c r="DJ23" s="3" t="s">
        <v>320</v>
      </c>
      <c r="DK23" s="3" t="s">
        <v>320</v>
      </c>
      <c r="DL23" s="3" t="s">
        <v>320</v>
      </c>
      <c r="DM23" s="3" t="s">
        <v>320</v>
      </c>
      <c r="DN23" s="3" t="s">
        <v>320</v>
      </c>
      <c r="DO23" s="3" t="s">
        <v>320</v>
      </c>
      <c r="DP23" s="3" t="s">
        <v>320</v>
      </c>
      <c r="DQ23" s="3" t="s">
        <v>320</v>
      </c>
      <c r="DR23" s="3">
        <v>1</v>
      </c>
      <c r="DS23" s="3">
        <v>2</v>
      </c>
      <c r="DT23" s="3" t="s">
        <v>320</v>
      </c>
      <c r="DU23" s="3" t="s">
        <v>320</v>
      </c>
      <c r="DV23" s="3" t="s">
        <v>320</v>
      </c>
      <c r="DW23" s="3" t="s">
        <v>320</v>
      </c>
      <c r="DX23" s="3" t="s">
        <v>320</v>
      </c>
      <c r="DY23" s="3" t="s">
        <v>320</v>
      </c>
      <c r="DZ23" s="3" t="s">
        <v>320</v>
      </c>
      <c r="EA23" s="3" t="s">
        <v>320</v>
      </c>
      <c r="EB23" s="3">
        <v>1</v>
      </c>
      <c r="EC23" s="3">
        <v>1</v>
      </c>
      <c r="ED23" s="3">
        <v>2</v>
      </c>
      <c r="EE23" s="3">
        <v>2</v>
      </c>
      <c r="EF23" s="3">
        <v>1</v>
      </c>
      <c r="EG23" s="3">
        <v>1</v>
      </c>
      <c r="EH23" s="3">
        <v>1</v>
      </c>
      <c r="EI23" s="3">
        <v>1</v>
      </c>
      <c r="EJ23" s="3">
        <v>2</v>
      </c>
      <c r="EK23" s="3">
        <v>2</v>
      </c>
      <c r="EL23" s="3">
        <v>2</v>
      </c>
      <c r="EM23" s="3">
        <v>2</v>
      </c>
      <c r="EN23" s="3" t="s">
        <v>320</v>
      </c>
      <c r="EO23" s="3" t="s">
        <v>320</v>
      </c>
      <c r="EP23" s="3" t="s">
        <v>320</v>
      </c>
      <c r="EQ23" s="3" t="s">
        <v>320</v>
      </c>
      <c r="ER23" s="3" t="s">
        <v>320</v>
      </c>
      <c r="ES23" s="3" t="s">
        <v>320</v>
      </c>
      <c r="ET23" s="3" t="s">
        <v>320</v>
      </c>
      <c r="EU23" s="3" t="s">
        <v>320</v>
      </c>
      <c r="EV23" s="3" t="s">
        <v>320</v>
      </c>
      <c r="EW23" s="3" t="s">
        <v>320</v>
      </c>
      <c r="EX23" s="3" t="s">
        <v>320</v>
      </c>
      <c r="EY23" s="3" t="s">
        <v>320</v>
      </c>
      <c r="EZ23" s="3" t="s">
        <v>320</v>
      </c>
      <c r="FA23" s="3" t="s">
        <v>320</v>
      </c>
      <c r="FB23" s="3" t="s">
        <v>320</v>
      </c>
      <c r="FC23" s="3" t="s">
        <v>320</v>
      </c>
      <c r="FD23" s="3" t="s">
        <v>320</v>
      </c>
      <c r="FE23" s="3" t="s">
        <v>320</v>
      </c>
      <c r="FF23" s="3" t="s">
        <v>320</v>
      </c>
      <c r="FG23" s="3" t="s">
        <v>320</v>
      </c>
      <c r="FH23" s="3" t="s">
        <v>320</v>
      </c>
      <c r="FI23" s="3" t="s">
        <v>320</v>
      </c>
      <c r="FJ23" s="3" t="s">
        <v>320</v>
      </c>
      <c r="FK23" s="3" t="s">
        <v>320</v>
      </c>
      <c r="FL23" s="3" t="s">
        <v>320</v>
      </c>
      <c r="FM23" s="3" t="s">
        <v>320</v>
      </c>
      <c r="FN23" s="3" t="s">
        <v>320</v>
      </c>
      <c r="FO23" s="3" t="s">
        <v>320</v>
      </c>
      <c r="FP23" s="3" t="s">
        <v>320</v>
      </c>
      <c r="FQ23" s="3" t="s">
        <v>320</v>
      </c>
      <c r="FR23" s="3" t="s">
        <v>320</v>
      </c>
      <c r="FS23" s="3" t="s">
        <v>320</v>
      </c>
      <c r="FT23" s="3" t="s">
        <v>320</v>
      </c>
      <c r="FU23" s="3" t="s">
        <v>320</v>
      </c>
      <c r="FV23" s="3">
        <v>1</v>
      </c>
      <c r="FW23" s="3">
        <v>5</v>
      </c>
      <c r="FX23" s="3" t="s">
        <v>320</v>
      </c>
      <c r="FY23" s="3" t="s">
        <v>320</v>
      </c>
      <c r="FZ23" s="3" t="s">
        <v>320</v>
      </c>
      <c r="GA23" s="3" t="s">
        <v>320</v>
      </c>
      <c r="GB23" s="3" t="s">
        <v>320</v>
      </c>
      <c r="GC23" s="3" t="s">
        <v>320</v>
      </c>
      <c r="GD23" s="3" t="s">
        <v>320</v>
      </c>
      <c r="GE23" s="3" t="s">
        <v>320</v>
      </c>
      <c r="GF23" s="3">
        <v>1</v>
      </c>
      <c r="GG23" s="3" t="s">
        <v>320</v>
      </c>
      <c r="GH23" s="3" t="s">
        <v>320</v>
      </c>
      <c r="GI23" s="3">
        <v>1</v>
      </c>
      <c r="GJ23" s="3">
        <v>5.89</v>
      </c>
      <c r="GK23" s="3">
        <v>5.89</v>
      </c>
      <c r="GL23" s="3">
        <v>2</v>
      </c>
      <c r="GM23" s="3">
        <v>2</v>
      </c>
      <c r="GN23" s="3" t="s">
        <v>320</v>
      </c>
      <c r="GO23" s="3" t="s">
        <v>320</v>
      </c>
      <c r="GP23" s="3">
        <v>1</v>
      </c>
      <c r="GQ23" s="3">
        <v>1</v>
      </c>
      <c r="GR23" s="3" t="s">
        <v>320</v>
      </c>
      <c r="GS23" s="3" t="s">
        <v>320</v>
      </c>
      <c r="GT23" s="3" t="s">
        <v>320</v>
      </c>
      <c r="GU23" s="3" t="s">
        <v>320</v>
      </c>
      <c r="GV23" s="3" t="s">
        <v>320</v>
      </c>
      <c r="GW23" s="3" t="s">
        <v>320</v>
      </c>
      <c r="GX23" s="3" t="s">
        <v>320</v>
      </c>
      <c r="GY23" s="3" t="s">
        <v>320</v>
      </c>
      <c r="GZ23" s="3" t="s">
        <v>320</v>
      </c>
      <c r="HA23" s="3">
        <v>1</v>
      </c>
      <c r="HB23" s="3">
        <v>1</v>
      </c>
      <c r="HC23" s="3">
        <v>2</v>
      </c>
      <c r="HD23" s="3" t="s">
        <v>320</v>
      </c>
      <c r="HE23" s="3" t="s">
        <v>320</v>
      </c>
      <c r="HF23" s="3">
        <v>1</v>
      </c>
      <c r="HG23" s="3" t="s">
        <v>320</v>
      </c>
      <c r="HH23" s="3" t="s">
        <v>320</v>
      </c>
      <c r="HI23" s="3" t="s">
        <v>320</v>
      </c>
      <c r="HJ23" s="3" t="s">
        <v>320</v>
      </c>
      <c r="HK23" s="3" t="s">
        <v>320</v>
      </c>
      <c r="HL23" s="3" t="s">
        <v>320</v>
      </c>
      <c r="HM23" s="3" t="s">
        <v>320</v>
      </c>
      <c r="HN23" s="3" t="s">
        <v>320</v>
      </c>
      <c r="HO23" s="3" t="s">
        <v>320</v>
      </c>
      <c r="HP23" s="3" t="s">
        <v>320</v>
      </c>
      <c r="HQ23" s="3" t="s">
        <v>320</v>
      </c>
      <c r="HR23" s="3" t="s">
        <v>320</v>
      </c>
      <c r="HS23" s="3" t="s">
        <v>320</v>
      </c>
      <c r="HT23" s="3" t="s">
        <v>320</v>
      </c>
      <c r="HU23" s="3" t="s">
        <v>320</v>
      </c>
      <c r="HV23" s="3" t="s">
        <v>320</v>
      </c>
      <c r="HW23" s="3" t="s">
        <v>320</v>
      </c>
      <c r="HX23" s="3" t="s">
        <v>320</v>
      </c>
      <c r="HY23" s="3" t="s">
        <v>320</v>
      </c>
      <c r="HZ23" s="3" t="s">
        <v>320</v>
      </c>
      <c r="IA23" s="3" t="s">
        <v>320</v>
      </c>
      <c r="IB23" s="3" t="s">
        <v>320</v>
      </c>
      <c r="IC23" s="3" t="s">
        <v>320</v>
      </c>
      <c r="ID23" s="3" t="s">
        <v>320</v>
      </c>
      <c r="IE23" s="3" t="s">
        <v>320</v>
      </c>
      <c r="IF23" s="3" t="s">
        <v>320</v>
      </c>
      <c r="IG23" s="3" t="s">
        <v>320</v>
      </c>
      <c r="IH23" s="3" t="s">
        <v>320</v>
      </c>
      <c r="II23" s="3" t="s">
        <v>320</v>
      </c>
      <c r="IJ23" s="3" t="s">
        <v>320</v>
      </c>
      <c r="IK23" s="3" t="s">
        <v>320</v>
      </c>
      <c r="IL23" s="3" t="s">
        <v>320</v>
      </c>
      <c r="IM23" s="3" t="s">
        <v>320</v>
      </c>
      <c r="IN23" s="3" t="s">
        <v>320</v>
      </c>
      <c r="IO23" s="3" t="s">
        <v>320</v>
      </c>
      <c r="IP23" s="3" t="s">
        <v>320</v>
      </c>
      <c r="IQ23" s="3" t="s">
        <v>320</v>
      </c>
      <c r="IR23" s="3" t="s">
        <v>320</v>
      </c>
      <c r="IS23" s="3" t="s">
        <v>320</v>
      </c>
      <c r="IT23" s="3" t="s">
        <v>320</v>
      </c>
      <c r="IU23" s="3" t="s">
        <v>320</v>
      </c>
      <c r="IV23" s="3" t="s">
        <v>320</v>
      </c>
      <c r="IW23" s="3" t="s">
        <v>320</v>
      </c>
      <c r="IX23" s="3" t="s">
        <v>320</v>
      </c>
      <c r="IY23" s="3" t="s">
        <v>320</v>
      </c>
      <c r="IZ23" s="3" t="s">
        <v>320</v>
      </c>
      <c r="JA23" s="3" t="s">
        <v>320</v>
      </c>
      <c r="JB23" s="3">
        <v>1</v>
      </c>
      <c r="JC23" s="3">
        <v>1</v>
      </c>
      <c r="JD23" s="3">
        <v>1</v>
      </c>
      <c r="JE23" s="3">
        <v>1</v>
      </c>
      <c r="JF23" s="3">
        <v>1</v>
      </c>
      <c r="JG23" s="3" t="s">
        <v>320</v>
      </c>
      <c r="JH23" s="3" t="s">
        <v>320</v>
      </c>
      <c r="JI23" s="3" t="s">
        <v>320</v>
      </c>
      <c r="JJ23" s="3">
        <v>1</v>
      </c>
      <c r="JK23" s="3">
        <v>1</v>
      </c>
      <c r="JL23" s="3" t="s">
        <v>320</v>
      </c>
      <c r="JM23" s="3" t="s">
        <v>320</v>
      </c>
      <c r="JN23" s="3" t="s">
        <v>320</v>
      </c>
      <c r="JO23" s="3" t="s">
        <v>320</v>
      </c>
      <c r="JP23" s="3" t="s">
        <v>320</v>
      </c>
      <c r="JQ23" s="3">
        <v>1</v>
      </c>
      <c r="JR23" s="3" t="s">
        <v>320</v>
      </c>
      <c r="JS23" s="3" t="s">
        <v>320</v>
      </c>
      <c r="JT23" s="3" t="s">
        <v>320</v>
      </c>
      <c r="JU23" s="3">
        <v>1</v>
      </c>
      <c r="JV23" s="3" t="s">
        <v>320</v>
      </c>
      <c r="JW23" s="3" t="s">
        <v>320</v>
      </c>
      <c r="JX23" s="3" t="s">
        <v>320</v>
      </c>
      <c r="JY23" s="3">
        <v>1</v>
      </c>
      <c r="JZ23" s="3" t="s">
        <v>320</v>
      </c>
      <c r="KA23" s="3" t="s">
        <v>320</v>
      </c>
      <c r="KB23" s="3" t="s">
        <v>320</v>
      </c>
      <c r="KC23" s="3" t="s">
        <v>320</v>
      </c>
      <c r="KD23" s="3" t="s">
        <v>320</v>
      </c>
      <c r="KE23" s="3" t="s">
        <v>320</v>
      </c>
      <c r="KF23" s="3" t="s">
        <v>320</v>
      </c>
      <c r="KG23" s="3" t="s">
        <v>320</v>
      </c>
      <c r="KH23" s="3" t="s">
        <v>320</v>
      </c>
      <c r="KI23" s="3">
        <v>1</v>
      </c>
      <c r="KJ23" s="3" t="s">
        <v>320</v>
      </c>
      <c r="KK23" s="3" t="s">
        <v>320</v>
      </c>
      <c r="KL23" s="3" t="s">
        <v>320</v>
      </c>
      <c r="KM23" s="3" t="s">
        <v>320</v>
      </c>
      <c r="KN23" s="3" t="s">
        <v>320</v>
      </c>
      <c r="KO23" s="3" t="s">
        <v>320</v>
      </c>
      <c r="KP23" s="3">
        <v>1</v>
      </c>
      <c r="KQ23" s="3" t="s">
        <v>320</v>
      </c>
      <c r="KR23" s="3" t="s">
        <v>320</v>
      </c>
      <c r="KS23" s="3" t="s">
        <v>320</v>
      </c>
      <c r="KT23" s="3" t="s">
        <v>320</v>
      </c>
      <c r="KU23" s="3" t="s">
        <v>320</v>
      </c>
      <c r="KV23" s="3" t="s">
        <v>320</v>
      </c>
      <c r="KW23" s="3">
        <v>1</v>
      </c>
      <c r="KX23" s="3" t="s">
        <v>320</v>
      </c>
      <c r="KY23" s="3" t="s">
        <v>320</v>
      </c>
      <c r="KZ23" s="3" t="s">
        <v>320</v>
      </c>
      <c r="LA23" s="3" t="s">
        <v>320</v>
      </c>
      <c r="LB23" s="3" t="s">
        <v>320</v>
      </c>
      <c r="LC23" s="3" t="s">
        <v>320</v>
      </c>
      <c r="LD23" s="3" t="s">
        <v>320</v>
      </c>
      <c r="LE23" s="3" t="s">
        <v>320</v>
      </c>
      <c r="LF23" s="3">
        <v>1</v>
      </c>
      <c r="LG23" s="3" t="s">
        <v>320</v>
      </c>
      <c r="LH23" s="8">
        <v>4</v>
      </c>
    </row>
    <row r="24" spans="1:320" ht="20.100000000000001" customHeight="1" x14ac:dyDescent="0.25">
      <c r="A24" s="7">
        <v>1023</v>
      </c>
      <c r="B24" s="4" t="s">
        <v>324</v>
      </c>
      <c r="C24" s="3">
        <v>96074</v>
      </c>
      <c r="D24" s="3">
        <v>3</v>
      </c>
      <c r="E24" s="3">
        <v>1</v>
      </c>
      <c r="F24" s="3">
        <v>1</v>
      </c>
      <c r="G24" s="3">
        <v>1</v>
      </c>
      <c r="H24" s="3">
        <v>1</v>
      </c>
      <c r="I24" s="3" t="s">
        <v>320</v>
      </c>
      <c r="J24" s="3" t="s">
        <v>320</v>
      </c>
      <c r="K24" s="3" t="s">
        <v>320</v>
      </c>
      <c r="L24" s="3">
        <v>1</v>
      </c>
      <c r="M24" s="3">
        <v>1</v>
      </c>
      <c r="N24" s="3">
        <v>1</v>
      </c>
      <c r="O24" s="3">
        <v>1</v>
      </c>
      <c r="P24" s="3" t="s">
        <v>320</v>
      </c>
      <c r="Q24" s="3" t="s">
        <v>320</v>
      </c>
      <c r="R24" s="3" t="s">
        <v>320</v>
      </c>
      <c r="S24" s="3">
        <v>1</v>
      </c>
      <c r="T24" s="3">
        <v>1</v>
      </c>
      <c r="U24" s="3">
        <v>1</v>
      </c>
      <c r="V24" s="3">
        <v>1</v>
      </c>
      <c r="W24" s="3">
        <v>1</v>
      </c>
      <c r="X24" s="3">
        <v>1</v>
      </c>
      <c r="Y24" s="3">
        <v>4</v>
      </c>
      <c r="Z24" s="3">
        <v>4</v>
      </c>
      <c r="AA24" s="3" t="s">
        <v>320</v>
      </c>
      <c r="AB24" s="5" t="s">
        <v>319</v>
      </c>
      <c r="AC24" s="3">
        <v>2</v>
      </c>
      <c r="AD24" s="3">
        <v>1</v>
      </c>
      <c r="AE24" s="3">
        <v>1</v>
      </c>
      <c r="AF24" s="3">
        <v>1</v>
      </c>
      <c r="AG24" s="3">
        <v>1</v>
      </c>
      <c r="AH24" s="3">
        <v>1</v>
      </c>
      <c r="AI24" s="3" t="s">
        <v>320</v>
      </c>
      <c r="AJ24" s="3">
        <v>1</v>
      </c>
      <c r="AK24" s="3" t="s">
        <v>320</v>
      </c>
      <c r="AL24" s="3" t="s">
        <v>320</v>
      </c>
      <c r="AM24" s="3">
        <v>1</v>
      </c>
      <c r="AN24" s="3">
        <v>1</v>
      </c>
      <c r="AO24" s="3" t="s">
        <v>320</v>
      </c>
      <c r="AP24" s="3">
        <v>1</v>
      </c>
      <c r="AQ24" s="3" t="s">
        <v>320</v>
      </c>
      <c r="AR24" s="3">
        <v>1</v>
      </c>
      <c r="AS24" s="3">
        <v>1</v>
      </c>
      <c r="AT24" s="3" t="s">
        <v>320</v>
      </c>
      <c r="AU24" s="3" t="s">
        <v>320</v>
      </c>
      <c r="AV24" s="3" t="s">
        <v>320</v>
      </c>
      <c r="AW24" s="3">
        <v>1</v>
      </c>
      <c r="AX24" s="3">
        <v>1</v>
      </c>
      <c r="AY24" s="3">
        <v>1</v>
      </c>
      <c r="AZ24" s="3" t="s">
        <v>320</v>
      </c>
      <c r="BA24" s="3" t="s">
        <v>320</v>
      </c>
      <c r="BB24" s="3" t="s">
        <v>320</v>
      </c>
      <c r="BC24" s="3" t="s">
        <v>320</v>
      </c>
      <c r="BD24" s="3" t="s">
        <v>320</v>
      </c>
      <c r="BE24" s="3" t="s">
        <v>320</v>
      </c>
      <c r="BF24" s="3" t="s">
        <v>320</v>
      </c>
      <c r="BG24" s="3">
        <v>1</v>
      </c>
      <c r="BH24" s="3" t="s">
        <v>320</v>
      </c>
      <c r="BI24" s="3" t="s">
        <v>320</v>
      </c>
      <c r="BJ24" s="3" t="s">
        <v>320</v>
      </c>
      <c r="BK24" s="3" t="s">
        <v>320</v>
      </c>
      <c r="BL24" s="3" t="s">
        <v>320</v>
      </c>
      <c r="BM24" s="3">
        <v>1</v>
      </c>
      <c r="BN24" s="3" t="s">
        <v>320</v>
      </c>
      <c r="BO24" s="3">
        <v>1</v>
      </c>
      <c r="BP24" s="3">
        <v>1</v>
      </c>
      <c r="BQ24" s="3" t="s">
        <v>320</v>
      </c>
      <c r="BR24" s="3" t="s">
        <v>320</v>
      </c>
      <c r="BS24" s="3" t="s">
        <v>320</v>
      </c>
      <c r="BT24" s="3" t="s">
        <v>320</v>
      </c>
      <c r="BU24" s="3" t="s">
        <v>320</v>
      </c>
      <c r="BV24" s="3">
        <v>1</v>
      </c>
      <c r="BW24" s="3" t="s">
        <v>320</v>
      </c>
      <c r="BX24" s="3" t="s">
        <v>320</v>
      </c>
      <c r="BY24" s="3" t="s">
        <v>320</v>
      </c>
      <c r="BZ24" s="3">
        <v>1</v>
      </c>
      <c r="CA24" s="3">
        <v>1</v>
      </c>
      <c r="CB24" s="3" t="s">
        <v>320</v>
      </c>
      <c r="CC24" s="3" t="s">
        <v>320</v>
      </c>
      <c r="CD24" s="3">
        <v>1</v>
      </c>
      <c r="CE24" s="3">
        <v>1</v>
      </c>
      <c r="CF24" s="3">
        <v>1</v>
      </c>
      <c r="CG24" s="3">
        <v>1</v>
      </c>
      <c r="CH24" s="3" t="s">
        <v>320</v>
      </c>
      <c r="CI24" s="3">
        <v>1</v>
      </c>
      <c r="CJ24" s="3">
        <v>1</v>
      </c>
      <c r="CK24" s="21">
        <v>0.69</v>
      </c>
      <c r="CL24" s="3">
        <v>0.69</v>
      </c>
      <c r="CM24" s="3">
        <v>2</v>
      </c>
      <c r="CN24" s="3">
        <v>2</v>
      </c>
      <c r="CO24" s="3">
        <v>1</v>
      </c>
      <c r="CP24" s="21">
        <v>1.99</v>
      </c>
      <c r="CQ24" s="3">
        <v>1.99</v>
      </c>
      <c r="CR24" s="3">
        <v>2</v>
      </c>
      <c r="CS24" s="3" t="s">
        <v>320</v>
      </c>
      <c r="CT24" s="3" t="s">
        <v>320</v>
      </c>
      <c r="CU24" s="3" t="s">
        <v>320</v>
      </c>
      <c r="CV24" s="3" t="s">
        <v>320</v>
      </c>
      <c r="CW24" s="3">
        <v>1</v>
      </c>
      <c r="CX24" s="3">
        <v>2</v>
      </c>
      <c r="CY24" s="3" t="s">
        <v>320</v>
      </c>
      <c r="CZ24" s="3">
        <v>1</v>
      </c>
      <c r="DA24" s="3">
        <v>2.99</v>
      </c>
      <c r="DB24" s="3">
        <v>1</v>
      </c>
      <c r="DC24" s="3">
        <v>1</v>
      </c>
      <c r="DD24" s="3" t="s">
        <v>320</v>
      </c>
      <c r="DE24" s="3">
        <v>1</v>
      </c>
      <c r="DF24" s="3">
        <v>1</v>
      </c>
      <c r="DG24" s="3">
        <v>1</v>
      </c>
      <c r="DH24" s="3">
        <v>1</v>
      </c>
      <c r="DI24" s="3" t="s">
        <v>320</v>
      </c>
      <c r="DJ24" s="3" t="s">
        <v>320</v>
      </c>
      <c r="DK24" s="3" t="s">
        <v>320</v>
      </c>
      <c r="DL24" s="3" t="s">
        <v>320</v>
      </c>
      <c r="DM24" s="3" t="s">
        <v>320</v>
      </c>
      <c r="DN24" s="3" t="s">
        <v>320</v>
      </c>
      <c r="DO24" s="3" t="s">
        <v>320</v>
      </c>
      <c r="DP24" s="3">
        <v>1</v>
      </c>
      <c r="DQ24" s="3" t="s">
        <v>320</v>
      </c>
      <c r="DR24" s="3" t="s">
        <v>320</v>
      </c>
      <c r="DS24" s="3">
        <v>2</v>
      </c>
      <c r="DT24" s="3">
        <v>1</v>
      </c>
      <c r="DU24" s="3">
        <v>1</v>
      </c>
      <c r="DV24" s="3" t="s">
        <v>320</v>
      </c>
      <c r="DW24" s="3" t="s">
        <v>320</v>
      </c>
      <c r="DX24" s="3">
        <v>1</v>
      </c>
      <c r="DY24" s="3" t="s">
        <v>320</v>
      </c>
      <c r="DZ24" s="3" t="s">
        <v>320</v>
      </c>
      <c r="EA24" s="3" t="s">
        <v>320</v>
      </c>
      <c r="EB24" s="3" t="s">
        <v>320</v>
      </c>
      <c r="EC24" s="3">
        <v>1</v>
      </c>
      <c r="ED24" s="3">
        <v>2</v>
      </c>
      <c r="EE24" s="3">
        <v>2</v>
      </c>
      <c r="EF24" s="3">
        <v>1</v>
      </c>
      <c r="EG24" s="3">
        <v>2</v>
      </c>
      <c r="EH24" s="3">
        <v>4</v>
      </c>
      <c r="EI24" s="3">
        <v>3</v>
      </c>
      <c r="EJ24" s="3">
        <v>4</v>
      </c>
      <c r="EK24" s="3">
        <v>2</v>
      </c>
      <c r="EL24" s="3">
        <v>2</v>
      </c>
      <c r="EM24" s="3">
        <v>2</v>
      </c>
      <c r="EN24" s="3" t="s">
        <v>320</v>
      </c>
      <c r="EO24" s="3" t="s">
        <v>320</v>
      </c>
      <c r="EP24" s="3" t="s">
        <v>320</v>
      </c>
      <c r="EQ24" s="3" t="s">
        <v>320</v>
      </c>
      <c r="ER24" s="3" t="s">
        <v>320</v>
      </c>
      <c r="ES24" s="3" t="s">
        <v>320</v>
      </c>
      <c r="ET24" s="3" t="s">
        <v>320</v>
      </c>
      <c r="EU24" s="3" t="s">
        <v>320</v>
      </c>
      <c r="EV24" s="3" t="s">
        <v>320</v>
      </c>
      <c r="EW24" s="3" t="s">
        <v>320</v>
      </c>
      <c r="EX24" s="3" t="s">
        <v>320</v>
      </c>
      <c r="EY24" s="3" t="s">
        <v>320</v>
      </c>
      <c r="EZ24" s="3" t="s">
        <v>320</v>
      </c>
      <c r="FA24" s="3" t="s">
        <v>320</v>
      </c>
      <c r="FB24" s="3" t="s">
        <v>320</v>
      </c>
      <c r="FC24" s="3" t="s">
        <v>320</v>
      </c>
      <c r="FD24" s="3" t="s">
        <v>320</v>
      </c>
      <c r="FE24" s="3" t="s">
        <v>320</v>
      </c>
      <c r="FF24" s="3" t="s">
        <v>320</v>
      </c>
      <c r="FG24" s="3" t="s">
        <v>320</v>
      </c>
      <c r="FH24" s="3" t="s">
        <v>320</v>
      </c>
      <c r="FI24" s="3" t="s">
        <v>320</v>
      </c>
      <c r="FJ24" s="3" t="s">
        <v>320</v>
      </c>
      <c r="FK24" s="3" t="s">
        <v>320</v>
      </c>
      <c r="FL24" s="3" t="s">
        <v>320</v>
      </c>
      <c r="FM24" s="3" t="s">
        <v>320</v>
      </c>
      <c r="FN24" s="3" t="s">
        <v>320</v>
      </c>
      <c r="FO24" s="3" t="s">
        <v>320</v>
      </c>
      <c r="FP24" s="3" t="s">
        <v>320</v>
      </c>
      <c r="FQ24" s="3" t="s">
        <v>320</v>
      </c>
      <c r="FR24" s="3" t="s">
        <v>320</v>
      </c>
      <c r="FS24" s="3" t="s">
        <v>320</v>
      </c>
      <c r="FT24" s="3" t="s">
        <v>320</v>
      </c>
      <c r="FU24" s="3" t="s">
        <v>320</v>
      </c>
      <c r="FV24" s="3">
        <v>1</v>
      </c>
      <c r="FW24" s="3">
        <v>4</v>
      </c>
      <c r="FX24" s="3" t="s">
        <v>320</v>
      </c>
      <c r="FY24" s="3" t="s">
        <v>320</v>
      </c>
      <c r="FZ24" s="3" t="s">
        <v>320</v>
      </c>
      <c r="GA24" s="3" t="s">
        <v>320</v>
      </c>
      <c r="GB24" s="3" t="s">
        <v>320</v>
      </c>
      <c r="GC24" s="3" t="s">
        <v>320</v>
      </c>
      <c r="GD24" s="3" t="s">
        <v>320</v>
      </c>
      <c r="GE24" s="3" t="s">
        <v>320</v>
      </c>
      <c r="GF24" s="3">
        <v>1</v>
      </c>
      <c r="GG24" s="3" t="s">
        <v>320</v>
      </c>
      <c r="GH24" s="3" t="s">
        <v>320</v>
      </c>
      <c r="GI24" s="3">
        <v>1</v>
      </c>
      <c r="GJ24" s="3">
        <v>3.69</v>
      </c>
      <c r="GK24" s="3">
        <v>3.69</v>
      </c>
      <c r="GL24" s="3">
        <v>2</v>
      </c>
      <c r="GM24" s="3">
        <v>2</v>
      </c>
      <c r="GN24" s="3">
        <v>1</v>
      </c>
      <c r="GO24" s="3" t="s">
        <v>320</v>
      </c>
      <c r="GP24" s="3" t="s">
        <v>320</v>
      </c>
      <c r="GQ24" s="3" t="s">
        <v>320</v>
      </c>
      <c r="GR24" s="3" t="s">
        <v>320</v>
      </c>
      <c r="GS24" s="3">
        <v>1</v>
      </c>
      <c r="GT24" s="3" t="s">
        <v>320</v>
      </c>
      <c r="GU24" s="3" t="s">
        <v>320</v>
      </c>
      <c r="GV24" s="3">
        <v>1</v>
      </c>
      <c r="GW24" s="3" t="s">
        <v>320</v>
      </c>
      <c r="GX24" s="3" t="s">
        <v>320</v>
      </c>
      <c r="GY24" s="3" t="s">
        <v>320</v>
      </c>
      <c r="GZ24" s="3" t="s">
        <v>320</v>
      </c>
      <c r="HA24" s="3">
        <v>1</v>
      </c>
      <c r="HB24" s="3">
        <v>1</v>
      </c>
      <c r="HC24" s="3">
        <v>1</v>
      </c>
      <c r="HD24" s="3" t="s">
        <v>320</v>
      </c>
      <c r="HE24" s="3" t="s">
        <v>320</v>
      </c>
      <c r="HF24" s="3">
        <v>1</v>
      </c>
      <c r="HG24" s="3" t="s">
        <v>320</v>
      </c>
      <c r="HH24" s="3" t="s">
        <v>320</v>
      </c>
      <c r="HI24" s="3" t="s">
        <v>320</v>
      </c>
      <c r="HJ24" s="3" t="s">
        <v>320</v>
      </c>
      <c r="HK24" s="3" t="s">
        <v>320</v>
      </c>
      <c r="HL24" s="3">
        <v>1</v>
      </c>
      <c r="HM24" s="3" t="s">
        <v>320</v>
      </c>
      <c r="HN24" s="3" t="s">
        <v>320</v>
      </c>
      <c r="HO24" s="3" t="s">
        <v>320</v>
      </c>
      <c r="HP24" s="3" t="s">
        <v>320</v>
      </c>
      <c r="HQ24" s="3" t="s">
        <v>320</v>
      </c>
      <c r="HR24" s="3" t="s">
        <v>320</v>
      </c>
      <c r="HS24" s="3">
        <v>1</v>
      </c>
      <c r="HT24" s="3" t="s">
        <v>320</v>
      </c>
      <c r="HU24" s="3" t="s">
        <v>320</v>
      </c>
      <c r="HV24" s="3" t="s">
        <v>320</v>
      </c>
      <c r="HW24" s="3" t="s">
        <v>320</v>
      </c>
      <c r="HX24" s="3" t="s">
        <v>320</v>
      </c>
      <c r="HY24" s="3" t="s">
        <v>320</v>
      </c>
      <c r="HZ24" s="3" t="s">
        <v>320</v>
      </c>
      <c r="IA24" s="3" t="s">
        <v>320</v>
      </c>
      <c r="IB24" s="3">
        <v>1</v>
      </c>
      <c r="IC24" s="3" t="s">
        <v>320</v>
      </c>
      <c r="ID24" s="3" t="s">
        <v>320</v>
      </c>
      <c r="IE24" s="3" t="s">
        <v>320</v>
      </c>
      <c r="IF24" s="3">
        <v>1</v>
      </c>
      <c r="IG24" s="3">
        <v>1</v>
      </c>
      <c r="IH24" s="3">
        <v>1</v>
      </c>
      <c r="II24" s="3" t="s">
        <v>320</v>
      </c>
      <c r="IJ24" s="3" t="s">
        <v>320</v>
      </c>
      <c r="IK24" s="3" t="s">
        <v>320</v>
      </c>
      <c r="IL24" s="3" t="s">
        <v>320</v>
      </c>
      <c r="IM24" s="3">
        <v>1</v>
      </c>
      <c r="IN24" s="3" t="s">
        <v>320</v>
      </c>
      <c r="IO24" s="3" t="s">
        <v>320</v>
      </c>
      <c r="IP24" s="3">
        <v>1</v>
      </c>
      <c r="IQ24" s="3">
        <v>1</v>
      </c>
      <c r="IR24" s="3">
        <v>5.99</v>
      </c>
      <c r="IS24" s="3">
        <v>5.99</v>
      </c>
      <c r="IT24" s="3">
        <v>2</v>
      </c>
      <c r="IU24" s="3">
        <v>1</v>
      </c>
      <c r="IV24" s="3" t="s">
        <v>320</v>
      </c>
      <c r="IW24" s="3" t="s">
        <v>320</v>
      </c>
      <c r="IX24" s="3" t="s">
        <v>320</v>
      </c>
      <c r="IY24" s="3" t="s">
        <v>320</v>
      </c>
      <c r="IZ24" s="3" t="s">
        <v>320</v>
      </c>
      <c r="JA24" s="3">
        <v>1</v>
      </c>
      <c r="JB24" s="3">
        <v>1</v>
      </c>
      <c r="JC24" s="3">
        <v>1</v>
      </c>
      <c r="JD24" s="3">
        <v>1</v>
      </c>
      <c r="JE24" s="3">
        <v>1</v>
      </c>
      <c r="JF24" s="3">
        <v>1</v>
      </c>
      <c r="JG24" s="3" t="s">
        <v>320</v>
      </c>
      <c r="JH24" s="3">
        <v>1</v>
      </c>
      <c r="JI24" s="3" t="s">
        <v>320</v>
      </c>
      <c r="JJ24" s="3">
        <v>1</v>
      </c>
      <c r="JK24" s="3">
        <v>1</v>
      </c>
      <c r="JL24" s="3" t="s">
        <v>320</v>
      </c>
      <c r="JM24" s="3" t="s">
        <v>320</v>
      </c>
      <c r="JN24" s="3" t="s">
        <v>320</v>
      </c>
      <c r="JO24" s="3" t="s">
        <v>320</v>
      </c>
      <c r="JP24" s="3" t="s">
        <v>320</v>
      </c>
      <c r="JQ24" s="3">
        <v>1</v>
      </c>
      <c r="JR24" s="3" t="s">
        <v>320</v>
      </c>
      <c r="JS24" s="3" t="s">
        <v>320</v>
      </c>
      <c r="JT24" s="3" t="s">
        <v>320</v>
      </c>
      <c r="JU24" s="3">
        <v>1</v>
      </c>
      <c r="JV24" s="3">
        <v>1</v>
      </c>
      <c r="JW24" s="3">
        <v>1</v>
      </c>
      <c r="JX24" s="3">
        <v>1</v>
      </c>
      <c r="JY24" s="3">
        <v>1</v>
      </c>
      <c r="JZ24" s="3" t="s">
        <v>320</v>
      </c>
      <c r="KA24" s="3">
        <v>1</v>
      </c>
      <c r="KB24" s="3" t="s">
        <v>320</v>
      </c>
      <c r="KC24" s="3">
        <v>1</v>
      </c>
      <c r="KD24" s="3">
        <v>1</v>
      </c>
      <c r="KE24" s="3">
        <v>1</v>
      </c>
      <c r="KF24" s="3">
        <v>1</v>
      </c>
      <c r="KG24" s="3" t="s">
        <v>320</v>
      </c>
      <c r="KH24" s="3">
        <v>1</v>
      </c>
      <c r="KI24" s="3" t="s">
        <v>320</v>
      </c>
      <c r="KJ24" s="3">
        <v>1</v>
      </c>
      <c r="KK24" s="3">
        <v>1</v>
      </c>
      <c r="KL24" s="3">
        <v>1</v>
      </c>
      <c r="KM24" s="3" t="s">
        <v>320</v>
      </c>
      <c r="KN24" s="3">
        <v>1</v>
      </c>
      <c r="KO24" s="3">
        <v>1</v>
      </c>
      <c r="KP24" s="3" t="s">
        <v>320</v>
      </c>
      <c r="KQ24" s="3" t="s">
        <v>320</v>
      </c>
      <c r="KR24" s="3">
        <v>1</v>
      </c>
      <c r="KS24" s="3">
        <v>1</v>
      </c>
      <c r="KT24" s="3" t="s">
        <v>320</v>
      </c>
      <c r="KU24" s="3" t="s">
        <v>320</v>
      </c>
      <c r="KV24" s="3" t="s">
        <v>320</v>
      </c>
      <c r="KW24" s="3" t="s">
        <v>320</v>
      </c>
      <c r="KX24" s="3" t="s">
        <v>320</v>
      </c>
      <c r="KY24" s="3" t="s">
        <v>320</v>
      </c>
      <c r="KZ24" s="3" t="s">
        <v>320</v>
      </c>
      <c r="LA24" s="3" t="s">
        <v>320</v>
      </c>
      <c r="LB24" s="3" t="s">
        <v>320</v>
      </c>
      <c r="LC24" s="3" t="s">
        <v>320</v>
      </c>
      <c r="LD24" s="3" t="s">
        <v>320</v>
      </c>
      <c r="LE24" s="3" t="s">
        <v>320</v>
      </c>
      <c r="LF24" s="3">
        <v>1</v>
      </c>
      <c r="LG24" s="3" t="s">
        <v>320</v>
      </c>
      <c r="LH24" s="8">
        <v>3</v>
      </c>
    </row>
    <row r="25" spans="1:320" ht="20.100000000000001" customHeight="1" x14ac:dyDescent="0.25">
      <c r="A25" s="7">
        <v>1024</v>
      </c>
      <c r="B25" s="4" t="s">
        <v>321</v>
      </c>
      <c r="C25" s="3">
        <v>96119</v>
      </c>
      <c r="D25" s="3">
        <v>2</v>
      </c>
      <c r="E25" s="3" t="s">
        <v>320</v>
      </c>
      <c r="F25" s="3">
        <v>1</v>
      </c>
      <c r="G25" s="3">
        <v>1</v>
      </c>
      <c r="H25" s="3">
        <v>1</v>
      </c>
      <c r="I25" s="3" t="s">
        <v>320</v>
      </c>
      <c r="J25" s="3" t="s">
        <v>320</v>
      </c>
      <c r="K25" s="3" t="s">
        <v>320</v>
      </c>
      <c r="L25" s="3" t="s">
        <v>320</v>
      </c>
      <c r="M25" s="3">
        <v>1</v>
      </c>
      <c r="N25" s="3" t="s">
        <v>320</v>
      </c>
      <c r="O25" s="3">
        <v>1</v>
      </c>
      <c r="P25" s="3" t="s">
        <v>320</v>
      </c>
      <c r="Q25" s="3" t="s">
        <v>320</v>
      </c>
      <c r="R25" s="3" t="s">
        <v>320</v>
      </c>
      <c r="S25" s="3">
        <v>1</v>
      </c>
      <c r="T25" s="3">
        <v>1</v>
      </c>
      <c r="U25" s="3">
        <v>1</v>
      </c>
      <c r="V25" s="3">
        <v>1</v>
      </c>
      <c r="W25" s="3">
        <v>1</v>
      </c>
      <c r="X25" s="3">
        <v>1</v>
      </c>
      <c r="Y25" s="3">
        <v>4</v>
      </c>
      <c r="Z25" s="3">
        <v>4</v>
      </c>
      <c r="AA25" s="3" t="s">
        <v>320</v>
      </c>
      <c r="AB25" s="5" t="s">
        <v>319</v>
      </c>
      <c r="AC25" s="3">
        <v>2</v>
      </c>
      <c r="AD25" s="3">
        <v>1</v>
      </c>
      <c r="AE25" s="3">
        <v>1</v>
      </c>
      <c r="AF25" s="3">
        <v>1</v>
      </c>
      <c r="AG25" s="3">
        <v>1</v>
      </c>
      <c r="AH25" s="3">
        <v>1</v>
      </c>
      <c r="AI25" s="3" t="s">
        <v>320</v>
      </c>
      <c r="AJ25" s="3">
        <v>1</v>
      </c>
      <c r="AK25" s="3" t="s">
        <v>320</v>
      </c>
      <c r="AL25" s="3" t="s">
        <v>320</v>
      </c>
      <c r="AM25" s="3">
        <v>1</v>
      </c>
      <c r="AN25" s="3" t="s">
        <v>320</v>
      </c>
      <c r="AO25" s="3" t="s">
        <v>320</v>
      </c>
      <c r="AP25" s="3" t="s">
        <v>320</v>
      </c>
      <c r="AQ25" s="3" t="s">
        <v>320</v>
      </c>
      <c r="AR25" s="3" t="s">
        <v>320</v>
      </c>
      <c r="AS25" s="3" t="s">
        <v>320</v>
      </c>
      <c r="AT25" s="3" t="s">
        <v>320</v>
      </c>
      <c r="AU25" s="3" t="s">
        <v>320</v>
      </c>
      <c r="AV25" s="3" t="s">
        <v>320</v>
      </c>
      <c r="AW25" s="3">
        <v>1</v>
      </c>
      <c r="AX25" s="3" t="s">
        <v>320</v>
      </c>
      <c r="AY25" s="3" t="s">
        <v>320</v>
      </c>
      <c r="AZ25" s="3" t="s">
        <v>320</v>
      </c>
      <c r="BA25" s="3" t="s">
        <v>320</v>
      </c>
      <c r="BB25" s="3" t="s">
        <v>320</v>
      </c>
      <c r="BC25" s="3" t="s">
        <v>320</v>
      </c>
      <c r="BD25" s="3" t="s">
        <v>320</v>
      </c>
      <c r="BE25" s="3" t="s">
        <v>320</v>
      </c>
      <c r="BF25" s="3" t="s">
        <v>320</v>
      </c>
      <c r="BG25" s="3">
        <v>1</v>
      </c>
      <c r="BH25" s="3" t="s">
        <v>320</v>
      </c>
      <c r="BI25" s="3" t="s">
        <v>320</v>
      </c>
      <c r="BJ25" s="3" t="s">
        <v>320</v>
      </c>
      <c r="BK25" s="3" t="s">
        <v>320</v>
      </c>
      <c r="BL25" s="3" t="s">
        <v>320</v>
      </c>
      <c r="BM25" s="3" t="s">
        <v>320</v>
      </c>
      <c r="BN25" s="3">
        <v>1</v>
      </c>
      <c r="BO25" s="3">
        <v>1</v>
      </c>
      <c r="BP25" s="3">
        <v>1</v>
      </c>
      <c r="BQ25" s="3" t="s">
        <v>320</v>
      </c>
      <c r="BR25" s="3" t="s">
        <v>320</v>
      </c>
      <c r="BS25" s="3" t="s">
        <v>320</v>
      </c>
      <c r="BT25" s="3" t="s">
        <v>320</v>
      </c>
      <c r="BU25" s="3" t="s">
        <v>320</v>
      </c>
      <c r="BV25" s="3" t="s">
        <v>320</v>
      </c>
      <c r="BW25" s="3" t="s">
        <v>320</v>
      </c>
      <c r="BX25" s="3" t="s">
        <v>320</v>
      </c>
      <c r="BY25" s="3">
        <v>1</v>
      </c>
      <c r="BZ25" s="3" t="s">
        <v>320</v>
      </c>
      <c r="CA25" s="3" t="s">
        <v>320</v>
      </c>
      <c r="CB25" s="3">
        <v>1</v>
      </c>
      <c r="CC25" s="3" t="s">
        <v>320</v>
      </c>
      <c r="CD25" s="3">
        <v>1</v>
      </c>
      <c r="CE25" s="3" t="s">
        <v>320</v>
      </c>
      <c r="CF25" s="3">
        <v>1</v>
      </c>
      <c r="CG25" s="3" t="s">
        <v>320</v>
      </c>
      <c r="CH25" s="3" t="s">
        <v>320</v>
      </c>
      <c r="CI25" s="3">
        <v>1</v>
      </c>
      <c r="CJ25" s="3">
        <v>3</v>
      </c>
      <c r="CK25" s="21" t="s">
        <v>320</v>
      </c>
      <c r="CL25" s="3" t="s">
        <v>320</v>
      </c>
      <c r="CM25" s="3" t="s">
        <v>320</v>
      </c>
      <c r="CN25" s="3" t="s">
        <v>320</v>
      </c>
      <c r="CO25" s="3">
        <v>1</v>
      </c>
      <c r="CP25" s="21">
        <v>3.72</v>
      </c>
      <c r="CQ25" s="3">
        <v>3.72</v>
      </c>
      <c r="CR25" s="3">
        <v>2</v>
      </c>
      <c r="CS25" s="3" t="s">
        <v>320</v>
      </c>
      <c r="CT25" s="3" t="s">
        <v>320</v>
      </c>
      <c r="CU25" s="3" t="s">
        <v>320</v>
      </c>
      <c r="CV25" s="3" t="s">
        <v>320</v>
      </c>
      <c r="CW25" s="3">
        <v>1</v>
      </c>
      <c r="CX25" s="3">
        <v>2</v>
      </c>
      <c r="CY25" s="3" t="s">
        <v>320</v>
      </c>
      <c r="CZ25" s="3">
        <v>1</v>
      </c>
      <c r="DA25" s="3">
        <v>2.99</v>
      </c>
      <c r="DB25" s="3">
        <v>1</v>
      </c>
      <c r="DC25" s="3">
        <v>1</v>
      </c>
      <c r="DD25" s="3" t="s">
        <v>320</v>
      </c>
      <c r="DE25" s="3">
        <v>1</v>
      </c>
      <c r="DF25" s="3">
        <v>1</v>
      </c>
      <c r="DG25" s="3">
        <v>1</v>
      </c>
      <c r="DH25" s="3">
        <v>1</v>
      </c>
      <c r="DI25" s="3">
        <v>1</v>
      </c>
      <c r="DJ25" s="3" t="s">
        <v>320</v>
      </c>
      <c r="DK25" s="3" t="s">
        <v>320</v>
      </c>
      <c r="DL25" s="3" t="s">
        <v>320</v>
      </c>
      <c r="DM25" s="3" t="s">
        <v>320</v>
      </c>
      <c r="DN25" s="3" t="s">
        <v>320</v>
      </c>
      <c r="DO25" s="3" t="s">
        <v>320</v>
      </c>
      <c r="DP25" s="3" t="s">
        <v>320</v>
      </c>
      <c r="DQ25" s="3" t="s">
        <v>320</v>
      </c>
      <c r="DR25" s="3">
        <v>1</v>
      </c>
      <c r="DS25" s="3">
        <v>1</v>
      </c>
      <c r="DT25" s="3">
        <v>1</v>
      </c>
      <c r="DU25" s="3">
        <v>1</v>
      </c>
      <c r="DV25" s="3" t="s">
        <v>320</v>
      </c>
      <c r="DW25" s="3">
        <v>1</v>
      </c>
      <c r="DX25" s="3">
        <v>1</v>
      </c>
      <c r="DY25" s="3">
        <v>1</v>
      </c>
      <c r="DZ25" s="3">
        <v>1</v>
      </c>
      <c r="EA25" s="3" t="s">
        <v>320</v>
      </c>
      <c r="EB25" s="3" t="s">
        <v>320</v>
      </c>
      <c r="EC25" s="3">
        <v>1</v>
      </c>
      <c r="ED25" s="3">
        <v>2</v>
      </c>
      <c r="EE25" s="3">
        <v>1</v>
      </c>
      <c r="EF25" s="3">
        <v>2</v>
      </c>
      <c r="EG25" s="3">
        <v>1</v>
      </c>
      <c r="EH25" s="3">
        <v>1</v>
      </c>
      <c r="EI25" s="3">
        <v>1</v>
      </c>
      <c r="EJ25" s="3">
        <v>1</v>
      </c>
      <c r="EK25" s="3">
        <v>2</v>
      </c>
      <c r="EL25" s="3">
        <v>2</v>
      </c>
      <c r="EM25" s="3">
        <v>2</v>
      </c>
      <c r="EN25" s="3" t="s">
        <v>320</v>
      </c>
      <c r="EO25" s="3" t="s">
        <v>320</v>
      </c>
      <c r="EP25" s="3" t="s">
        <v>320</v>
      </c>
      <c r="EQ25" s="3" t="s">
        <v>320</v>
      </c>
      <c r="ER25" s="3" t="s">
        <v>320</v>
      </c>
      <c r="ES25" s="3" t="s">
        <v>320</v>
      </c>
      <c r="ET25" s="3" t="s">
        <v>320</v>
      </c>
      <c r="EU25" s="3" t="s">
        <v>320</v>
      </c>
      <c r="EV25" s="3" t="s">
        <v>320</v>
      </c>
      <c r="EW25" s="3" t="s">
        <v>320</v>
      </c>
      <c r="EX25" s="3" t="s">
        <v>320</v>
      </c>
      <c r="EY25" s="3" t="s">
        <v>320</v>
      </c>
      <c r="EZ25" s="3" t="s">
        <v>320</v>
      </c>
      <c r="FA25" s="3" t="s">
        <v>320</v>
      </c>
      <c r="FB25" s="3" t="s">
        <v>320</v>
      </c>
      <c r="FC25" s="3" t="s">
        <v>320</v>
      </c>
      <c r="FD25" s="3" t="s">
        <v>320</v>
      </c>
      <c r="FE25" s="3" t="s">
        <v>320</v>
      </c>
      <c r="FF25" s="3" t="s">
        <v>320</v>
      </c>
      <c r="FG25" s="3" t="s">
        <v>320</v>
      </c>
      <c r="FH25" s="3" t="s">
        <v>320</v>
      </c>
      <c r="FI25" s="3" t="s">
        <v>320</v>
      </c>
      <c r="FJ25" s="3" t="s">
        <v>320</v>
      </c>
      <c r="FK25" s="3" t="s">
        <v>320</v>
      </c>
      <c r="FL25" s="3" t="s">
        <v>320</v>
      </c>
      <c r="FM25" s="3" t="s">
        <v>320</v>
      </c>
      <c r="FN25" s="3" t="s">
        <v>320</v>
      </c>
      <c r="FO25" s="3" t="s">
        <v>320</v>
      </c>
      <c r="FP25" s="3" t="s">
        <v>320</v>
      </c>
      <c r="FQ25" s="3" t="s">
        <v>320</v>
      </c>
      <c r="FR25" s="3" t="s">
        <v>320</v>
      </c>
      <c r="FS25" s="3" t="s">
        <v>320</v>
      </c>
      <c r="FT25" s="3" t="s">
        <v>320</v>
      </c>
      <c r="FU25" s="3" t="s">
        <v>320</v>
      </c>
      <c r="FV25" s="3">
        <v>1</v>
      </c>
      <c r="FW25" s="3">
        <v>4</v>
      </c>
      <c r="FX25" s="3" t="s">
        <v>320</v>
      </c>
      <c r="FY25" s="3" t="s">
        <v>320</v>
      </c>
      <c r="FZ25" s="3" t="s">
        <v>320</v>
      </c>
      <c r="GA25" s="3" t="s">
        <v>320</v>
      </c>
      <c r="GB25" s="3" t="s">
        <v>320</v>
      </c>
      <c r="GC25" s="3" t="s">
        <v>320</v>
      </c>
      <c r="GD25" s="3" t="s">
        <v>320</v>
      </c>
      <c r="GE25" s="3" t="s">
        <v>320</v>
      </c>
      <c r="GF25" s="3">
        <v>1</v>
      </c>
      <c r="GG25" s="3" t="s">
        <v>320</v>
      </c>
      <c r="GH25" s="3" t="s">
        <v>320</v>
      </c>
      <c r="GI25" s="3">
        <v>1</v>
      </c>
      <c r="GJ25" s="3">
        <v>3.75</v>
      </c>
      <c r="GK25" s="3">
        <v>3.75</v>
      </c>
      <c r="GL25" s="3">
        <v>2</v>
      </c>
      <c r="GM25" s="3">
        <v>2</v>
      </c>
      <c r="GN25" s="3">
        <v>1</v>
      </c>
      <c r="GO25" s="3" t="s">
        <v>320</v>
      </c>
      <c r="GP25" s="3" t="s">
        <v>320</v>
      </c>
      <c r="GQ25" s="3" t="s">
        <v>320</v>
      </c>
      <c r="GR25" s="3" t="s">
        <v>320</v>
      </c>
      <c r="GS25" s="3">
        <v>1</v>
      </c>
      <c r="GT25" s="3" t="s">
        <v>320</v>
      </c>
      <c r="GU25" s="3" t="s">
        <v>320</v>
      </c>
      <c r="GV25" s="3">
        <v>1</v>
      </c>
      <c r="GW25" s="3" t="s">
        <v>320</v>
      </c>
      <c r="GX25" s="3" t="s">
        <v>320</v>
      </c>
      <c r="GY25" s="3" t="s">
        <v>320</v>
      </c>
      <c r="GZ25" s="3" t="s">
        <v>320</v>
      </c>
      <c r="HA25" s="3">
        <v>1</v>
      </c>
      <c r="HB25" s="3">
        <v>1</v>
      </c>
      <c r="HC25" s="3">
        <v>1</v>
      </c>
      <c r="HD25" s="3" t="s">
        <v>320</v>
      </c>
      <c r="HE25" s="3" t="s">
        <v>320</v>
      </c>
      <c r="HF25" s="3">
        <v>1</v>
      </c>
      <c r="HG25" s="3" t="s">
        <v>320</v>
      </c>
      <c r="HH25" s="3" t="s">
        <v>320</v>
      </c>
      <c r="HI25" s="3" t="s">
        <v>320</v>
      </c>
      <c r="HJ25" s="3" t="s">
        <v>320</v>
      </c>
      <c r="HK25" s="3" t="s">
        <v>320</v>
      </c>
      <c r="HL25" s="3">
        <v>1</v>
      </c>
      <c r="HM25" s="3" t="s">
        <v>320</v>
      </c>
      <c r="HN25" s="3" t="s">
        <v>320</v>
      </c>
      <c r="HO25" s="3" t="s">
        <v>320</v>
      </c>
      <c r="HP25" s="3" t="s">
        <v>320</v>
      </c>
      <c r="HQ25" s="3" t="s">
        <v>320</v>
      </c>
      <c r="HR25" s="3" t="s">
        <v>320</v>
      </c>
      <c r="HS25" s="3">
        <v>1</v>
      </c>
      <c r="HT25" s="3" t="s">
        <v>320</v>
      </c>
      <c r="HU25" s="3" t="s">
        <v>320</v>
      </c>
      <c r="HV25" s="3" t="s">
        <v>320</v>
      </c>
      <c r="HW25" s="3" t="s">
        <v>320</v>
      </c>
      <c r="HX25" s="3" t="s">
        <v>320</v>
      </c>
      <c r="HY25" s="3" t="s">
        <v>320</v>
      </c>
      <c r="HZ25" s="3" t="s">
        <v>320</v>
      </c>
      <c r="IA25" s="3" t="s">
        <v>320</v>
      </c>
      <c r="IB25" s="3" t="s">
        <v>320</v>
      </c>
      <c r="IC25" s="3" t="s">
        <v>320</v>
      </c>
      <c r="ID25" s="3">
        <v>1</v>
      </c>
      <c r="IE25" s="3" t="s">
        <v>320</v>
      </c>
      <c r="IF25" s="3">
        <v>1</v>
      </c>
      <c r="IG25" s="3">
        <v>1</v>
      </c>
      <c r="IH25" s="3" t="s">
        <v>320</v>
      </c>
      <c r="II25" s="3" t="s">
        <v>320</v>
      </c>
      <c r="IJ25" s="3" t="s">
        <v>320</v>
      </c>
      <c r="IK25" s="3" t="s">
        <v>320</v>
      </c>
      <c r="IL25" s="3" t="s">
        <v>320</v>
      </c>
      <c r="IM25" s="3">
        <v>1</v>
      </c>
      <c r="IN25" s="3" t="s">
        <v>320</v>
      </c>
      <c r="IO25" s="3" t="s">
        <v>320</v>
      </c>
      <c r="IP25" s="3">
        <v>1</v>
      </c>
      <c r="IQ25" s="3">
        <v>1</v>
      </c>
      <c r="IR25" s="3">
        <v>6.99</v>
      </c>
      <c r="IS25" s="3">
        <v>6.99</v>
      </c>
      <c r="IT25" s="3">
        <v>2</v>
      </c>
      <c r="IU25" s="3" t="s">
        <v>320</v>
      </c>
      <c r="IV25" s="3" t="s">
        <v>320</v>
      </c>
      <c r="IW25" s="3" t="s">
        <v>320</v>
      </c>
      <c r="IX25" s="3" t="s">
        <v>320</v>
      </c>
      <c r="IY25" s="3" t="s">
        <v>320</v>
      </c>
      <c r="IZ25" s="3" t="s">
        <v>320</v>
      </c>
      <c r="JA25" s="3" t="s">
        <v>320</v>
      </c>
      <c r="JB25" s="3">
        <v>1</v>
      </c>
      <c r="JC25" s="3">
        <v>1</v>
      </c>
      <c r="JD25" s="3">
        <v>1</v>
      </c>
      <c r="JE25" s="3">
        <v>1</v>
      </c>
      <c r="JF25" s="3">
        <v>1</v>
      </c>
      <c r="JG25" s="3" t="s">
        <v>320</v>
      </c>
      <c r="JH25" s="3">
        <v>1</v>
      </c>
      <c r="JI25" s="3" t="s">
        <v>320</v>
      </c>
      <c r="JJ25" s="3">
        <v>1</v>
      </c>
      <c r="JK25" s="3">
        <v>1</v>
      </c>
      <c r="JL25" s="3" t="s">
        <v>320</v>
      </c>
      <c r="JM25" s="3" t="s">
        <v>320</v>
      </c>
      <c r="JN25" s="3" t="s">
        <v>320</v>
      </c>
      <c r="JO25" s="3" t="s">
        <v>320</v>
      </c>
      <c r="JP25" s="3" t="s">
        <v>320</v>
      </c>
      <c r="JQ25" s="3">
        <v>1</v>
      </c>
      <c r="JR25" s="3" t="s">
        <v>320</v>
      </c>
      <c r="JS25" s="3" t="s">
        <v>320</v>
      </c>
      <c r="JT25" s="3" t="s">
        <v>320</v>
      </c>
      <c r="JU25" s="3">
        <v>1</v>
      </c>
      <c r="JV25" s="3">
        <v>1</v>
      </c>
      <c r="JW25" s="3" t="s">
        <v>320</v>
      </c>
      <c r="JX25" s="3" t="s">
        <v>320</v>
      </c>
      <c r="JY25" s="3">
        <v>1</v>
      </c>
      <c r="JZ25" s="3" t="s">
        <v>320</v>
      </c>
      <c r="KA25" s="3" t="s">
        <v>320</v>
      </c>
      <c r="KB25" s="3" t="s">
        <v>320</v>
      </c>
      <c r="KC25" s="3">
        <v>1</v>
      </c>
      <c r="KD25" s="3" t="s">
        <v>320</v>
      </c>
      <c r="KE25" s="3" t="s">
        <v>320</v>
      </c>
      <c r="KF25" s="3">
        <v>1</v>
      </c>
      <c r="KG25" s="3" t="s">
        <v>320</v>
      </c>
      <c r="KH25" s="3" t="s">
        <v>320</v>
      </c>
      <c r="KI25" s="3" t="s">
        <v>320</v>
      </c>
      <c r="KJ25" s="3">
        <v>1</v>
      </c>
      <c r="KK25" s="3" t="s">
        <v>320</v>
      </c>
      <c r="KL25" s="3" t="s">
        <v>320</v>
      </c>
      <c r="KM25" s="3" t="s">
        <v>320</v>
      </c>
      <c r="KN25" s="3" t="s">
        <v>320</v>
      </c>
      <c r="KO25" s="3" t="s">
        <v>320</v>
      </c>
      <c r="KP25" s="3" t="s">
        <v>320</v>
      </c>
      <c r="KQ25" s="3" t="s">
        <v>320</v>
      </c>
      <c r="KR25" s="3" t="s">
        <v>320</v>
      </c>
      <c r="KS25" s="3" t="s">
        <v>320</v>
      </c>
      <c r="KT25" s="3" t="s">
        <v>320</v>
      </c>
      <c r="KU25" s="3" t="s">
        <v>320</v>
      </c>
      <c r="KV25" s="3" t="s">
        <v>320</v>
      </c>
      <c r="KW25" s="3">
        <v>1</v>
      </c>
      <c r="KX25" s="3">
        <v>1</v>
      </c>
      <c r="KY25" s="3" t="s">
        <v>320</v>
      </c>
      <c r="KZ25" s="3" t="s">
        <v>320</v>
      </c>
      <c r="LA25" s="3" t="s">
        <v>320</v>
      </c>
      <c r="LB25" s="3" t="s">
        <v>320</v>
      </c>
      <c r="LC25" s="3" t="s">
        <v>320</v>
      </c>
      <c r="LD25" s="3" t="s">
        <v>320</v>
      </c>
      <c r="LE25" s="3" t="s">
        <v>320</v>
      </c>
      <c r="LF25" s="3" t="s">
        <v>320</v>
      </c>
      <c r="LG25" s="3" t="s">
        <v>320</v>
      </c>
      <c r="LH25" s="8">
        <v>4</v>
      </c>
    </row>
    <row r="26" spans="1:320" ht="20.100000000000001" customHeight="1" x14ac:dyDescent="0.25">
      <c r="A26" s="7">
        <v>1025</v>
      </c>
      <c r="B26" s="4" t="s">
        <v>326</v>
      </c>
      <c r="C26" s="3">
        <v>96102</v>
      </c>
      <c r="D26" s="3">
        <v>2</v>
      </c>
      <c r="E26" s="3" t="s">
        <v>320</v>
      </c>
      <c r="F26" s="3" t="s">
        <v>320</v>
      </c>
      <c r="G26" s="3" t="s">
        <v>320</v>
      </c>
      <c r="H26" s="3" t="s">
        <v>320</v>
      </c>
      <c r="I26" s="3" t="s">
        <v>320</v>
      </c>
      <c r="J26" s="3" t="s">
        <v>320</v>
      </c>
      <c r="K26" s="3">
        <v>1</v>
      </c>
      <c r="L26" s="3" t="s">
        <v>320</v>
      </c>
      <c r="M26" s="3" t="s">
        <v>320</v>
      </c>
      <c r="N26" s="3" t="s">
        <v>320</v>
      </c>
      <c r="O26" s="3" t="s">
        <v>320</v>
      </c>
      <c r="P26" s="3" t="s">
        <v>320</v>
      </c>
      <c r="Q26" s="3" t="s">
        <v>320</v>
      </c>
      <c r="R26" s="3">
        <v>1</v>
      </c>
      <c r="S26" s="3">
        <v>1</v>
      </c>
      <c r="T26" s="3" t="s">
        <v>320</v>
      </c>
      <c r="U26" s="3">
        <v>1</v>
      </c>
      <c r="V26" s="3">
        <v>1</v>
      </c>
      <c r="W26" s="3">
        <v>1</v>
      </c>
      <c r="X26" s="3">
        <v>1</v>
      </c>
      <c r="Y26" s="3">
        <v>4</v>
      </c>
      <c r="Z26" s="3">
        <v>4</v>
      </c>
      <c r="AA26" s="3" t="s">
        <v>320</v>
      </c>
      <c r="AB26" s="5" t="s">
        <v>319</v>
      </c>
      <c r="AC26" s="3">
        <v>2</v>
      </c>
      <c r="AD26" s="3">
        <v>1</v>
      </c>
      <c r="AE26" s="3">
        <v>1</v>
      </c>
      <c r="AF26" s="3">
        <v>1</v>
      </c>
      <c r="AG26" s="3">
        <v>1</v>
      </c>
      <c r="AH26" s="3" t="s">
        <v>320</v>
      </c>
      <c r="AI26" s="3" t="s">
        <v>320</v>
      </c>
      <c r="AJ26" s="3" t="s">
        <v>320</v>
      </c>
      <c r="AK26" s="3" t="s">
        <v>320</v>
      </c>
      <c r="AL26" s="3" t="s">
        <v>320</v>
      </c>
      <c r="AM26" s="3" t="s">
        <v>320</v>
      </c>
      <c r="AN26" s="3" t="s">
        <v>320</v>
      </c>
      <c r="AO26" s="3" t="s">
        <v>320</v>
      </c>
      <c r="AP26" s="3" t="s">
        <v>320</v>
      </c>
      <c r="AQ26" s="3" t="s">
        <v>320</v>
      </c>
      <c r="AR26" s="3" t="s">
        <v>320</v>
      </c>
      <c r="AS26" s="3" t="s">
        <v>320</v>
      </c>
      <c r="AT26" s="3">
        <v>1</v>
      </c>
      <c r="AU26" s="3" t="s">
        <v>320</v>
      </c>
      <c r="AV26" s="3" t="s">
        <v>320</v>
      </c>
      <c r="AW26" s="3">
        <v>1</v>
      </c>
      <c r="AX26" s="3">
        <v>1</v>
      </c>
      <c r="AY26" s="3" t="s">
        <v>320</v>
      </c>
      <c r="AZ26" s="3" t="s">
        <v>320</v>
      </c>
      <c r="BA26" s="3" t="s">
        <v>320</v>
      </c>
      <c r="BB26" s="3" t="s">
        <v>320</v>
      </c>
      <c r="BC26" s="3" t="s">
        <v>320</v>
      </c>
      <c r="BD26" s="3" t="s">
        <v>320</v>
      </c>
      <c r="BE26" s="3" t="s">
        <v>320</v>
      </c>
      <c r="BF26" s="3" t="s">
        <v>320</v>
      </c>
      <c r="BG26" s="3">
        <v>1</v>
      </c>
      <c r="BH26" s="3" t="s">
        <v>320</v>
      </c>
      <c r="BI26" s="3" t="s">
        <v>320</v>
      </c>
      <c r="BJ26" s="3" t="s">
        <v>320</v>
      </c>
      <c r="BK26" s="3" t="s">
        <v>320</v>
      </c>
      <c r="BL26" s="3" t="s">
        <v>320</v>
      </c>
      <c r="BM26" s="3" t="s">
        <v>320</v>
      </c>
      <c r="BN26" s="3">
        <v>1</v>
      </c>
      <c r="BO26" s="3" t="s">
        <v>320</v>
      </c>
      <c r="BP26" s="3" t="s">
        <v>320</v>
      </c>
      <c r="BQ26" s="3" t="s">
        <v>320</v>
      </c>
      <c r="BR26" s="3" t="s">
        <v>320</v>
      </c>
      <c r="BS26" s="3" t="s">
        <v>320</v>
      </c>
      <c r="BT26" s="3" t="s">
        <v>320</v>
      </c>
      <c r="BU26" s="3">
        <v>1</v>
      </c>
      <c r="BV26" s="3" t="s">
        <v>320</v>
      </c>
      <c r="BW26" s="3" t="s">
        <v>320</v>
      </c>
      <c r="BX26" s="3" t="s">
        <v>320</v>
      </c>
      <c r="BY26" s="3">
        <v>1</v>
      </c>
      <c r="BZ26" s="3" t="s">
        <v>320</v>
      </c>
      <c r="CA26" s="3" t="s">
        <v>320</v>
      </c>
      <c r="CB26" s="3" t="s">
        <v>320</v>
      </c>
      <c r="CC26" s="3">
        <v>1</v>
      </c>
      <c r="CD26" s="3">
        <v>1</v>
      </c>
      <c r="CE26" s="3">
        <v>1</v>
      </c>
      <c r="CF26" s="3" t="s">
        <v>320</v>
      </c>
      <c r="CG26" s="3">
        <v>1</v>
      </c>
      <c r="CH26" s="3" t="s">
        <v>320</v>
      </c>
      <c r="CI26" s="3">
        <v>1</v>
      </c>
      <c r="CJ26" s="3">
        <v>1</v>
      </c>
      <c r="CK26" s="21">
        <v>0.99</v>
      </c>
      <c r="CL26" s="3">
        <v>0.99</v>
      </c>
      <c r="CM26" s="3">
        <v>2</v>
      </c>
      <c r="CN26" s="3">
        <v>2</v>
      </c>
      <c r="CO26" s="3">
        <v>3</v>
      </c>
      <c r="CP26" s="21" t="s">
        <v>320</v>
      </c>
      <c r="CQ26" s="3" t="s">
        <v>320</v>
      </c>
      <c r="CR26" s="3" t="s">
        <v>320</v>
      </c>
      <c r="CS26" s="3">
        <v>1</v>
      </c>
      <c r="CT26" s="3" t="s">
        <v>320</v>
      </c>
      <c r="CU26" s="3" t="s">
        <v>320</v>
      </c>
      <c r="CV26" s="3" t="s">
        <v>320</v>
      </c>
      <c r="CW26" s="3" t="s">
        <v>320</v>
      </c>
      <c r="CX26" s="3" t="s">
        <v>320</v>
      </c>
      <c r="CY26" s="3" t="s">
        <v>320</v>
      </c>
      <c r="CZ26" s="3" t="s">
        <v>320</v>
      </c>
      <c r="DA26" s="3" t="s">
        <v>320</v>
      </c>
      <c r="DB26" s="3">
        <v>1</v>
      </c>
      <c r="DC26" s="3">
        <v>1</v>
      </c>
      <c r="DD26" s="3" t="s">
        <v>320</v>
      </c>
      <c r="DE26" s="3">
        <v>1</v>
      </c>
      <c r="DF26" s="3">
        <v>1</v>
      </c>
      <c r="DG26" s="3" t="s">
        <v>320</v>
      </c>
      <c r="DH26" s="3" t="s">
        <v>320</v>
      </c>
      <c r="DI26" s="3" t="s">
        <v>320</v>
      </c>
      <c r="DJ26" s="3" t="s">
        <v>320</v>
      </c>
      <c r="DK26" s="3" t="s">
        <v>320</v>
      </c>
      <c r="DL26" s="3" t="s">
        <v>320</v>
      </c>
      <c r="DM26" s="3" t="s">
        <v>320</v>
      </c>
      <c r="DN26" s="3" t="s">
        <v>320</v>
      </c>
      <c r="DO26" s="3" t="s">
        <v>320</v>
      </c>
      <c r="DP26" s="3" t="s">
        <v>320</v>
      </c>
      <c r="DQ26" s="3" t="s">
        <v>320</v>
      </c>
      <c r="DR26" s="3">
        <v>1</v>
      </c>
      <c r="DS26" s="3" t="s">
        <v>320</v>
      </c>
      <c r="DT26" s="3">
        <v>1</v>
      </c>
      <c r="DU26" s="3">
        <v>1</v>
      </c>
      <c r="DV26" s="3" t="s">
        <v>320</v>
      </c>
      <c r="DW26" s="3" t="s">
        <v>320</v>
      </c>
      <c r="DX26" s="3">
        <v>1</v>
      </c>
      <c r="DY26" s="3" t="s">
        <v>320</v>
      </c>
      <c r="DZ26" s="3" t="s">
        <v>320</v>
      </c>
      <c r="EA26" s="3" t="s">
        <v>320</v>
      </c>
      <c r="EB26" s="3" t="s">
        <v>320</v>
      </c>
      <c r="EC26" s="3">
        <v>1</v>
      </c>
      <c r="ED26" s="3">
        <v>1</v>
      </c>
      <c r="EE26" s="3">
        <v>2</v>
      </c>
      <c r="EF26" s="3">
        <v>1</v>
      </c>
      <c r="EG26" s="3">
        <v>1</v>
      </c>
      <c r="EH26" s="3">
        <v>1</v>
      </c>
      <c r="EI26" s="3">
        <v>1</v>
      </c>
      <c r="EJ26" s="3">
        <v>1</v>
      </c>
      <c r="EK26" s="3">
        <v>2</v>
      </c>
      <c r="EL26" s="3">
        <v>2</v>
      </c>
      <c r="EM26" s="3">
        <v>2</v>
      </c>
      <c r="EN26" s="3" t="s">
        <v>320</v>
      </c>
      <c r="EO26" s="3" t="s">
        <v>320</v>
      </c>
      <c r="EP26" s="3" t="s">
        <v>320</v>
      </c>
      <c r="EQ26" s="3" t="s">
        <v>320</v>
      </c>
      <c r="ER26" s="3" t="s">
        <v>320</v>
      </c>
      <c r="ES26" s="3" t="s">
        <v>320</v>
      </c>
      <c r="ET26" s="3" t="s">
        <v>320</v>
      </c>
      <c r="EU26" s="3" t="s">
        <v>320</v>
      </c>
      <c r="EV26" s="3" t="s">
        <v>320</v>
      </c>
      <c r="EW26" s="3" t="s">
        <v>320</v>
      </c>
      <c r="EX26" s="3" t="s">
        <v>320</v>
      </c>
      <c r="EY26" s="3" t="s">
        <v>320</v>
      </c>
      <c r="EZ26" s="3" t="s">
        <v>320</v>
      </c>
      <c r="FA26" s="3" t="s">
        <v>320</v>
      </c>
      <c r="FB26" s="3" t="s">
        <v>320</v>
      </c>
      <c r="FC26" s="3" t="s">
        <v>320</v>
      </c>
      <c r="FD26" s="3" t="s">
        <v>320</v>
      </c>
      <c r="FE26" s="3" t="s">
        <v>320</v>
      </c>
      <c r="FF26" s="3" t="s">
        <v>320</v>
      </c>
      <c r="FG26" s="3" t="s">
        <v>320</v>
      </c>
      <c r="FH26" s="3" t="s">
        <v>320</v>
      </c>
      <c r="FI26" s="3" t="s">
        <v>320</v>
      </c>
      <c r="FJ26" s="3" t="s">
        <v>320</v>
      </c>
      <c r="FK26" s="3" t="s">
        <v>320</v>
      </c>
      <c r="FL26" s="3" t="s">
        <v>320</v>
      </c>
      <c r="FM26" s="3" t="s">
        <v>320</v>
      </c>
      <c r="FN26" s="3" t="s">
        <v>320</v>
      </c>
      <c r="FO26" s="3" t="s">
        <v>320</v>
      </c>
      <c r="FP26" s="3" t="s">
        <v>320</v>
      </c>
      <c r="FQ26" s="3" t="s">
        <v>320</v>
      </c>
      <c r="FR26" s="3" t="s">
        <v>320</v>
      </c>
      <c r="FS26" s="3" t="s">
        <v>320</v>
      </c>
      <c r="FT26" s="3" t="s">
        <v>320</v>
      </c>
      <c r="FU26" s="3" t="s">
        <v>320</v>
      </c>
      <c r="FV26" s="3">
        <v>1</v>
      </c>
      <c r="FW26" s="3">
        <v>3</v>
      </c>
      <c r="FX26" s="3" t="s">
        <v>320</v>
      </c>
      <c r="FY26" s="3" t="s">
        <v>320</v>
      </c>
      <c r="FZ26" s="3" t="s">
        <v>320</v>
      </c>
      <c r="GA26" s="3" t="s">
        <v>320</v>
      </c>
      <c r="GB26" s="3" t="s">
        <v>320</v>
      </c>
      <c r="GC26" s="3" t="s">
        <v>320</v>
      </c>
      <c r="GD26" s="3" t="s">
        <v>320</v>
      </c>
      <c r="GE26" s="3" t="s">
        <v>320</v>
      </c>
      <c r="GF26" s="3" t="s">
        <v>320</v>
      </c>
      <c r="GG26" s="3" t="s">
        <v>320</v>
      </c>
      <c r="GH26" s="3">
        <v>1</v>
      </c>
      <c r="GI26" s="3">
        <v>2</v>
      </c>
      <c r="GJ26" s="3" t="s">
        <v>320</v>
      </c>
      <c r="GK26" s="3" t="s">
        <v>320</v>
      </c>
      <c r="GL26" s="3" t="s">
        <v>320</v>
      </c>
      <c r="GM26" s="3" t="s">
        <v>320</v>
      </c>
      <c r="GN26" s="3" t="s">
        <v>320</v>
      </c>
      <c r="GO26" s="3" t="s">
        <v>320</v>
      </c>
      <c r="GP26" s="3">
        <v>1</v>
      </c>
      <c r="GQ26" s="3">
        <v>1</v>
      </c>
      <c r="GR26" s="3" t="s">
        <v>320</v>
      </c>
      <c r="GS26" s="3" t="s">
        <v>320</v>
      </c>
      <c r="GT26" s="3" t="s">
        <v>320</v>
      </c>
      <c r="GU26" s="3" t="s">
        <v>320</v>
      </c>
      <c r="GV26" s="3" t="s">
        <v>320</v>
      </c>
      <c r="GW26" s="3" t="s">
        <v>320</v>
      </c>
      <c r="GX26" s="3" t="s">
        <v>320</v>
      </c>
      <c r="GY26" s="3" t="s">
        <v>320</v>
      </c>
      <c r="GZ26" s="3" t="s">
        <v>320</v>
      </c>
      <c r="HA26" s="3">
        <v>1</v>
      </c>
      <c r="HB26" s="3">
        <v>1</v>
      </c>
      <c r="HC26" s="3">
        <v>2</v>
      </c>
      <c r="HD26" s="3" t="s">
        <v>320</v>
      </c>
      <c r="HE26" s="3" t="s">
        <v>320</v>
      </c>
      <c r="HF26" s="3">
        <v>1</v>
      </c>
      <c r="HG26" s="3" t="s">
        <v>320</v>
      </c>
      <c r="HH26" s="3" t="s">
        <v>320</v>
      </c>
      <c r="HI26" s="3" t="s">
        <v>320</v>
      </c>
      <c r="HJ26" s="3" t="s">
        <v>320</v>
      </c>
      <c r="HK26" s="3" t="s">
        <v>320</v>
      </c>
      <c r="HL26" s="3" t="s">
        <v>320</v>
      </c>
      <c r="HM26" s="3" t="s">
        <v>320</v>
      </c>
      <c r="HN26" s="3" t="s">
        <v>320</v>
      </c>
      <c r="HO26" s="3" t="s">
        <v>320</v>
      </c>
      <c r="HP26" s="3" t="s">
        <v>320</v>
      </c>
      <c r="HQ26" s="3" t="s">
        <v>320</v>
      </c>
      <c r="HR26" s="3" t="s">
        <v>320</v>
      </c>
      <c r="HS26" s="3" t="s">
        <v>320</v>
      </c>
      <c r="HT26" s="3" t="s">
        <v>320</v>
      </c>
      <c r="HU26" s="3" t="s">
        <v>320</v>
      </c>
      <c r="HV26" s="3" t="s">
        <v>320</v>
      </c>
      <c r="HW26" s="3" t="s">
        <v>320</v>
      </c>
      <c r="HX26" s="3" t="s">
        <v>320</v>
      </c>
      <c r="HY26" s="3" t="s">
        <v>320</v>
      </c>
      <c r="HZ26" s="3" t="s">
        <v>320</v>
      </c>
      <c r="IA26" s="3" t="s">
        <v>320</v>
      </c>
      <c r="IB26" s="3" t="s">
        <v>320</v>
      </c>
      <c r="IC26" s="3" t="s">
        <v>320</v>
      </c>
      <c r="ID26" s="3" t="s">
        <v>320</v>
      </c>
      <c r="IE26" s="3" t="s">
        <v>320</v>
      </c>
      <c r="IF26" s="3" t="s">
        <v>320</v>
      </c>
      <c r="IG26" s="3" t="s">
        <v>320</v>
      </c>
      <c r="IH26" s="3" t="s">
        <v>320</v>
      </c>
      <c r="II26" s="3" t="s">
        <v>320</v>
      </c>
      <c r="IJ26" s="3" t="s">
        <v>320</v>
      </c>
      <c r="IK26" s="3" t="s">
        <v>320</v>
      </c>
      <c r="IL26" s="3" t="s">
        <v>320</v>
      </c>
      <c r="IM26" s="3" t="s">
        <v>320</v>
      </c>
      <c r="IN26" s="3" t="s">
        <v>320</v>
      </c>
      <c r="IO26" s="3" t="s">
        <v>320</v>
      </c>
      <c r="IP26" s="3" t="s">
        <v>320</v>
      </c>
      <c r="IQ26" s="3" t="s">
        <v>320</v>
      </c>
      <c r="IR26" s="3" t="s">
        <v>320</v>
      </c>
      <c r="IS26" s="3" t="s">
        <v>320</v>
      </c>
      <c r="IT26" s="3" t="s">
        <v>320</v>
      </c>
      <c r="IU26" s="3" t="s">
        <v>320</v>
      </c>
      <c r="IV26" s="3" t="s">
        <v>320</v>
      </c>
      <c r="IW26" s="3" t="s">
        <v>320</v>
      </c>
      <c r="IX26" s="3" t="s">
        <v>320</v>
      </c>
      <c r="IY26" s="3" t="s">
        <v>320</v>
      </c>
      <c r="IZ26" s="3" t="s">
        <v>320</v>
      </c>
      <c r="JA26" s="3" t="s">
        <v>320</v>
      </c>
      <c r="JB26" s="3">
        <v>1</v>
      </c>
      <c r="JC26" s="3">
        <v>1</v>
      </c>
      <c r="JD26" s="3">
        <v>1</v>
      </c>
      <c r="JE26" s="3">
        <v>1</v>
      </c>
      <c r="JF26" s="3" t="s">
        <v>320</v>
      </c>
      <c r="JG26" s="3" t="s">
        <v>320</v>
      </c>
      <c r="JH26" s="3" t="s">
        <v>320</v>
      </c>
      <c r="JI26" s="3" t="s">
        <v>320</v>
      </c>
      <c r="JJ26" s="3" t="s">
        <v>320</v>
      </c>
      <c r="JK26" s="3">
        <v>1</v>
      </c>
      <c r="JL26" s="3" t="s">
        <v>320</v>
      </c>
      <c r="JM26" s="3" t="s">
        <v>320</v>
      </c>
      <c r="JN26" s="3" t="s">
        <v>320</v>
      </c>
      <c r="JO26" s="3" t="s">
        <v>320</v>
      </c>
      <c r="JP26" s="3" t="s">
        <v>320</v>
      </c>
      <c r="JQ26" s="3">
        <v>1</v>
      </c>
      <c r="JR26" s="3" t="s">
        <v>320</v>
      </c>
      <c r="JS26" s="3" t="s">
        <v>320</v>
      </c>
      <c r="JT26" s="3" t="s">
        <v>320</v>
      </c>
      <c r="JU26" s="3">
        <v>1</v>
      </c>
      <c r="JV26" s="3" t="s">
        <v>320</v>
      </c>
      <c r="JW26" s="3" t="s">
        <v>320</v>
      </c>
      <c r="JX26" s="3" t="s">
        <v>320</v>
      </c>
      <c r="JY26" s="3" t="s">
        <v>320</v>
      </c>
      <c r="JZ26" s="3" t="s">
        <v>320</v>
      </c>
      <c r="KA26" s="3" t="s">
        <v>320</v>
      </c>
      <c r="KB26" s="3">
        <v>1</v>
      </c>
      <c r="KC26" s="3" t="s">
        <v>320</v>
      </c>
      <c r="KD26" s="3" t="s">
        <v>320</v>
      </c>
      <c r="KE26" s="3" t="s">
        <v>320</v>
      </c>
      <c r="KF26" s="3" t="s">
        <v>320</v>
      </c>
      <c r="KG26" s="3" t="s">
        <v>320</v>
      </c>
      <c r="KH26" s="3" t="s">
        <v>320</v>
      </c>
      <c r="KI26" s="3">
        <v>1</v>
      </c>
      <c r="KJ26" s="3" t="s">
        <v>320</v>
      </c>
      <c r="KK26" s="3" t="s">
        <v>320</v>
      </c>
      <c r="KL26" s="3" t="s">
        <v>320</v>
      </c>
      <c r="KM26" s="3" t="s">
        <v>320</v>
      </c>
      <c r="KN26" s="3" t="s">
        <v>320</v>
      </c>
      <c r="KO26" s="3" t="s">
        <v>320</v>
      </c>
      <c r="KP26" s="3">
        <v>1</v>
      </c>
      <c r="KQ26" s="3" t="s">
        <v>320</v>
      </c>
      <c r="KR26" s="3">
        <v>1</v>
      </c>
      <c r="KS26" s="3" t="s">
        <v>320</v>
      </c>
      <c r="KT26" s="3" t="s">
        <v>320</v>
      </c>
      <c r="KU26" s="3" t="s">
        <v>320</v>
      </c>
      <c r="KV26" s="3">
        <v>1</v>
      </c>
      <c r="KW26" s="3" t="s">
        <v>320</v>
      </c>
      <c r="KX26" s="3" t="s">
        <v>320</v>
      </c>
      <c r="KY26" s="3" t="s">
        <v>320</v>
      </c>
      <c r="KZ26" s="3" t="s">
        <v>320</v>
      </c>
      <c r="LA26" s="3" t="s">
        <v>320</v>
      </c>
      <c r="LB26" s="3" t="s">
        <v>320</v>
      </c>
      <c r="LC26" s="3" t="s">
        <v>320</v>
      </c>
      <c r="LD26" s="3" t="s">
        <v>320</v>
      </c>
      <c r="LE26" s="3" t="s">
        <v>320</v>
      </c>
      <c r="LF26" s="3">
        <v>1</v>
      </c>
      <c r="LG26" s="3" t="s">
        <v>320</v>
      </c>
      <c r="LH26" s="8">
        <v>4</v>
      </c>
    </row>
    <row r="27" spans="1:320" ht="20.100000000000001" customHeight="1" x14ac:dyDescent="0.25">
      <c r="A27" s="7">
        <v>1026</v>
      </c>
      <c r="B27" s="4" t="s">
        <v>322</v>
      </c>
      <c r="C27" s="3">
        <v>96060</v>
      </c>
      <c r="D27" s="3">
        <v>3</v>
      </c>
      <c r="E27" s="3" t="s">
        <v>320</v>
      </c>
      <c r="F27" s="3">
        <v>1</v>
      </c>
      <c r="G27" s="3">
        <v>1</v>
      </c>
      <c r="H27" s="3">
        <v>1</v>
      </c>
      <c r="I27" s="3" t="s">
        <v>320</v>
      </c>
      <c r="J27" s="3" t="s">
        <v>320</v>
      </c>
      <c r="K27" s="3" t="s">
        <v>320</v>
      </c>
      <c r="L27" s="3" t="s">
        <v>320</v>
      </c>
      <c r="M27" s="3">
        <v>1</v>
      </c>
      <c r="N27" s="3">
        <v>1</v>
      </c>
      <c r="O27" s="3">
        <v>1</v>
      </c>
      <c r="P27" s="3" t="s">
        <v>320</v>
      </c>
      <c r="Q27" s="3" t="s">
        <v>320</v>
      </c>
      <c r="R27" s="3" t="s">
        <v>320</v>
      </c>
      <c r="S27" s="3">
        <v>1</v>
      </c>
      <c r="T27" s="3">
        <v>1</v>
      </c>
      <c r="U27" s="3">
        <v>1</v>
      </c>
      <c r="V27" s="3">
        <v>1</v>
      </c>
      <c r="W27" s="3">
        <v>1</v>
      </c>
      <c r="X27" s="3">
        <v>1</v>
      </c>
      <c r="Y27" s="3">
        <v>3</v>
      </c>
      <c r="Z27" s="3">
        <v>3</v>
      </c>
      <c r="AA27" s="3" t="s">
        <v>320</v>
      </c>
      <c r="AB27" s="5" t="s">
        <v>319</v>
      </c>
      <c r="AC27" s="3">
        <v>2</v>
      </c>
      <c r="AD27" s="3">
        <v>1</v>
      </c>
      <c r="AE27" s="3">
        <v>1</v>
      </c>
      <c r="AF27" s="3">
        <v>1</v>
      </c>
      <c r="AG27" s="3">
        <v>1</v>
      </c>
      <c r="AH27" s="3">
        <v>1</v>
      </c>
      <c r="AI27" s="3">
        <v>1</v>
      </c>
      <c r="AJ27" s="3">
        <v>1</v>
      </c>
      <c r="AK27" s="3" t="s">
        <v>320</v>
      </c>
      <c r="AL27" s="3" t="s">
        <v>320</v>
      </c>
      <c r="AM27" s="3">
        <v>1</v>
      </c>
      <c r="AN27" s="3">
        <v>1</v>
      </c>
      <c r="AO27" s="3" t="s">
        <v>320</v>
      </c>
      <c r="AP27" s="3">
        <v>1</v>
      </c>
      <c r="AQ27" s="3" t="s">
        <v>320</v>
      </c>
      <c r="AR27" s="3">
        <v>1</v>
      </c>
      <c r="AS27" s="3">
        <v>1</v>
      </c>
      <c r="AT27" s="3" t="s">
        <v>320</v>
      </c>
      <c r="AU27" s="3" t="s">
        <v>320</v>
      </c>
      <c r="AV27" s="3">
        <v>1</v>
      </c>
      <c r="AW27" s="3">
        <v>1</v>
      </c>
      <c r="AX27" s="3">
        <v>1</v>
      </c>
      <c r="AY27" s="3">
        <v>1</v>
      </c>
      <c r="AZ27" s="3" t="s">
        <v>320</v>
      </c>
      <c r="BA27" s="3" t="s">
        <v>320</v>
      </c>
      <c r="BB27" s="3" t="s">
        <v>320</v>
      </c>
      <c r="BC27" s="3" t="s">
        <v>320</v>
      </c>
      <c r="BD27" s="3" t="s">
        <v>320</v>
      </c>
      <c r="BE27" s="3" t="s">
        <v>320</v>
      </c>
      <c r="BF27" s="3" t="s">
        <v>320</v>
      </c>
      <c r="BG27" s="3">
        <v>1</v>
      </c>
      <c r="BH27" s="3" t="s">
        <v>320</v>
      </c>
      <c r="BI27" s="3" t="s">
        <v>320</v>
      </c>
      <c r="BJ27" s="3" t="s">
        <v>320</v>
      </c>
      <c r="BK27" s="3" t="s">
        <v>320</v>
      </c>
      <c r="BL27" s="3" t="s">
        <v>320</v>
      </c>
      <c r="BM27" s="3">
        <v>1</v>
      </c>
      <c r="BN27" s="3" t="s">
        <v>320</v>
      </c>
      <c r="BO27" s="3" t="s">
        <v>320</v>
      </c>
      <c r="BP27" s="3" t="s">
        <v>320</v>
      </c>
      <c r="BQ27" s="3">
        <v>1</v>
      </c>
      <c r="BR27" s="3" t="s">
        <v>320</v>
      </c>
      <c r="BS27" s="3" t="s">
        <v>320</v>
      </c>
      <c r="BT27" s="3" t="s">
        <v>320</v>
      </c>
      <c r="BU27" s="3" t="s">
        <v>320</v>
      </c>
      <c r="BV27" s="3" t="s">
        <v>320</v>
      </c>
      <c r="BW27" s="3" t="s">
        <v>320</v>
      </c>
      <c r="BX27" s="3" t="s">
        <v>320</v>
      </c>
      <c r="BY27" s="3">
        <v>1</v>
      </c>
      <c r="BZ27" s="3" t="s">
        <v>320</v>
      </c>
      <c r="CA27" s="3" t="s">
        <v>320</v>
      </c>
      <c r="CB27" s="3" t="s">
        <v>320</v>
      </c>
      <c r="CC27" s="3">
        <v>1</v>
      </c>
      <c r="CD27" s="3">
        <v>1</v>
      </c>
      <c r="CE27" s="3">
        <v>1</v>
      </c>
      <c r="CF27" s="3">
        <v>1</v>
      </c>
      <c r="CG27" s="3">
        <v>1</v>
      </c>
      <c r="CH27" s="3" t="s">
        <v>320</v>
      </c>
      <c r="CI27" s="3">
        <v>1</v>
      </c>
      <c r="CJ27" s="3">
        <v>1</v>
      </c>
      <c r="CK27" s="21">
        <v>0.69</v>
      </c>
      <c r="CL27" s="3">
        <v>0.69</v>
      </c>
      <c r="CM27" s="3">
        <v>2</v>
      </c>
      <c r="CN27" s="3">
        <v>2</v>
      </c>
      <c r="CO27" s="3">
        <v>1</v>
      </c>
      <c r="CP27" s="21">
        <v>3.59</v>
      </c>
      <c r="CQ27" s="3">
        <v>3.59</v>
      </c>
      <c r="CR27" s="3">
        <v>2</v>
      </c>
      <c r="CS27" s="3" t="s">
        <v>320</v>
      </c>
      <c r="CT27" s="3">
        <v>1</v>
      </c>
      <c r="CU27" s="3" t="s">
        <v>320</v>
      </c>
      <c r="CV27" s="3" t="s">
        <v>320</v>
      </c>
      <c r="CW27" s="3" t="s">
        <v>320</v>
      </c>
      <c r="CX27" s="3">
        <v>2</v>
      </c>
      <c r="CY27" s="3" t="s">
        <v>320</v>
      </c>
      <c r="CZ27" s="3">
        <v>1</v>
      </c>
      <c r="DA27" s="3">
        <v>3.99</v>
      </c>
      <c r="DB27" s="3">
        <v>1</v>
      </c>
      <c r="DC27" s="3">
        <v>1</v>
      </c>
      <c r="DD27" s="3">
        <v>1</v>
      </c>
      <c r="DE27" s="3">
        <v>1</v>
      </c>
      <c r="DF27" s="3">
        <v>1</v>
      </c>
      <c r="DG27" s="3">
        <v>1</v>
      </c>
      <c r="DH27" s="3">
        <v>1</v>
      </c>
      <c r="DI27" s="3">
        <v>1</v>
      </c>
      <c r="DJ27" s="3">
        <v>1</v>
      </c>
      <c r="DK27" s="3" t="s">
        <v>320</v>
      </c>
      <c r="DL27" s="3" t="s">
        <v>320</v>
      </c>
      <c r="DM27" s="3" t="s">
        <v>320</v>
      </c>
      <c r="DN27" s="3">
        <v>1</v>
      </c>
      <c r="DO27" s="3" t="s">
        <v>320</v>
      </c>
      <c r="DP27" s="3" t="s">
        <v>320</v>
      </c>
      <c r="DQ27" s="3">
        <v>1</v>
      </c>
      <c r="DR27" s="3" t="s">
        <v>320</v>
      </c>
      <c r="DS27" s="3">
        <v>2</v>
      </c>
      <c r="DT27" s="3">
        <v>1</v>
      </c>
      <c r="DU27" s="3">
        <v>1</v>
      </c>
      <c r="DV27" s="3">
        <v>1</v>
      </c>
      <c r="DW27" s="3">
        <v>1</v>
      </c>
      <c r="DX27" s="3">
        <v>1</v>
      </c>
      <c r="DY27" s="3" t="s">
        <v>320</v>
      </c>
      <c r="DZ27" s="3" t="s">
        <v>320</v>
      </c>
      <c r="EA27" s="3" t="s">
        <v>320</v>
      </c>
      <c r="EB27" s="3" t="s">
        <v>320</v>
      </c>
      <c r="EC27" s="3">
        <v>1</v>
      </c>
      <c r="ED27" s="3">
        <v>2</v>
      </c>
      <c r="EE27" s="3">
        <v>2</v>
      </c>
      <c r="EF27" s="3">
        <v>2</v>
      </c>
      <c r="EG27" s="3">
        <v>1</v>
      </c>
      <c r="EH27" s="3">
        <v>1</v>
      </c>
      <c r="EI27" s="3">
        <v>4</v>
      </c>
      <c r="EJ27" s="3" t="s">
        <v>320</v>
      </c>
      <c r="EK27" s="3">
        <v>2</v>
      </c>
      <c r="EL27" s="3">
        <v>2</v>
      </c>
      <c r="EM27" s="3">
        <v>2</v>
      </c>
      <c r="EN27" s="3" t="s">
        <v>320</v>
      </c>
      <c r="EO27" s="3" t="s">
        <v>320</v>
      </c>
      <c r="EP27" s="3" t="s">
        <v>320</v>
      </c>
      <c r="EQ27" s="3" t="s">
        <v>320</v>
      </c>
      <c r="ER27" s="3" t="s">
        <v>320</v>
      </c>
      <c r="ES27" s="3" t="s">
        <v>320</v>
      </c>
      <c r="ET27" s="3" t="s">
        <v>320</v>
      </c>
      <c r="EU27" s="3" t="s">
        <v>320</v>
      </c>
      <c r="EV27" s="3" t="s">
        <v>320</v>
      </c>
      <c r="EW27" s="3" t="s">
        <v>320</v>
      </c>
      <c r="EX27" s="3" t="s">
        <v>320</v>
      </c>
      <c r="EY27" s="3" t="s">
        <v>320</v>
      </c>
      <c r="EZ27" s="3" t="s">
        <v>320</v>
      </c>
      <c r="FA27" s="3" t="s">
        <v>320</v>
      </c>
      <c r="FB27" s="3" t="s">
        <v>320</v>
      </c>
      <c r="FC27" s="3" t="s">
        <v>320</v>
      </c>
      <c r="FD27" s="3" t="s">
        <v>320</v>
      </c>
      <c r="FE27" s="3" t="s">
        <v>320</v>
      </c>
      <c r="FF27" s="3" t="s">
        <v>320</v>
      </c>
      <c r="FG27" s="3" t="s">
        <v>320</v>
      </c>
      <c r="FH27" s="3" t="s">
        <v>320</v>
      </c>
      <c r="FI27" s="3" t="s">
        <v>320</v>
      </c>
      <c r="FJ27" s="3" t="s">
        <v>320</v>
      </c>
      <c r="FK27" s="3" t="s">
        <v>320</v>
      </c>
      <c r="FL27" s="3" t="s">
        <v>320</v>
      </c>
      <c r="FM27" s="3" t="s">
        <v>320</v>
      </c>
      <c r="FN27" s="3" t="s">
        <v>320</v>
      </c>
      <c r="FO27" s="3" t="s">
        <v>320</v>
      </c>
      <c r="FP27" s="3" t="s">
        <v>320</v>
      </c>
      <c r="FQ27" s="3" t="s">
        <v>320</v>
      </c>
      <c r="FR27" s="3" t="s">
        <v>320</v>
      </c>
      <c r="FS27" s="3" t="s">
        <v>320</v>
      </c>
      <c r="FT27" s="3" t="s">
        <v>320</v>
      </c>
      <c r="FU27" s="3" t="s">
        <v>320</v>
      </c>
      <c r="FV27" s="3">
        <v>1</v>
      </c>
      <c r="FW27" s="3">
        <v>5</v>
      </c>
      <c r="FX27" s="3" t="s">
        <v>320</v>
      </c>
      <c r="FY27" s="3" t="s">
        <v>320</v>
      </c>
      <c r="FZ27" s="3">
        <v>1</v>
      </c>
      <c r="GA27" s="3">
        <v>2</v>
      </c>
      <c r="GB27" s="3" t="s">
        <v>320</v>
      </c>
      <c r="GC27" s="3" t="s">
        <v>320</v>
      </c>
      <c r="GD27" s="3" t="s">
        <v>320</v>
      </c>
      <c r="GE27" s="3" t="s">
        <v>320</v>
      </c>
      <c r="GF27" s="3">
        <v>1</v>
      </c>
      <c r="GG27" s="3" t="s">
        <v>320</v>
      </c>
      <c r="GH27" s="3" t="s">
        <v>320</v>
      </c>
      <c r="GI27" s="3">
        <v>1</v>
      </c>
      <c r="GJ27" s="3">
        <v>3.49</v>
      </c>
      <c r="GK27" s="3">
        <v>3.49</v>
      </c>
      <c r="GL27" s="3">
        <v>1</v>
      </c>
      <c r="GM27" s="3">
        <v>2</v>
      </c>
      <c r="GN27" s="3">
        <v>1</v>
      </c>
      <c r="GO27" s="3" t="s">
        <v>320</v>
      </c>
      <c r="GP27" s="3" t="s">
        <v>320</v>
      </c>
      <c r="GQ27" s="3" t="s">
        <v>320</v>
      </c>
      <c r="GR27" s="3" t="s">
        <v>320</v>
      </c>
      <c r="GS27" s="3">
        <v>1</v>
      </c>
      <c r="GT27" s="3" t="s">
        <v>320</v>
      </c>
      <c r="GU27" s="3" t="s">
        <v>320</v>
      </c>
      <c r="GV27" s="3">
        <v>1</v>
      </c>
      <c r="GW27" s="3" t="s">
        <v>320</v>
      </c>
      <c r="GX27" s="3" t="s">
        <v>320</v>
      </c>
      <c r="GY27" s="3" t="s">
        <v>320</v>
      </c>
      <c r="GZ27" s="3" t="s">
        <v>320</v>
      </c>
      <c r="HA27" s="3">
        <v>1</v>
      </c>
      <c r="HB27" s="3">
        <v>1</v>
      </c>
      <c r="HC27" s="3">
        <v>1</v>
      </c>
      <c r="HD27" s="3" t="s">
        <v>320</v>
      </c>
      <c r="HE27" s="3" t="s">
        <v>320</v>
      </c>
      <c r="HF27" s="3">
        <v>1</v>
      </c>
      <c r="HG27" s="3" t="s">
        <v>320</v>
      </c>
      <c r="HH27" s="3" t="s">
        <v>320</v>
      </c>
      <c r="HI27" s="3" t="s">
        <v>320</v>
      </c>
      <c r="HJ27" s="3" t="s">
        <v>320</v>
      </c>
      <c r="HK27" s="3">
        <v>1</v>
      </c>
      <c r="HL27" s="3" t="s">
        <v>320</v>
      </c>
      <c r="HM27" s="3">
        <v>1</v>
      </c>
      <c r="HN27" s="3" t="s">
        <v>320</v>
      </c>
      <c r="HO27" s="3" t="s">
        <v>320</v>
      </c>
      <c r="HP27" s="3" t="s">
        <v>320</v>
      </c>
      <c r="HQ27" s="3" t="s">
        <v>320</v>
      </c>
      <c r="HR27" s="3" t="s">
        <v>320</v>
      </c>
      <c r="HS27" s="3" t="s">
        <v>320</v>
      </c>
      <c r="HT27" s="3" t="s">
        <v>320</v>
      </c>
      <c r="HU27" s="3" t="s">
        <v>320</v>
      </c>
      <c r="HV27" s="3">
        <v>1</v>
      </c>
      <c r="HW27" s="3" t="s">
        <v>320</v>
      </c>
      <c r="HX27" s="3" t="s">
        <v>320</v>
      </c>
      <c r="HY27" s="3" t="s">
        <v>320</v>
      </c>
      <c r="HZ27" s="3" t="s">
        <v>320</v>
      </c>
      <c r="IA27" s="3">
        <v>1</v>
      </c>
      <c r="IB27" s="3" t="s">
        <v>320</v>
      </c>
      <c r="IC27" s="3">
        <v>1</v>
      </c>
      <c r="ID27" s="3" t="s">
        <v>320</v>
      </c>
      <c r="IE27" s="3" t="s">
        <v>320</v>
      </c>
      <c r="IF27" s="3">
        <v>1</v>
      </c>
      <c r="IG27" s="3">
        <v>1</v>
      </c>
      <c r="IH27" s="3">
        <v>1</v>
      </c>
      <c r="II27" s="3" t="s">
        <v>320</v>
      </c>
      <c r="IJ27" s="3" t="s">
        <v>320</v>
      </c>
      <c r="IK27" s="3" t="s">
        <v>320</v>
      </c>
      <c r="IL27" s="3" t="s">
        <v>320</v>
      </c>
      <c r="IM27" s="3">
        <v>1</v>
      </c>
      <c r="IN27" s="3" t="s">
        <v>320</v>
      </c>
      <c r="IO27" s="3" t="s">
        <v>320</v>
      </c>
      <c r="IP27" s="3">
        <v>1</v>
      </c>
      <c r="IQ27" s="3">
        <v>1</v>
      </c>
      <c r="IR27" s="3">
        <v>6.99</v>
      </c>
      <c r="IS27" s="3">
        <v>6.99</v>
      </c>
      <c r="IT27" s="3">
        <v>2</v>
      </c>
      <c r="IU27" s="3">
        <v>1</v>
      </c>
      <c r="IV27" s="3" t="s">
        <v>320</v>
      </c>
      <c r="IW27" s="3">
        <v>1</v>
      </c>
      <c r="IX27" s="3">
        <v>1</v>
      </c>
      <c r="IY27" s="3" t="s">
        <v>320</v>
      </c>
      <c r="IZ27" s="3" t="s">
        <v>320</v>
      </c>
      <c r="JA27" s="3">
        <v>1</v>
      </c>
      <c r="JB27" s="3">
        <v>1</v>
      </c>
      <c r="JC27" s="3">
        <v>1</v>
      </c>
      <c r="JD27" s="3">
        <v>1</v>
      </c>
      <c r="JE27" s="3">
        <v>1</v>
      </c>
      <c r="JF27" s="3">
        <v>1</v>
      </c>
      <c r="JG27" s="3">
        <v>1</v>
      </c>
      <c r="JH27" s="3">
        <v>1</v>
      </c>
      <c r="JI27" s="3" t="s">
        <v>320</v>
      </c>
      <c r="JJ27" s="3">
        <v>1</v>
      </c>
      <c r="JK27" s="3">
        <v>1</v>
      </c>
      <c r="JL27" s="3" t="s">
        <v>320</v>
      </c>
      <c r="JM27" s="3" t="s">
        <v>320</v>
      </c>
      <c r="JN27" s="3" t="s">
        <v>320</v>
      </c>
      <c r="JO27" s="3" t="s">
        <v>320</v>
      </c>
      <c r="JP27" s="3" t="s">
        <v>320</v>
      </c>
      <c r="JQ27" s="3">
        <v>1</v>
      </c>
      <c r="JR27" s="3" t="s">
        <v>320</v>
      </c>
      <c r="JS27" s="3" t="s">
        <v>320</v>
      </c>
      <c r="JT27" s="3" t="s">
        <v>320</v>
      </c>
      <c r="JU27" s="3">
        <v>1</v>
      </c>
      <c r="JV27" s="3" t="s">
        <v>320</v>
      </c>
      <c r="JW27" s="3" t="s">
        <v>320</v>
      </c>
      <c r="JX27" s="3">
        <v>1</v>
      </c>
      <c r="JY27" s="3" t="s">
        <v>320</v>
      </c>
      <c r="JZ27" s="3" t="s">
        <v>320</v>
      </c>
      <c r="KA27" s="3" t="s">
        <v>320</v>
      </c>
      <c r="KB27" s="3" t="s">
        <v>320</v>
      </c>
      <c r="KC27" s="3">
        <v>1</v>
      </c>
      <c r="KD27" s="3" t="s">
        <v>320</v>
      </c>
      <c r="KE27" s="3" t="s">
        <v>320</v>
      </c>
      <c r="KF27" s="3" t="s">
        <v>320</v>
      </c>
      <c r="KG27" s="3" t="s">
        <v>320</v>
      </c>
      <c r="KH27" s="3" t="s">
        <v>320</v>
      </c>
      <c r="KI27" s="3" t="s">
        <v>320</v>
      </c>
      <c r="KJ27" s="3" t="s">
        <v>320</v>
      </c>
      <c r="KK27" s="3" t="s">
        <v>320</v>
      </c>
      <c r="KL27" s="3" t="s">
        <v>320</v>
      </c>
      <c r="KM27" s="3" t="s">
        <v>320</v>
      </c>
      <c r="KN27" s="3" t="s">
        <v>320</v>
      </c>
      <c r="KO27" s="3" t="s">
        <v>320</v>
      </c>
      <c r="KP27" s="3">
        <v>1</v>
      </c>
      <c r="KQ27" s="3" t="s">
        <v>320</v>
      </c>
      <c r="KR27" s="3" t="s">
        <v>320</v>
      </c>
      <c r="KS27" s="3" t="s">
        <v>320</v>
      </c>
      <c r="KT27" s="3" t="s">
        <v>320</v>
      </c>
      <c r="KU27" s="3" t="s">
        <v>320</v>
      </c>
      <c r="KV27" s="3" t="s">
        <v>320</v>
      </c>
      <c r="KW27" s="3">
        <v>1</v>
      </c>
      <c r="KX27" s="3">
        <v>1</v>
      </c>
      <c r="KY27" s="3" t="s">
        <v>320</v>
      </c>
      <c r="KZ27" s="3" t="s">
        <v>320</v>
      </c>
      <c r="LA27" s="3" t="s">
        <v>320</v>
      </c>
      <c r="LB27" s="3" t="s">
        <v>320</v>
      </c>
      <c r="LC27" s="3" t="s">
        <v>320</v>
      </c>
      <c r="LD27" s="3" t="s">
        <v>320</v>
      </c>
      <c r="LE27" s="3" t="s">
        <v>320</v>
      </c>
      <c r="LF27" s="3" t="s">
        <v>320</v>
      </c>
      <c r="LG27" s="3" t="s">
        <v>320</v>
      </c>
      <c r="LH27" s="8">
        <v>4</v>
      </c>
    </row>
    <row r="28" spans="1:320" ht="20.100000000000001" customHeight="1" x14ac:dyDescent="0.25">
      <c r="A28" s="7">
        <v>1027</v>
      </c>
      <c r="B28" s="4" t="s">
        <v>322</v>
      </c>
      <c r="C28" s="3">
        <v>96060</v>
      </c>
      <c r="D28" s="3">
        <v>3</v>
      </c>
      <c r="E28" s="3" t="s">
        <v>320</v>
      </c>
      <c r="F28" s="3">
        <v>1</v>
      </c>
      <c r="G28" s="3">
        <v>1</v>
      </c>
      <c r="H28" s="3">
        <v>1</v>
      </c>
      <c r="I28" s="3" t="s">
        <v>320</v>
      </c>
      <c r="J28" s="3" t="s">
        <v>320</v>
      </c>
      <c r="K28" s="3" t="s">
        <v>320</v>
      </c>
      <c r="L28" s="3" t="s">
        <v>320</v>
      </c>
      <c r="M28" s="3">
        <v>1</v>
      </c>
      <c r="N28" s="3" t="s">
        <v>320</v>
      </c>
      <c r="O28" s="3">
        <v>1</v>
      </c>
      <c r="P28" s="3" t="s">
        <v>320</v>
      </c>
      <c r="Q28" s="3" t="s">
        <v>320</v>
      </c>
      <c r="R28" s="3" t="s">
        <v>320</v>
      </c>
      <c r="S28" s="3">
        <v>1</v>
      </c>
      <c r="T28" s="3" t="s">
        <v>320</v>
      </c>
      <c r="U28" s="3">
        <v>1</v>
      </c>
      <c r="V28" s="3">
        <v>1</v>
      </c>
      <c r="W28" s="3" t="s">
        <v>320</v>
      </c>
      <c r="X28" s="3">
        <v>1</v>
      </c>
      <c r="Y28" s="3">
        <v>3</v>
      </c>
      <c r="Z28" s="3">
        <v>3</v>
      </c>
      <c r="AA28" s="3" t="s">
        <v>320</v>
      </c>
      <c r="AB28" s="5" t="s">
        <v>319</v>
      </c>
      <c r="AC28" s="3">
        <v>2</v>
      </c>
      <c r="AD28" s="3">
        <v>1</v>
      </c>
      <c r="AE28" s="3">
        <v>1</v>
      </c>
      <c r="AF28" s="3">
        <v>1</v>
      </c>
      <c r="AG28" s="3">
        <v>1</v>
      </c>
      <c r="AH28" s="3">
        <v>1</v>
      </c>
      <c r="AI28" s="3">
        <v>1</v>
      </c>
      <c r="AJ28" s="3">
        <v>1</v>
      </c>
      <c r="AK28" s="3" t="s">
        <v>320</v>
      </c>
      <c r="AL28" s="3" t="s">
        <v>320</v>
      </c>
      <c r="AM28" s="3" t="s">
        <v>320</v>
      </c>
      <c r="AN28" s="3" t="s">
        <v>320</v>
      </c>
      <c r="AO28" s="3" t="s">
        <v>320</v>
      </c>
      <c r="AP28" s="3" t="s">
        <v>320</v>
      </c>
      <c r="AQ28" s="3" t="s">
        <v>320</v>
      </c>
      <c r="AR28" s="3" t="s">
        <v>320</v>
      </c>
      <c r="AS28" s="3">
        <v>1</v>
      </c>
      <c r="AT28" s="3">
        <v>1</v>
      </c>
      <c r="AU28" s="3" t="s">
        <v>320</v>
      </c>
      <c r="AV28" s="3" t="s">
        <v>320</v>
      </c>
      <c r="AW28" s="3">
        <v>1</v>
      </c>
      <c r="AX28" s="3">
        <v>1</v>
      </c>
      <c r="AY28" s="3" t="s">
        <v>320</v>
      </c>
      <c r="AZ28" s="3" t="s">
        <v>320</v>
      </c>
      <c r="BA28" s="3" t="s">
        <v>320</v>
      </c>
      <c r="BB28" s="3" t="s">
        <v>320</v>
      </c>
      <c r="BC28" s="3" t="s">
        <v>320</v>
      </c>
      <c r="BD28" s="3" t="s">
        <v>320</v>
      </c>
      <c r="BE28" s="3" t="s">
        <v>320</v>
      </c>
      <c r="BF28" s="3" t="s">
        <v>320</v>
      </c>
      <c r="BG28" s="3">
        <v>1</v>
      </c>
      <c r="BH28" s="3" t="s">
        <v>320</v>
      </c>
      <c r="BI28" s="3" t="s">
        <v>320</v>
      </c>
      <c r="BJ28" s="3" t="s">
        <v>320</v>
      </c>
      <c r="BK28" s="3" t="s">
        <v>320</v>
      </c>
      <c r="BL28" s="3" t="s">
        <v>320</v>
      </c>
      <c r="BM28" s="3" t="s">
        <v>320</v>
      </c>
      <c r="BN28" s="3">
        <v>1</v>
      </c>
      <c r="BO28" s="3">
        <v>1</v>
      </c>
      <c r="BP28" s="3">
        <v>1</v>
      </c>
      <c r="BQ28" s="3">
        <v>1</v>
      </c>
      <c r="BR28" s="3" t="s">
        <v>320</v>
      </c>
      <c r="BS28" s="3">
        <v>1</v>
      </c>
      <c r="BT28" s="3" t="s">
        <v>320</v>
      </c>
      <c r="BU28" s="3" t="s">
        <v>320</v>
      </c>
      <c r="BV28" s="3" t="s">
        <v>320</v>
      </c>
      <c r="BW28" s="3" t="s">
        <v>320</v>
      </c>
      <c r="BX28" s="3">
        <v>1</v>
      </c>
      <c r="BY28" s="3" t="s">
        <v>320</v>
      </c>
      <c r="BZ28" s="3" t="s">
        <v>320</v>
      </c>
      <c r="CA28" s="3" t="s">
        <v>320</v>
      </c>
      <c r="CB28" s="3">
        <v>1</v>
      </c>
      <c r="CC28" s="3" t="s">
        <v>320</v>
      </c>
      <c r="CD28" s="3">
        <v>2</v>
      </c>
      <c r="CE28" s="3">
        <v>1</v>
      </c>
      <c r="CF28" s="3">
        <v>1</v>
      </c>
      <c r="CG28" s="3">
        <v>1</v>
      </c>
      <c r="CH28" s="3" t="s">
        <v>320</v>
      </c>
      <c r="CI28" s="3">
        <v>1</v>
      </c>
      <c r="CJ28" s="3">
        <v>3</v>
      </c>
      <c r="CK28" s="21" t="s">
        <v>320</v>
      </c>
      <c r="CL28" s="3" t="s">
        <v>320</v>
      </c>
      <c r="CM28" s="3" t="s">
        <v>320</v>
      </c>
      <c r="CN28" s="3" t="s">
        <v>320</v>
      </c>
      <c r="CO28" s="3">
        <v>1</v>
      </c>
      <c r="CP28" s="21">
        <v>3.99</v>
      </c>
      <c r="CQ28" s="3">
        <v>3.99</v>
      </c>
      <c r="CR28" s="3">
        <v>2</v>
      </c>
      <c r="CS28" s="3" t="s">
        <v>320</v>
      </c>
      <c r="CT28" s="3" t="s">
        <v>320</v>
      </c>
      <c r="CU28" s="3" t="s">
        <v>320</v>
      </c>
      <c r="CV28" s="3" t="s">
        <v>320</v>
      </c>
      <c r="CW28" s="3">
        <v>1</v>
      </c>
      <c r="CX28" s="3">
        <v>2</v>
      </c>
      <c r="CY28" s="3" t="s">
        <v>320</v>
      </c>
      <c r="CZ28" s="3">
        <v>1</v>
      </c>
      <c r="DA28" s="3">
        <v>2.99</v>
      </c>
      <c r="DB28" s="3">
        <v>1</v>
      </c>
      <c r="DC28" s="3">
        <v>1</v>
      </c>
      <c r="DD28" s="3">
        <v>1</v>
      </c>
      <c r="DE28" s="3">
        <v>1</v>
      </c>
      <c r="DF28" s="3">
        <v>1</v>
      </c>
      <c r="DG28" s="3">
        <v>1</v>
      </c>
      <c r="DH28" s="3">
        <v>1</v>
      </c>
      <c r="DI28" s="3">
        <v>1</v>
      </c>
      <c r="DJ28" s="3" t="s">
        <v>320</v>
      </c>
      <c r="DK28" s="3" t="s">
        <v>320</v>
      </c>
      <c r="DL28" s="3">
        <v>1</v>
      </c>
      <c r="DM28" s="3" t="s">
        <v>320</v>
      </c>
      <c r="DN28" s="3" t="s">
        <v>320</v>
      </c>
      <c r="DO28" s="3" t="s">
        <v>320</v>
      </c>
      <c r="DP28" s="3" t="s">
        <v>320</v>
      </c>
      <c r="DQ28" s="3">
        <v>1</v>
      </c>
      <c r="DR28" s="3" t="s">
        <v>320</v>
      </c>
      <c r="DS28" s="3">
        <v>1</v>
      </c>
      <c r="DT28" s="3">
        <v>1</v>
      </c>
      <c r="DU28" s="3">
        <v>1</v>
      </c>
      <c r="DV28" s="3">
        <v>1</v>
      </c>
      <c r="DW28" s="3" t="s">
        <v>320</v>
      </c>
      <c r="DX28" s="3">
        <v>1</v>
      </c>
      <c r="DY28" s="3" t="s">
        <v>320</v>
      </c>
      <c r="DZ28" s="3" t="s">
        <v>320</v>
      </c>
      <c r="EA28" s="3" t="s">
        <v>320</v>
      </c>
      <c r="EB28" s="3" t="s">
        <v>320</v>
      </c>
      <c r="EC28" s="3">
        <v>1</v>
      </c>
      <c r="ED28" s="3">
        <v>2</v>
      </c>
      <c r="EE28" s="3">
        <v>2</v>
      </c>
      <c r="EF28" s="3">
        <v>2</v>
      </c>
      <c r="EG28" s="3" t="s">
        <v>320</v>
      </c>
      <c r="EH28" s="3" t="s">
        <v>320</v>
      </c>
      <c r="EI28" s="3" t="s">
        <v>320</v>
      </c>
      <c r="EJ28" s="3" t="s">
        <v>320</v>
      </c>
      <c r="EK28" s="3" t="s">
        <v>320</v>
      </c>
      <c r="EL28" s="3">
        <v>2</v>
      </c>
      <c r="EM28" s="3">
        <v>2</v>
      </c>
      <c r="EN28" s="3" t="s">
        <v>320</v>
      </c>
      <c r="EO28" s="3" t="s">
        <v>320</v>
      </c>
      <c r="EP28" s="3" t="s">
        <v>320</v>
      </c>
      <c r="EQ28" s="3" t="s">
        <v>320</v>
      </c>
      <c r="ER28" s="3" t="s">
        <v>320</v>
      </c>
      <c r="ES28" s="3" t="s">
        <v>320</v>
      </c>
      <c r="ET28" s="3" t="s">
        <v>320</v>
      </c>
      <c r="EU28" s="3" t="s">
        <v>320</v>
      </c>
      <c r="EV28" s="3" t="s">
        <v>320</v>
      </c>
      <c r="EW28" s="3" t="s">
        <v>320</v>
      </c>
      <c r="EX28" s="3" t="s">
        <v>320</v>
      </c>
      <c r="EY28" s="3" t="s">
        <v>320</v>
      </c>
      <c r="EZ28" s="3" t="s">
        <v>320</v>
      </c>
      <c r="FA28" s="3" t="s">
        <v>320</v>
      </c>
      <c r="FB28" s="3" t="s">
        <v>320</v>
      </c>
      <c r="FC28" s="3" t="s">
        <v>320</v>
      </c>
      <c r="FD28" s="3" t="s">
        <v>320</v>
      </c>
      <c r="FE28" s="3" t="s">
        <v>320</v>
      </c>
      <c r="FF28" s="3" t="s">
        <v>320</v>
      </c>
      <c r="FG28" s="3" t="s">
        <v>320</v>
      </c>
      <c r="FH28" s="3" t="s">
        <v>320</v>
      </c>
      <c r="FI28" s="3" t="s">
        <v>320</v>
      </c>
      <c r="FJ28" s="3" t="s">
        <v>320</v>
      </c>
      <c r="FK28" s="3" t="s">
        <v>320</v>
      </c>
      <c r="FL28" s="3" t="s">
        <v>320</v>
      </c>
      <c r="FM28" s="3" t="s">
        <v>320</v>
      </c>
      <c r="FN28" s="3" t="s">
        <v>320</v>
      </c>
      <c r="FO28" s="3" t="s">
        <v>320</v>
      </c>
      <c r="FP28" s="3" t="s">
        <v>320</v>
      </c>
      <c r="FQ28" s="3" t="s">
        <v>320</v>
      </c>
      <c r="FR28" s="3" t="s">
        <v>320</v>
      </c>
      <c r="FS28" s="3" t="s">
        <v>320</v>
      </c>
      <c r="FT28" s="3" t="s">
        <v>320</v>
      </c>
      <c r="FU28" s="3" t="s">
        <v>320</v>
      </c>
      <c r="FV28" s="3">
        <v>1</v>
      </c>
      <c r="FW28" s="3">
        <v>5</v>
      </c>
      <c r="FX28" s="3" t="s">
        <v>320</v>
      </c>
      <c r="FY28" s="3" t="s">
        <v>320</v>
      </c>
      <c r="FZ28" s="3">
        <v>1</v>
      </c>
      <c r="GA28" s="3">
        <v>3</v>
      </c>
      <c r="GB28" s="3" t="s">
        <v>320</v>
      </c>
      <c r="GC28" s="3" t="s">
        <v>320</v>
      </c>
      <c r="GD28" s="3" t="s">
        <v>320</v>
      </c>
      <c r="GE28" s="3" t="s">
        <v>320</v>
      </c>
      <c r="GF28" s="3">
        <v>1</v>
      </c>
      <c r="GG28" s="3">
        <v>1</v>
      </c>
      <c r="GH28" s="3" t="s">
        <v>320</v>
      </c>
      <c r="GI28" s="3">
        <v>1</v>
      </c>
      <c r="GJ28" s="3">
        <v>3.29</v>
      </c>
      <c r="GK28" s="3">
        <v>3.29</v>
      </c>
      <c r="GL28" s="3">
        <v>2</v>
      </c>
      <c r="GM28" s="3">
        <v>2</v>
      </c>
      <c r="GN28" s="3">
        <v>1</v>
      </c>
      <c r="GO28" s="3" t="s">
        <v>320</v>
      </c>
      <c r="GP28" s="3" t="s">
        <v>320</v>
      </c>
      <c r="GQ28" s="3">
        <v>1</v>
      </c>
      <c r="GR28" s="3">
        <v>1</v>
      </c>
      <c r="GS28" s="3" t="s">
        <v>320</v>
      </c>
      <c r="GT28" s="3" t="s">
        <v>320</v>
      </c>
      <c r="GU28" s="3" t="s">
        <v>320</v>
      </c>
      <c r="GV28" s="3" t="s">
        <v>320</v>
      </c>
      <c r="GW28" s="3" t="s">
        <v>320</v>
      </c>
      <c r="GX28" s="3" t="s">
        <v>320</v>
      </c>
      <c r="GY28" s="3" t="s">
        <v>320</v>
      </c>
      <c r="GZ28" s="3" t="s">
        <v>320</v>
      </c>
      <c r="HA28" s="3">
        <v>1</v>
      </c>
      <c r="HB28" s="3">
        <v>1</v>
      </c>
      <c r="HC28" s="3">
        <v>2</v>
      </c>
      <c r="HD28" s="3" t="s">
        <v>320</v>
      </c>
      <c r="HE28" s="3" t="s">
        <v>320</v>
      </c>
      <c r="HF28" s="3">
        <v>1</v>
      </c>
      <c r="HG28" s="3" t="s">
        <v>320</v>
      </c>
      <c r="HH28" s="3" t="s">
        <v>320</v>
      </c>
      <c r="HI28" s="3" t="s">
        <v>320</v>
      </c>
      <c r="HJ28" s="3" t="s">
        <v>320</v>
      </c>
      <c r="HK28" s="3" t="s">
        <v>320</v>
      </c>
      <c r="HL28" s="3" t="s">
        <v>320</v>
      </c>
      <c r="HM28" s="3" t="s">
        <v>320</v>
      </c>
      <c r="HN28" s="3" t="s">
        <v>320</v>
      </c>
      <c r="HO28" s="3" t="s">
        <v>320</v>
      </c>
      <c r="HP28" s="3" t="s">
        <v>320</v>
      </c>
      <c r="HQ28" s="3" t="s">
        <v>320</v>
      </c>
      <c r="HR28" s="3" t="s">
        <v>320</v>
      </c>
      <c r="HS28" s="3" t="s">
        <v>320</v>
      </c>
      <c r="HT28" s="3" t="s">
        <v>320</v>
      </c>
      <c r="HU28" s="3" t="s">
        <v>320</v>
      </c>
      <c r="HV28" s="3" t="s">
        <v>320</v>
      </c>
      <c r="HW28" s="3" t="s">
        <v>320</v>
      </c>
      <c r="HX28" s="3" t="s">
        <v>320</v>
      </c>
      <c r="HY28" s="3" t="s">
        <v>320</v>
      </c>
      <c r="HZ28" s="3" t="s">
        <v>320</v>
      </c>
      <c r="IA28" s="3" t="s">
        <v>320</v>
      </c>
      <c r="IB28" s="3" t="s">
        <v>320</v>
      </c>
      <c r="IC28" s="3" t="s">
        <v>320</v>
      </c>
      <c r="ID28" s="3" t="s">
        <v>320</v>
      </c>
      <c r="IE28" s="3" t="s">
        <v>320</v>
      </c>
      <c r="IF28" s="3" t="s">
        <v>320</v>
      </c>
      <c r="IG28" s="3" t="s">
        <v>320</v>
      </c>
      <c r="IH28" s="3" t="s">
        <v>320</v>
      </c>
      <c r="II28" s="3" t="s">
        <v>320</v>
      </c>
      <c r="IJ28" s="3" t="s">
        <v>320</v>
      </c>
      <c r="IK28" s="3" t="s">
        <v>320</v>
      </c>
      <c r="IL28" s="3" t="s">
        <v>320</v>
      </c>
      <c r="IM28" s="3" t="s">
        <v>320</v>
      </c>
      <c r="IN28" s="3" t="s">
        <v>320</v>
      </c>
      <c r="IO28" s="3" t="s">
        <v>320</v>
      </c>
      <c r="IP28" s="3" t="s">
        <v>320</v>
      </c>
      <c r="IQ28" s="3" t="s">
        <v>320</v>
      </c>
      <c r="IR28" s="3" t="s">
        <v>320</v>
      </c>
      <c r="IS28" s="3" t="s">
        <v>320</v>
      </c>
      <c r="IT28" s="3" t="s">
        <v>320</v>
      </c>
      <c r="IU28" s="3" t="s">
        <v>320</v>
      </c>
      <c r="IV28" s="3" t="s">
        <v>320</v>
      </c>
      <c r="IW28" s="3" t="s">
        <v>320</v>
      </c>
      <c r="IX28" s="3" t="s">
        <v>320</v>
      </c>
      <c r="IY28" s="3" t="s">
        <v>320</v>
      </c>
      <c r="IZ28" s="3" t="s">
        <v>320</v>
      </c>
      <c r="JA28" s="3" t="s">
        <v>320</v>
      </c>
      <c r="JB28" s="3">
        <v>1</v>
      </c>
      <c r="JC28" s="3">
        <v>1</v>
      </c>
      <c r="JD28" s="3">
        <v>1</v>
      </c>
      <c r="JE28" s="3">
        <v>1</v>
      </c>
      <c r="JF28" s="3">
        <v>1</v>
      </c>
      <c r="JG28" s="3">
        <v>1</v>
      </c>
      <c r="JH28" s="3" t="s">
        <v>320</v>
      </c>
      <c r="JI28" s="3" t="s">
        <v>320</v>
      </c>
      <c r="JJ28" s="3">
        <v>1</v>
      </c>
      <c r="JK28" s="3">
        <v>1</v>
      </c>
      <c r="JL28" s="3" t="s">
        <v>320</v>
      </c>
      <c r="JM28" s="3" t="s">
        <v>320</v>
      </c>
      <c r="JN28" s="3" t="s">
        <v>320</v>
      </c>
      <c r="JO28" s="3" t="s">
        <v>320</v>
      </c>
      <c r="JP28" s="3" t="s">
        <v>320</v>
      </c>
      <c r="JQ28" s="3">
        <v>1</v>
      </c>
      <c r="JR28" s="3" t="s">
        <v>320</v>
      </c>
      <c r="JS28" s="3" t="s">
        <v>320</v>
      </c>
      <c r="JT28" s="3" t="s">
        <v>320</v>
      </c>
      <c r="JU28" s="3">
        <v>1</v>
      </c>
      <c r="JV28" s="3">
        <v>1</v>
      </c>
      <c r="JW28" s="3" t="s">
        <v>320</v>
      </c>
      <c r="JX28" s="3">
        <v>1</v>
      </c>
      <c r="JY28" s="3" t="s">
        <v>320</v>
      </c>
      <c r="JZ28" s="3" t="s">
        <v>320</v>
      </c>
      <c r="KA28" s="3" t="s">
        <v>320</v>
      </c>
      <c r="KB28" s="3" t="s">
        <v>320</v>
      </c>
      <c r="KC28" s="3" t="s">
        <v>320</v>
      </c>
      <c r="KD28" s="3" t="s">
        <v>320</v>
      </c>
      <c r="KE28" s="3" t="s">
        <v>320</v>
      </c>
      <c r="KF28" s="3" t="s">
        <v>320</v>
      </c>
      <c r="KG28" s="3" t="s">
        <v>320</v>
      </c>
      <c r="KH28" s="3" t="s">
        <v>320</v>
      </c>
      <c r="KI28" s="3">
        <v>1</v>
      </c>
      <c r="KJ28" s="3" t="s">
        <v>320</v>
      </c>
      <c r="KK28" s="3" t="s">
        <v>320</v>
      </c>
      <c r="KL28" s="3" t="s">
        <v>320</v>
      </c>
      <c r="KM28" s="3" t="s">
        <v>320</v>
      </c>
      <c r="KN28" s="3" t="s">
        <v>320</v>
      </c>
      <c r="KO28" s="3">
        <v>1</v>
      </c>
      <c r="KP28" s="3" t="s">
        <v>320</v>
      </c>
      <c r="KQ28" s="3" t="s">
        <v>320</v>
      </c>
      <c r="KR28" s="3" t="s">
        <v>320</v>
      </c>
      <c r="KS28" s="3" t="s">
        <v>320</v>
      </c>
      <c r="KT28" s="3" t="s">
        <v>320</v>
      </c>
      <c r="KU28" s="3" t="s">
        <v>320</v>
      </c>
      <c r="KV28" s="3" t="s">
        <v>320</v>
      </c>
      <c r="KW28" s="3">
        <v>1</v>
      </c>
      <c r="KX28" s="3">
        <v>1</v>
      </c>
      <c r="KY28" s="3" t="s">
        <v>320</v>
      </c>
      <c r="KZ28" s="3" t="s">
        <v>320</v>
      </c>
      <c r="LA28" s="3" t="s">
        <v>320</v>
      </c>
      <c r="LB28" s="3" t="s">
        <v>320</v>
      </c>
      <c r="LC28" s="3" t="s">
        <v>320</v>
      </c>
      <c r="LD28" s="3" t="s">
        <v>320</v>
      </c>
      <c r="LE28" s="3" t="s">
        <v>320</v>
      </c>
      <c r="LF28" s="3" t="s">
        <v>320</v>
      </c>
      <c r="LG28" s="3" t="s">
        <v>320</v>
      </c>
      <c r="LH28" s="8">
        <v>4</v>
      </c>
    </row>
    <row r="29" spans="1:320" ht="20.100000000000001" customHeight="1" x14ac:dyDescent="0.25">
      <c r="A29" s="7">
        <v>1028</v>
      </c>
      <c r="B29" s="4" t="s">
        <v>325</v>
      </c>
      <c r="C29" s="3">
        <v>96061</v>
      </c>
      <c r="D29" s="3">
        <v>1</v>
      </c>
      <c r="E29" s="3" t="s">
        <v>320</v>
      </c>
      <c r="F29" s="3" t="s">
        <v>320</v>
      </c>
      <c r="G29" s="3" t="s">
        <v>320</v>
      </c>
      <c r="H29" s="3">
        <v>1</v>
      </c>
      <c r="I29" s="3" t="s">
        <v>320</v>
      </c>
      <c r="J29" s="3" t="s">
        <v>320</v>
      </c>
      <c r="K29" s="3" t="s">
        <v>320</v>
      </c>
      <c r="L29" s="3" t="s">
        <v>320</v>
      </c>
      <c r="M29" s="3" t="s">
        <v>320</v>
      </c>
      <c r="N29" s="3" t="s">
        <v>320</v>
      </c>
      <c r="O29" s="3" t="s">
        <v>320</v>
      </c>
      <c r="P29" s="3" t="s">
        <v>320</v>
      </c>
      <c r="Q29" s="3" t="s">
        <v>320</v>
      </c>
      <c r="R29" s="3">
        <v>1</v>
      </c>
      <c r="S29" s="3">
        <v>1</v>
      </c>
      <c r="T29" s="3">
        <v>1</v>
      </c>
      <c r="U29" s="3">
        <v>1</v>
      </c>
      <c r="V29" s="3">
        <v>1</v>
      </c>
      <c r="W29" s="3">
        <v>1</v>
      </c>
      <c r="X29" s="3">
        <v>1</v>
      </c>
      <c r="Y29" s="3">
        <v>4</v>
      </c>
      <c r="Z29" s="3">
        <v>4</v>
      </c>
      <c r="AA29" s="3" t="s">
        <v>320</v>
      </c>
      <c r="AB29" s="5" t="s">
        <v>319</v>
      </c>
      <c r="AC29" s="3">
        <v>2</v>
      </c>
      <c r="AD29" s="3">
        <v>1</v>
      </c>
      <c r="AE29" s="3">
        <v>1</v>
      </c>
      <c r="AF29" s="3">
        <v>1</v>
      </c>
      <c r="AG29" s="3">
        <v>1</v>
      </c>
      <c r="AH29" s="3">
        <v>1</v>
      </c>
      <c r="AI29" s="3">
        <v>1</v>
      </c>
      <c r="AJ29" s="3" t="s">
        <v>320</v>
      </c>
      <c r="AK29" s="3" t="s">
        <v>320</v>
      </c>
      <c r="AL29" s="3" t="s">
        <v>320</v>
      </c>
      <c r="AM29" s="3">
        <v>1</v>
      </c>
      <c r="AN29" s="3" t="s">
        <v>320</v>
      </c>
      <c r="AO29" s="3" t="s">
        <v>320</v>
      </c>
      <c r="AP29" s="3">
        <v>1</v>
      </c>
      <c r="AQ29" s="3" t="s">
        <v>320</v>
      </c>
      <c r="AR29" s="3">
        <v>1</v>
      </c>
      <c r="AS29" s="3">
        <v>1</v>
      </c>
      <c r="AT29" s="3" t="s">
        <v>320</v>
      </c>
      <c r="AU29" s="3" t="s">
        <v>320</v>
      </c>
      <c r="AV29" s="3" t="s">
        <v>320</v>
      </c>
      <c r="AW29" s="3">
        <v>1</v>
      </c>
      <c r="AX29" s="3">
        <v>1</v>
      </c>
      <c r="AY29" s="3" t="s">
        <v>320</v>
      </c>
      <c r="AZ29" s="3" t="s">
        <v>320</v>
      </c>
      <c r="BA29" s="3" t="s">
        <v>320</v>
      </c>
      <c r="BB29" s="3" t="s">
        <v>320</v>
      </c>
      <c r="BC29" s="3" t="s">
        <v>320</v>
      </c>
      <c r="BD29" s="3" t="s">
        <v>320</v>
      </c>
      <c r="BE29" s="3" t="s">
        <v>320</v>
      </c>
      <c r="BF29" s="3" t="s">
        <v>320</v>
      </c>
      <c r="BG29" s="3">
        <v>1</v>
      </c>
      <c r="BH29" s="3" t="s">
        <v>320</v>
      </c>
      <c r="BI29" s="3" t="s">
        <v>320</v>
      </c>
      <c r="BJ29" s="3" t="s">
        <v>320</v>
      </c>
      <c r="BK29" s="3" t="s">
        <v>320</v>
      </c>
      <c r="BL29" s="3" t="s">
        <v>320</v>
      </c>
      <c r="BM29" s="3" t="s">
        <v>320</v>
      </c>
      <c r="BN29" s="3">
        <v>1</v>
      </c>
      <c r="BO29" s="3">
        <v>1</v>
      </c>
      <c r="BP29" s="3" t="s">
        <v>320</v>
      </c>
      <c r="BQ29" s="3" t="s">
        <v>320</v>
      </c>
      <c r="BR29" s="3" t="s">
        <v>320</v>
      </c>
      <c r="BS29" s="3" t="s">
        <v>320</v>
      </c>
      <c r="BT29" s="3" t="s">
        <v>320</v>
      </c>
      <c r="BU29" s="3" t="s">
        <v>320</v>
      </c>
      <c r="BV29" s="3">
        <v>1</v>
      </c>
      <c r="BW29" s="3">
        <v>1</v>
      </c>
      <c r="BX29" s="3" t="s">
        <v>320</v>
      </c>
      <c r="BY29" s="3" t="s">
        <v>320</v>
      </c>
      <c r="BZ29" s="3">
        <v>1</v>
      </c>
      <c r="CA29" s="3">
        <v>1</v>
      </c>
      <c r="CB29" s="3" t="s">
        <v>320</v>
      </c>
      <c r="CC29" s="3" t="s">
        <v>320</v>
      </c>
      <c r="CD29" s="3">
        <v>1</v>
      </c>
      <c r="CE29" s="3">
        <v>1</v>
      </c>
      <c r="CF29" s="3">
        <v>1</v>
      </c>
      <c r="CG29" s="3" t="s">
        <v>320</v>
      </c>
      <c r="CH29" s="3" t="s">
        <v>320</v>
      </c>
      <c r="CI29" s="3">
        <v>1</v>
      </c>
      <c r="CJ29" s="3">
        <v>1</v>
      </c>
      <c r="CK29" s="21">
        <v>0.89</v>
      </c>
      <c r="CL29" s="3">
        <v>0.89</v>
      </c>
      <c r="CM29" s="3">
        <v>2</v>
      </c>
      <c r="CN29" s="3">
        <v>2</v>
      </c>
      <c r="CO29" s="3">
        <v>1</v>
      </c>
      <c r="CP29" s="21">
        <v>4.95</v>
      </c>
      <c r="CQ29" s="3">
        <v>4.95</v>
      </c>
      <c r="CR29" s="3">
        <v>2</v>
      </c>
      <c r="CS29" s="3" t="s">
        <v>320</v>
      </c>
      <c r="CT29" s="3">
        <v>1</v>
      </c>
      <c r="CU29" s="3" t="s">
        <v>320</v>
      </c>
      <c r="CV29" s="3" t="s">
        <v>320</v>
      </c>
      <c r="CW29" s="3" t="s">
        <v>320</v>
      </c>
      <c r="CX29" s="3">
        <v>2</v>
      </c>
      <c r="CY29" s="3" t="s">
        <v>320</v>
      </c>
      <c r="CZ29" s="3">
        <v>1</v>
      </c>
      <c r="DA29" s="3">
        <v>2.99</v>
      </c>
      <c r="DB29" s="3">
        <v>1</v>
      </c>
      <c r="DC29" s="3">
        <v>1</v>
      </c>
      <c r="DD29" s="3">
        <v>1</v>
      </c>
      <c r="DE29" s="3">
        <v>1</v>
      </c>
      <c r="DF29" s="3" t="s">
        <v>320</v>
      </c>
      <c r="DG29" s="3" t="s">
        <v>320</v>
      </c>
      <c r="DH29" s="3">
        <v>1</v>
      </c>
      <c r="DI29" s="3" t="s">
        <v>320</v>
      </c>
      <c r="DJ29" s="3" t="s">
        <v>320</v>
      </c>
      <c r="DK29" s="3" t="s">
        <v>320</v>
      </c>
      <c r="DL29" s="3" t="s">
        <v>320</v>
      </c>
      <c r="DM29" s="3" t="s">
        <v>320</v>
      </c>
      <c r="DN29" s="3" t="s">
        <v>320</v>
      </c>
      <c r="DO29" s="3" t="s">
        <v>320</v>
      </c>
      <c r="DP29" s="3" t="s">
        <v>320</v>
      </c>
      <c r="DQ29" s="3">
        <v>1</v>
      </c>
      <c r="DR29" s="3" t="s">
        <v>320</v>
      </c>
      <c r="DS29" s="3">
        <v>2</v>
      </c>
      <c r="DT29" s="3" t="s">
        <v>320</v>
      </c>
      <c r="DU29" s="3" t="s">
        <v>320</v>
      </c>
      <c r="DV29" s="3" t="s">
        <v>320</v>
      </c>
      <c r="DW29" s="3" t="s">
        <v>320</v>
      </c>
      <c r="DX29" s="3" t="s">
        <v>320</v>
      </c>
      <c r="DY29" s="3" t="s">
        <v>320</v>
      </c>
      <c r="DZ29" s="3" t="s">
        <v>320</v>
      </c>
      <c r="EA29" s="3" t="s">
        <v>320</v>
      </c>
      <c r="EB29" s="3">
        <v>1</v>
      </c>
      <c r="EC29" s="3">
        <v>1</v>
      </c>
      <c r="ED29" s="3">
        <v>1</v>
      </c>
      <c r="EE29" s="3">
        <v>1</v>
      </c>
      <c r="EF29" s="3">
        <v>2</v>
      </c>
      <c r="EG29" s="3">
        <v>2</v>
      </c>
      <c r="EH29" s="3">
        <v>3</v>
      </c>
      <c r="EI29" s="3">
        <v>3</v>
      </c>
      <c r="EJ29" s="3">
        <v>3</v>
      </c>
      <c r="EK29" s="3">
        <v>2</v>
      </c>
      <c r="EL29" s="3">
        <v>2</v>
      </c>
      <c r="EM29" s="3">
        <v>2</v>
      </c>
      <c r="EN29" s="3" t="s">
        <v>320</v>
      </c>
      <c r="EO29" s="3" t="s">
        <v>320</v>
      </c>
      <c r="EP29" s="3" t="s">
        <v>320</v>
      </c>
      <c r="EQ29" s="3" t="s">
        <v>320</v>
      </c>
      <c r="ER29" s="3" t="s">
        <v>320</v>
      </c>
      <c r="ES29" s="3" t="s">
        <v>320</v>
      </c>
      <c r="ET29" s="3" t="s">
        <v>320</v>
      </c>
      <c r="EU29" s="3" t="s">
        <v>320</v>
      </c>
      <c r="EV29" s="3" t="s">
        <v>320</v>
      </c>
      <c r="EW29" s="3" t="s">
        <v>320</v>
      </c>
      <c r="EX29" s="3" t="s">
        <v>320</v>
      </c>
      <c r="EY29" s="3" t="s">
        <v>320</v>
      </c>
      <c r="EZ29" s="3" t="s">
        <v>320</v>
      </c>
      <c r="FA29" s="3" t="s">
        <v>320</v>
      </c>
      <c r="FB29" s="3" t="s">
        <v>320</v>
      </c>
      <c r="FC29" s="3" t="s">
        <v>320</v>
      </c>
      <c r="FD29" s="3" t="s">
        <v>320</v>
      </c>
      <c r="FE29" s="3" t="s">
        <v>320</v>
      </c>
      <c r="FF29" s="3" t="s">
        <v>320</v>
      </c>
      <c r="FG29" s="3" t="s">
        <v>320</v>
      </c>
      <c r="FH29" s="3" t="s">
        <v>320</v>
      </c>
      <c r="FI29" s="3" t="s">
        <v>320</v>
      </c>
      <c r="FJ29" s="3" t="s">
        <v>320</v>
      </c>
      <c r="FK29" s="3" t="s">
        <v>320</v>
      </c>
      <c r="FL29" s="3" t="s">
        <v>320</v>
      </c>
      <c r="FM29" s="3" t="s">
        <v>320</v>
      </c>
      <c r="FN29" s="3" t="s">
        <v>320</v>
      </c>
      <c r="FO29" s="3" t="s">
        <v>320</v>
      </c>
      <c r="FP29" s="3" t="s">
        <v>320</v>
      </c>
      <c r="FQ29" s="3" t="s">
        <v>320</v>
      </c>
      <c r="FR29" s="3" t="s">
        <v>320</v>
      </c>
      <c r="FS29" s="3" t="s">
        <v>320</v>
      </c>
      <c r="FT29" s="3" t="s">
        <v>320</v>
      </c>
      <c r="FU29" s="3" t="s">
        <v>320</v>
      </c>
      <c r="FV29" s="3">
        <v>1</v>
      </c>
      <c r="FW29" s="3">
        <v>3</v>
      </c>
      <c r="FX29" s="3" t="s">
        <v>320</v>
      </c>
      <c r="FY29" s="3" t="s">
        <v>320</v>
      </c>
      <c r="FZ29" s="3">
        <v>1</v>
      </c>
      <c r="GA29" s="3">
        <v>1</v>
      </c>
      <c r="GB29" s="3">
        <v>4.3899999999999997</v>
      </c>
      <c r="GC29" s="3">
        <v>4.3899999999999997</v>
      </c>
      <c r="GD29" s="3">
        <v>2</v>
      </c>
      <c r="GE29" s="3">
        <v>2</v>
      </c>
      <c r="GF29" s="3" t="s">
        <v>320</v>
      </c>
      <c r="GG29" s="3" t="s">
        <v>320</v>
      </c>
      <c r="GH29" s="3">
        <v>1</v>
      </c>
      <c r="GI29" s="3">
        <v>1</v>
      </c>
      <c r="GJ29" s="3">
        <v>3.59</v>
      </c>
      <c r="GK29" s="3">
        <v>3.59</v>
      </c>
      <c r="GL29" s="3">
        <v>2</v>
      </c>
      <c r="GM29" s="3">
        <v>2</v>
      </c>
      <c r="GN29" s="3">
        <v>1</v>
      </c>
      <c r="GO29" s="3" t="s">
        <v>320</v>
      </c>
      <c r="GP29" s="3" t="s">
        <v>320</v>
      </c>
      <c r="GQ29" s="3" t="s">
        <v>320</v>
      </c>
      <c r="GR29" s="3" t="s">
        <v>320</v>
      </c>
      <c r="GS29" s="3">
        <v>1</v>
      </c>
      <c r="GT29" s="3" t="s">
        <v>320</v>
      </c>
      <c r="GU29" s="3" t="s">
        <v>320</v>
      </c>
      <c r="GV29" s="3">
        <v>1</v>
      </c>
      <c r="GW29" s="3" t="s">
        <v>320</v>
      </c>
      <c r="GX29" s="3" t="s">
        <v>320</v>
      </c>
      <c r="GY29" s="3" t="s">
        <v>320</v>
      </c>
      <c r="GZ29" s="3" t="s">
        <v>320</v>
      </c>
      <c r="HA29" s="3">
        <v>1</v>
      </c>
      <c r="HB29" s="3">
        <v>1</v>
      </c>
      <c r="HC29" s="3">
        <v>1</v>
      </c>
      <c r="HD29" s="3" t="s">
        <v>320</v>
      </c>
      <c r="HE29" s="3" t="s">
        <v>320</v>
      </c>
      <c r="HF29" s="3">
        <v>1</v>
      </c>
      <c r="HG29" s="3" t="s">
        <v>320</v>
      </c>
      <c r="HH29" s="3" t="s">
        <v>320</v>
      </c>
      <c r="HI29" s="3" t="s">
        <v>320</v>
      </c>
      <c r="HJ29" s="3">
        <v>1</v>
      </c>
      <c r="HK29" s="3" t="s">
        <v>320</v>
      </c>
      <c r="HL29" s="3">
        <v>1</v>
      </c>
      <c r="HM29" s="3" t="s">
        <v>320</v>
      </c>
      <c r="HN29" s="3" t="s">
        <v>320</v>
      </c>
      <c r="HO29" s="3" t="s">
        <v>320</v>
      </c>
      <c r="HP29" s="3" t="s">
        <v>320</v>
      </c>
      <c r="HQ29" s="3">
        <v>1</v>
      </c>
      <c r="HR29" s="3" t="s">
        <v>320</v>
      </c>
      <c r="HS29" s="3" t="s">
        <v>320</v>
      </c>
      <c r="HT29" s="3" t="s">
        <v>320</v>
      </c>
      <c r="HU29" s="3" t="s">
        <v>320</v>
      </c>
      <c r="HV29" s="3" t="s">
        <v>320</v>
      </c>
      <c r="HW29" s="3" t="s">
        <v>320</v>
      </c>
      <c r="HX29" s="3" t="s">
        <v>320</v>
      </c>
      <c r="HY29" s="3" t="s">
        <v>320</v>
      </c>
      <c r="HZ29" s="3" t="s">
        <v>320</v>
      </c>
      <c r="IA29" s="3" t="s">
        <v>320</v>
      </c>
      <c r="IB29" s="3">
        <v>1</v>
      </c>
      <c r="IC29" s="3" t="s">
        <v>320</v>
      </c>
      <c r="ID29" s="3" t="s">
        <v>320</v>
      </c>
      <c r="IE29" s="3" t="s">
        <v>320</v>
      </c>
      <c r="IF29" s="3">
        <v>1</v>
      </c>
      <c r="IG29" s="3" t="s">
        <v>320</v>
      </c>
      <c r="IH29" s="3">
        <v>1</v>
      </c>
      <c r="II29" s="3" t="s">
        <v>320</v>
      </c>
      <c r="IJ29" s="3" t="s">
        <v>320</v>
      </c>
      <c r="IK29" s="3" t="s">
        <v>320</v>
      </c>
      <c r="IL29" s="3" t="s">
        <v>320</v>
      </c>
      <c r="IM29" s="3">
        <v>1</v>
      </c>
      <c r="IN29" s="3" t="s">
        <v>320</v>
      </c>
      <c r="IO29" s="3" t="s">
        <v>320</v>
      </c>
      <c r="IP29" s="3">
        <v>1</v>
      </c>
      <c r="IQ29" s="3">
        <v>1</v>
      </c>
      <c r="IR29" s="3">
        <v>10.49</v>
      </c>
      <c r="IS29" s="3">
        <v>10.49</v>
      </c>
      <c r="IT29" s="3">
        <v>2</v>
      </c>
      <c r="IU29" s="3">
        <v>1</v>
      </c>
      <c r="IV29" s="3" t="s">
        <v>320</v>
      </c>
      <c r="IW29" s="3" t="s">
        <v>320</v>
      </c>
      <c r="IX29" s="3" t="s">
        <v>320</v>
      </c>
      <c r="IY29" s="3" t="s">
        <v>320</v>
      </c>
      <c r="IZ29" s="3" t="s">
        <v>320</v>
      </c>
      <c r="JA29" s="3">
        <v>1</v>
      </c>
      <c r="JB29" s="3">
        <v>1</v>
      </c>
      <c r="JC29" s="3">
        <v>1</v>
      </c>
      <c r="JD29" s="3">
        <v>1</v>
      </c>
      <c r="JE29" s="3">
        <v>1</v>
      </c>
      <c r="JF29" s="3">
        <v>1</v>
      </c>
      <c r="JG29" s="3">
        <v>1</v>
      </c>
      <c r="JH29" s="3">
        <v>1</v>
      </c>
      <c r="JI29" s="3" t="s">
        <v>320</v>
      </c>
      <c r="JJ29" s="3">
        <v>1</v>
      </c>
      <c r="JK29" s="3">
        <v>1</v>
      </c>
      <c r="JL29" s="3" t="s">
        <v>320</v>
      </c>
      <c r="JM29" s="3" t="s">
        <v>320</v>
      </c>
      <c r="JN29" s="3" t="s">
        <v>320</v>
      </c>
      <c r="JO29" s="3" t="s">
        <v>320</v>
      </c>
      <c r="JP29" s="3" t="s">
        <v>320</v>
      </c>
      <c r="JQ29" s="3">
        <v>1</v>
      </c>
      <c r="JR29" s="3" t="s">
        <v>320</v>
      </c>
      <c r="JS29" s="3" t="s">
        <v>320</v>
      </c>
      <c r="JT29" s="3" t="s">
        <v>320</v>
      </c>
      <c r="JU29" s="3">
        <v>1</v>
      </c>
      <c r="JV29" s="3">
        <v>1</v>
      </c>
      <c r="JW29" s="3">
        <v>1</v>
      </c>
      <c r="JX29" s="3" t="s">
        <v>320</v>
      </c>
      <c r="JY29" s="3" t="s">
        <v>320</v>
      </c>
      <c r="JZ29" s="3" t="s">
        <v>320</v>
      </c>
      <c r="KA29" s="3" t="s">
        <v>320</v>
      </c>
      <c r="KB29" s="3" t="s">
        <v>320</v>
      </c>
      <c r="KC29" s="3">
        <v>1</v>
      </c>
      <c r="KD29" s="3" t="s">
        <v>320</v>
      </c>
      <c r="KE29" s="3" t="s">
        <v>320</v>
      </c>
      <c r="KF29" s="3" t="s">
        <v>320</v>
      </c>
      <c r="KG29" s="3" t="s">
        <v>320</v>
      </c>
      <c r="KH29" s="3" t="s">
        <v>320</v>
      </c>
      <c r="KI29" s="3" t="s">
        <v>320</v>
      </c>
      <c r="KJ29" s="3" t="s">
        <v>320</v>
      </c>
      <c r="KK29" s="3" t="s">
        <v>320</v>
      </c>
      <c r="KL29" s="3" t="s">
        <v>320</v>
      </c>
      <c r="KM29" s="3" t="s">
        <v>320</v>
      </c>
      <c r="KN29" s="3" t="s">
        <v>320</v>
      </c>
      <c r="KO29" s="3" t="s">
        <v>320</v>
      </c>
      <c r="KP29" s="3">
        <v>1</v>
      </c>
      <c r="KQ29" s="3" t="s">
        <v>320</v>
      </c>
      <c r="KR29" s="3" t="s">
        <v>320</v>
      </c>
      <c r="KS29" s="3" t="s">
        <v>320</v>
      </c>
      <c r="KT29" s="3" t="s">
        <v>320</v>
      </c>
      <c r="KU29" s="3" t="s">
        <v>320</v>
      </c>
      <c r="KV29" s="3" t="s">
        <v>320</v>
      </c>
      <c r="KW29" s="3">
        <v>1</v>
      </c>
      <c r="KX29" s="3">
        <v>1</v>
      </c>
      <c r="KY29" s="3" t="s">
        <v>320</v>
      </c>
      <c r="KZ29" s="3" t="s">
        <v>320</v>
      </c>
      <c r="LA29" s="3" t="s">
        <v>320</v>
      </c>
      <c r="LB29" s="3" t="s">
        <v>320</v>
      </c>
      <c r="LC29" s="3" t="s">
        <v>320</v>
      </c>
      <c r="LD29" s="3" t="s">
        <v>320</v>
      </c>
      <c r="LE29" s="3">
        <v>1</v>
      </c>
      <c r="LF29" s="3" t="s">
        <v>320</v>
      </c>
      <c r="LG29" s="3" t="s">
        <v>320</v>
      </c>
      <c r="LH29" s="8">
        <v>4</v>
      </c>
    </row>
    <row r="30" spans="1:320" ht="20.100000000000001" customHeight="1" x14ac:dyDescent="0.25">
      <c r="A30" s="7">
        <v>1029</v>
      </c>
      <c r="B30" s="4" t="s">
        <v>321</v>
      </c>
      <c r="C30" s="3">
        <v>96119</v>
      </c>
      <c r="D30" s="3">
        <v>3</v>
      </c>
      <c r="E30" s="3" t="s">
        <v>320</v>
      </c>
      <c r="F30" s="3" t="s">
        <v>320</v>
      </c>
      <c r="G30" s="3">
        <v>1</v>
      </c>
      <c r="H30" s="3" t="s">
        <v>320</v>
      </c>
      <c r="I30" s="3" t="s">
        <v>320</v>
      </c>
      <c r="J30" s="3" t="s">
        <v>320</v>
      </c>
      <c r="K30" s="3" t="s">
        <v>320</v>
      </c>
      <c r="L30" s="3" t="s">
        <v>320</v>
      </c>
      <c r="M30" s="3" t="s">
        <v>320</v>
      </c>
      <c r="N30" s="3" t="s">
        <v>320</v>
      </c>
      <c r="O30" s="3" t="s">
        <v>320</v>
      </c>
      <c r="P30" s="3" t="s">
        <v>320</v>
      </c>
      <c r="Q30" s="3" t="s">
        <v>320</v>
      </c>
      <c r="R30" s="3">
        <v>1</v>
      </c>
      <c r="S30" s="3">
        <v>1</v>
      </c>
      <c r="T30" s="3" t="s">
        <v>320</v>
      </c>
      <c r="U30" s="3">
        <v>1</v>
      </c>
      <c r="V30" s="3">
        <v>1</v>
      </c>
      <c r="W30" s="3">
        <v>1</v>
      </c>
      <c r="X30" s="3">
        <v>1</v>
      </c>
      <c r="Y30" s="3">
        <v>4</v>
      </c>
      <c r="Z30" s="3">
        <v>4</v>
      </c>
      <c r="AA30" s="3" t="s">
        <v>320</v>
      </c>
      <c r="AB30" s="5" t="s">
        <v>319</v>
      </c>
      <c r="AC30" s="3">
        <v>2</v>
      </c>
      <c r="AD30" s="3">
        <v>1</v>
      </c>
      <c r="AE30" s="3">
        <v>1</v>
      </c>
      <c r="AF30" s="3" t="s">
        <v>320</v>
      </c>
      <c r="AG30" s="3" t="s">
        <v>320</v>
      </c>
      <c r="AH30" s="3" t="s">
        <v>320</v>
      </c>
      <c r="AI30" s="3" t="s">
        <v>320</v>
      </c>
      <c r="AJ30" s="3" t="s">
        <v>320</v>
      </c>
      <c r="AK30" s="3" t="s">
        <v>320</v>
      </c>
      <c r="AL30" s="3" t="s">
        <v>320</v>
      </c>
      <c r="AM30" s="3" t="s">
        <v>320</v>
      </c>
      <c r="AN30" s="3" t="s">
        <v>320</v>
      </c>
      <c r="AO30" s="3" t="s">
        <v>320</v>
      </c>
      <c r="AP30" s="3" t="s">
        <v>320</v>
      </c>
      <c r="AQ30" s="3" t="s">
        <v>320</v>
      </c>
      <c r="AR30" s="3" t="s">
        <v>320</v>
      </c>
      <c r="AS30" s="3" t="s">
        <v>320</v>
      </c>
      <c r="AT30" s="3" t="s">
        <v>320</v>
      </c>
      <c r="AU30" s="3" t="s">
        <v>320</v>
      </c>
      <c r="AV30" s="3" t="s">
        <v>320</v>
      </c>
      <c r="AW30" s="3" t="s">
        <v>320</v>
      </c>
      <c r="AX30" s="3" t="s">
        <v>320</v>
      </c>
      <c r="AY30" s="3" t="s">
        <v>320</v>
      </c>
      <c r="AZ30" s="3">
        <v>1</v>
      </c>
      <c r="BA30" s="3" t="s">
        <v>320</v>
      </c>
      <c r="BB30" s="3" t="s">
        <v>320</v>
      </c>
      <c r="BC30" s="3" t="s">
        <v>320</v>
      </c>
      <c r="BD30" s="3" t="s">
        <v>320</v>
      </c>
      <c r="BE30" s="3" t="s">
        <v>320</v>
      </c>
      <c r="BF30" s="3" t="s">
        <v>320</v>
      </c>
      <c r="BG30" s="3">
        <v>1</v>
      </c>
      <c r="BH30" s="3" t="s">
        <v>320</v>
      </c>
      <c r="BI30" s="3" t="s">
        <v>320</v>
      </c>
      <c r="BJ30" s="3" t="s">
        <v>320</v>
      </c>
      <c r="BK30" s="3" t="s">
        <v>320</v>
      </c>
      <c r="BL30" s="3" t="s">
        <v>320</v>
      </c>
      <c r="BM30" s="3" t="s">
        <v>320</v>
      </c>
      <c r="BN30" s="3">
        <v>1</v>
      </c>
      <c r="BO30" s="3" t="s">
        <v>320</v>
      </c>
      <c r="BP30" s="3" t="s">
        <v>320</v>
      </c>
      <c r="BQ30" s="3" t="s">
        <v>320</v>
      </c>
      <c r="BR30" s="3" t="s">
        <v>320</v>
      </c>
      <c r="BS30" s="3" t="s">
        <v>320</v>
      </c>
      <c r="BT30" s="3" t="s">
        <v>320</v>
      </c>
      <c r="BU30" s="3">
        <v>1</v>
      </c>
      <c r="BV30" s="3" t="s">
        <v>320</v>
      </c>
      <c r="BW30" s="3" t="s">
        <v>320</v>
      </c>
      <c r="BX30" s="3" t="s">
        <v>320</v>
      </c>
      <c r="BY30" s="3">
        <v>1</v>
      </c>
      <c r="BZ30" s="3" t="s">
        <v>320</v>
      </c>
      <c r="CA30" s="3" t="s">
        <v>320</v>
      </c>
      <c r="CB30" s="3" t="s">
        <v>320</v>
      </c>
      <c r="CC30" s="3">
        <v>1</v>
      </c>
      <c r="CD30" s="3" t="s">
        <v>320</v>
      </c>
      <c r="CE30" s="3" t="s">
        <v>320</v>
      </c>
      <c r="CF30" s="3" t="s">
        <v>320</v>
      </c>
      <c r="CG30" s="3" t="s">
        <v>320</v>
      </c>
      <c r="CH30" s="3" t="s">
        <v>320</v>
      </c>
      <c r="CI30" s="3" t="s">
        <v>320</v>
      </c>
      <c r="CJ30" s="3" t="s">
        <v>320</v>
      </c>
      <c r="CK30" s="21" t="s">
        <v>320</v>
      </c>
      <c r="CL30" s="3" t="s">
        <v>320</v>
      </c>
      <c r="CM30" s="3" t="s">
        <v>320</v>
      </c>
      <c r="CN30" s="3" t="s">
        <v>320</v>
      </c>
      <c r="CO30" s="3">
        <v>1</v>
      </c>
      <c r="CP30" s="21">
        <v>4.79</v>
      </c>
      <c r="CQ30" s="3">
        <v>4.79</v>
      </c>
      <c r="CR30" s="3">
        <v>2</v>
      </c>
      <c r="CS30" s="3" t="s">
        <v>320</v>
      </c>
      <c r="CT30" s="3">
        <v>1</v>
      </c>
      <c r="CU30" s="3" t="s">
        <v>320</v>
      </c>
      <c r="CV30" s="3" t="s">
        <v>320</v>
      </c>
      <c r="CW30" s="3" t="s">
        <v>320</v>
      </c>
      <c r="CX30" s="3">
        <v>1</v>
      </c>
      <c r="CY30" s="3" t="s">
        <v>320</v>
      </c>
      <c r="CZ30" s="3">
        <v>1</v>
      </c>
      <c r="DA30" s="3">
        <v>0.99</v>
      </c>
      <c r="DB30" s="3">
        <v>1</v>
      </c>
      <c r="DC30" s="3" t="s">
        <v>320</v>
      </c>
      <c r="DD30" s="3" t="s">
        <v>320</v>
      </c>
      <c r="DE30" s="3">
        <v>1</v>
      </c>
      <c r="DF30" s="3" t="s">
        <v>320</v>
      </c>
      <c r="DG30" s="3" t="s">
        <v>320</v>
      </c>
      <c r="DH30" s="3">
        <v>1</v>
      </c>
      <c r="DI30" s="3" t="s">
        <v>320</v>
      </c>
      <c r="DJ30" s="3" t="s">
        <v>320</v>
      </c>
      <c r="DK30" s="3" t="s">
        <v>320</v>
      </c>
      <c r="DL30" s="3" t="s">
        <v>320</v>
      </c>
      <c r="DM30" s="3" t="s">
        <v>320</v>
      </c>
      <c r="DN30" s="3" t="s">
        <v>320</v>
      </c>
      <c r="DO30" s="3" t="s">
        <v>320</v>
      </c>
      <c r="DP30" s="3" t="s">
        <v>320</v>
      </c>
      <c r="DQ30" s="3" t="s">
        <v>320</v>
      </c>
      <c r="DR30" s="3">
        <v>1</v>
      </c>
      <c r="DS30" s="3">
        <v>2</v>
      </c>
      <c r="DT30" s="3" t="s">
        <v>320</v>
      </c>
      <c r="DU30" s="3" t="s">
        <v>320</v>
      </c>
      <c r="DV30" s="3" t="s">
        <v>320</v>
      </c>
      <c r="DW30" s="3" t="s">
        <v>320</v>
      </c>
      <c r="DX30" s="3" t="s">
        <v>320</v>
      </c>
      <c r="DY30" s="3" t="s">
        <v>320</v>
      </c>
      <c r="DZ30" s="3" t="s">
        <v>320</v>
      </c>
      <c r="EA30" s="3" t="s">
        <v>320</v>
      </c>
      <c r="EB30" s="3">
        <v>1</v>
      </c>
      <c r="EC30" s="3">
        <v>1</v>
      </c>
      <c r="ED30" s="3">
        <v>2</v>
      </c>
      <c r="EE30" s="3">
        <v>2</v>
      </c>
      <c r="EF30" s="3">
        <v>2</v>
      </c>
      <c r="EG30" s="3">
        <v>4</v>
      </c>
      <c r="EH30" s="3" t="s">
        <v>320</v>
      </c>
      <c r="EI30" s="3">
        <v>4</v>
      </c>
      <c r="EJ30" s="3" t="s">
        <v>320</v>
      </c>
      <c r="EK30" s="3">
        <v>2</v>
      </c>
      <c r="EL30" s="3">
        <v>2</v>
      </c>
      <c r="EM30" s="3">
        <v>2</v>
      </c>
      <c r="EN30" s="3" t="s">
        <v>320</v>
      </c>
      <c r="EO30" s="3" t="s">
        <v>320</v>
      </c>
      <c r="EP30" s="3" t="s">
        <v>320</v>
      </c>
      <c r="EQ30" s="3" t="s">
        <v>320</v>
      </c>
      <c r="ER30" s="3" t="s">
        <v>320</v>
      </c>
      <c r="ES30" s="3" t="s">
        <v>320</v>
      </c>
      <c r="ET30" s="3" t="s">
        <v>320</v>
      </c>
      <c r="EU30" s="3" t="s">
        <v>320</v>
      </c>
      <c r="EV30" s="3" t="s">
        <v>320</v>
      </c>
      <c r="EW30" s="3" t="s">
        <v>320</v>
      </c>
      <c r="EX30" s="3" t="s">
        <v>320</v>
      </c>
      <c r="EY30" s="3" t="s">
        <v>320</v>
      </c>
      <c r="EZ30" s="3" t="s">
        <v>320</v>
      </c>
      <c r="FA30" s="3" t="s">
        <v>320</v>
      </c>
      <c r="FB30" s="3" t="s">
        <v>320</v>
      </c>
      <c r="FC30" s="3" t="s">
        <v>320</v>
      </c>
      <c r="FD30" s="3" t="s">
        <v>320</v>
      </c>
      <c r="FE30" s="3" t="s">
        <v>320</v>
      </c>
      <c r="FF30" s="3" t="s">
        <v>320</v>
      </c>
      <c r="FG30" s="3" t="s">
        <v>320</v>
      </c>
      <c r="FH30" s="3" t="s">
        <v>320</v>
      </c>
      <c r="FI30" s="3" t="s">
        <v>320</v>
      </c>
      <c r="FJ30" s="3" t="s">
        <v>320</v>
      </c>
      <c r="FK30" s="3" t="s">
        <v>320</v>
      </c>
      <c r="FL30" s="3" t="s">
        <v>320</v>
      </c>
      <c r="FM30" s="3" t="s">
        <v>320</v>
      </c>
      <c r="FN30" s="3" t="s">
        <v>320</v>
      </c>
      <c r="FO30" s="3" t="s">
        <v>320</v>
      </c>
      <c r="FP30" s="3" t="s">
        <v>320</v>
      </c>
      <c r="FQ30" s="3" t="s">
        <v>320</v>
      </c>
      <c r="FR30" s="3" t="s">
        <v>320</v>
      </c>
      <c r="FS30" s="3" t="s">
        <v>320</v>
      </c>
      <c r="FT30" s="3" t="s">
        <v>320</v>
      </c>
      <c r="FU30" s="3" t="s">
        <v>320</v>
      </c>
      <c r="FV30" s="3">
        <v>1</v>
      </c>
      <c r="FW30" s="3" t="s">
        <v>320</v>
      </c>
      <c r="FX30" s="3" t="s">
        <v>320</v>
      </c>
      <c r="FY30" s="3" t="s">
        <v>320</v>
      </c>
      <c r="FZ30" s="3" t="s">
        <v>320</v>
      </c>
      <c r="GA30" s="3" t="s">
        <v>320</v>
      </c>
      <c r="GB30" s="3" t="s">
        <v>320</v>
      </c>
      <c r="GC30" s="3" t="s">
        <v>320</v>
      </c>
      <c r="GD30" s="3" t="s">
        <v>320</v>
      </c>
      <c r="GE30" s="3" t="s">
        <v>320</v>
      </c>
      <c r="GF30" s="3" t="s">
        <v>320</v>
      </c>
      <c r="GG30" s="3" t="s">
        <v>320</v>
      </c>
      <c r="GH30" s="3" t="s">
        <v>320</v>
      </c>
      <c r="GI30" s="3" t="s">
        <v>320</v>
      </c>
      <c r="GJ30" s="3" t="s">
        <v>320</v>
      </c>
      <c r="GK30" s="3" t="s">
        <v>320</v>
      </c>
      <c r="GL30" s="3" t="s">
        <v>320</v>
      </c>
      <c r="GM30" s="3" t="s">
        <v>320</v>
      </c>
      <c r="GN30" s="3" t="s">
        <v>320</v>
      </c>
      <c r="GO30" s="3" t="s">
        <v>320</v>
      </c>
      <c r="GP30" s="3">
        <v>1</v>
      </c>
      <c r="GQ30" s="3" t="s">
        <v>320</v>
      </c>
      <c r="GR30" s="3" t="s">
        <v>320</v>
      </c>
      <c r="GS30" s="3" t="s">
        <v>320</v>
      </c>
      <c r="GT30" s="3" t="s">
        <v>320</v>
      </c>
      <c r="GU30" s="3" t="s">
        <v>320</v>
      </c>
      <c r="GV30" s="3" t="s">
        <v>320</v>
      </c>
      <c r="GW30" s="3" t="s">
        <v>320</v>
      </c>
      <c r="GX30" s="3" t="s">
        <v>320</v>
      </c>
      <c r="GY30" s="3" t="s">
        <v>320</v>
      </c>
      <c r="GZ30" s="3" t="s">
        <v>320</v>
      </c>
      <c r="HA30" s="3">
        <v>1</v>
      </c>
      <c r="HB30" s="3">
        <v>1</v>
      </c>
      <c r="HC30" s="3">
        <v>2</v>
      </c>
      <c r="HD30" s="3" t="s">
        <v>320</v>
      </c>
      <c r="HE30" s="3" t="s">
        <v>320</v>
      </c>
      <c r="HF30" s="3">
        <v>1</v>
      </c>
      <c r="HG30" s="3" t="s">
        <v>320</v>
      </c>
      <c r="HH30" s="3" t="s">
        <v>320</v>
      </c>
      <c r="HI30" s="3" t="s">
        <v>320</v>
      </c>
      <c r="HJ30" s="3" t="s">
        <v>320</v>
      </c>
      <c r="HK30" s="3" t="s">
        <v>320</v>
      </c>
      <c r="HL30" s="3" t="s">
        <v>320</v>
      </c>
      <c r="HM30" s="3" t="s">
        <v>320</v>
      </c>
      <c r="HN30" s="3" t="s">
        <v>320</v>
      </c>
      <c r="HO30" s="3" t="s">
        <v>320</v>
      </c>
      <c r="HP30" s="3" t="s">
        <v>320</v>
      </c>
      <c r="HQ30" s="3" t="s">
        <v>320</v>
      </c>
      <c r="HR30" s="3" t="s">
        <v>320</v>
      </c>
      <c r="HS30" s="3" t="s">
        <v>320</v>
      </c>
      <c r="HT30" s="3" t="s">
        <v>320</v>
      </c>
      <c r="HU30" s="3" t="s">
        <v>320</v>
      </c>
      <c r="HV30" s="3" t="s">
        <v>320</v>
      </c>
      <c r="HW30" s="3" t="s">
        <v>320</v>
      </c>
      <c r="HX30" s="3" t="s">
        <v>320</v>
      </c>
      <c r="HY30" s="3" t="s">
        <v>320</v>
      </c>
      <c r="HZ30" s="3" t="s">
        <v>320</v>
      </c>
      <c r="IA30" s="3" t="s">
        <v>320</v>
      </c>
      <c r="IB30" s="3" t="s">
        <v>320</v>
      </c>
      <c r="IC30" s="3" t="s">
        <v>320</v>
      </c>
      <c r="ID30" s="3" t="s">
        <v>320</v>
      </c>
      <c r="IE30" s="3" t="s">
        <v>320</v>
      </c>
      <c r="IF30" s="3" t="s">
        <v>320</v>
      </c>
      <c r="IG30" s="3" t="s">
        <v>320</v>
      </c>
      <c r="IH30" s="3" t="s">
        <v>320</v>
      </c>
      <c r="II30" s="3" t="s">
        <v>320</v>
      </c>
      <c r="IJ30" s="3" t="s">
        <v>320</v>
      </c>
      <c r="IK30" s="3" t="s">
        <v>320</v>
      </c>
      <c r="IL30" s="3" t="s">
        <v>320</v>
      </c>
      <c r="IM30" s="3" t="s">
        <v>320</v>
      </c>
      <c r="IN30" s="3" t="s">
        <v>320</v>
      </c>
      <c r="IO30" s="3" t="s">
        <v>320</v>
      </c>
      <c r="IP30" s="3" t="s">
        <v>320</v>
      </c>
      <c r="IQ30" s="3" t="s">
        <v>320</v>
      </c>
      <c r="IR30" s="3" t="s">
        <v>320</v>
      </c>
      <c r="IS30" s="3" t="s">
        <v>320</v>
      </c>
      <c r="IT30" s="3" t="s">
        <v>320</v>
      </c>
      <c r="IU30" s="3" t="s">
        <v>320</v>
      </c>
      <c r="IV30" s="3" t="s">
        <v>320</v>
      </c>
      <c r="IW30" s="3" t="s">
        <v>320</v>
      </c>
      <c r="IX30" s="3" t="s">
        <v>320</v>
      </c>
      <c r="IY30" s="3" t="s">
        <v>320</v>
      </c>
      <c r="IZ30" s="3" t="s">
        <v>320</v>
      </c>
      <c r="JA30" s="3" t="s">
        <v>320</v>
      </c>
      <c r="JB30" s="3">
        <v>1</v>
      </c>
      <c r="JC30" s="3">
        <v>1</v>
      </c>
      <c r="JD30" s="3" t="s">
        <v>320</v>
      </c>
      <c r="JE30" s="3" t="s">
        <v>320</v>
      </c>
      <c r="JF30" s="3" t="s">
        <v>320</v>
      </c>
      <c r="JG30" s="3" t="s">
        <v>320</v>
      </c>
      <c r="JH30" s="3" t="s">
        <v>320</v>
      </c>
      <c r="JI30" s="3" t="s">
        <v>320</v>
      </c>
      <c r="JJ30" s="3" t="s">
        <v>320</v>
      </c>
      <c r="JK30" s="3" t="s">
        <v>320</v>
      </c>
      <c r="JL30" s="3" t="s">
        <v>320</v>
      </c>
      <c r="JM30" s="3">
        <v>1</v>
      </c>
      <c r="JN30" s="3" t="s">
        <v>320</v>
      </c>
      <c r="JO30" s="3" t="s">
        <v>320</v>
      </c>
      <c r="JP30" s="3" t="s">
        <v>320</v>
      </c>
      <c r="JQ30" s="3">
        <v>1</v>
      </c>
      <c r="JR30" s="3" t="s">
        <v>320</v>
      </c>
      <c r="JS30" s="3" t="s">
        <v>320</v>
      </c>
      <c r="JT30" s="3" t="s">
        <v>320</v>
      </c>
      <c r="JU30" s="3">
        <v>1</v>
      </c>
      <c r="JV30" s="3" t="s">
        <v>320</v>
      </c>
      <c r="JW30" s="3" t="s">
        <v>320</v>
      </c>
      <c r="JX30" s="3" t="s">
        <v>320</v>
      </c>
      <c r="JY30" s="3" t="s">
        <v>320</v>
      </c>
      <c r="JZ30" s="3" t="s">
        <v>320</v>
      </c>
      <c r="KA30" s="3" t="s">
        <v>320</v>
      </c>
      <c r="KB30" s="3">
        <v>1</v>
      </c>
      <c r="KC30" s="3" t="s">
        <v>320</v>
      </c>
      <c r="KD30" s="3" t="s">
        <v>320</v>
      </c>
      <c r="KE30" s="3" t="s">
        <v>320</v>
      </c>
      <c r="KF30" s="3" t="s">
        <v>320</v>
      </c>
      <c r="KG30" s="3" t="s">
        <v>320</v>
      </c>
      <c r="KH30" s="3" t="s">
        <v>320</v>
      </c>
      <c r="KI30" s="3">
        <v>1</v>
      </c>
      <c r="KJ30" s="3" t="s">
        <v>320</v>
      </c>
      <c r="KK30" s="3" t="s">
        <v>320</v>
      </c>
      <c r="KL30" s="3" t="s">
        <v>320</v>
      </c>
      <c r="KM30" s="3" t="s">
        <v>320</v>
      </c>
      <c r="KN30" s="3" t="s">
        <v>320</v>
      </c>
      <c r="KO30" s="3" t="s">
        <v>320</v>
      </c>
      <c r="KP30" s="3">
        <v>1</v>
      </c>
      <c r="KQ30" s="3" t="s">
        <v>320</v>
      </c>
      <c r="KR30" s="3" t="s">
        <v>320</v>
      </c>
      <c r="KS30" s="3" t="s">
        <v>320</v>
      </c>
      <c r="KT30" s="3" t="s">
        <v>320</v>
      </c>
      <c r="KU30" s="3" t="s">
        <v>320</v>
      </c>
      <c r="KV30" s="3" t="s">
        <v>320</v>
      </c>
      <c r="KW30" s="3">
        <v>1</v>
      </c>
      <c r="KX30" s="3" t="s">
        <v>320</v>
      </c>
      <c r="KY30" s="3" t="s">
        <v>320</v>
      </c>
      <c r="KZ30" s="3" t="s">
        <v>320</v>
      </c>
      <c r="LA30" s="3" t="s">
        <v>320</v>
      </c>
      <c r="LB30" s="3" t="s">
        <v>320</v>
      </c>
      <c r="LC30" s="3" t="s">
        <v>320</v>
      </c>
      <c r="LD30" s="3" t="s">
        <v>320</v>
      </c>
      <c r="LE30" s="3" t="s">
        <v>320</v>
      </c>
      <c r="LF30" s="3">
        <v>1</v>
      </c>
      <c r="LG30" s="3" t="s">
        <v>320</v>
      </c>
      <c r="LH30" s="8">
        <v>4</v>
      </c>
    </row>
    <row r="31" spans="1:320" ht="20.100000000000001" customHeight="1" x14ac:dyDescent="0.25">
      <c r="A31" s="7">
        <v>1030</v>
      </c>
      <c r="B31" s="4" t="s">
        <v>322</v>
      </c>
      <c r="C31" s="3">
        <v>96060</v>
      </c>
      <c r="D31" s="3">
        <v>1</v>
      </c>
      <c r="E31" s="3" t="s">
        <v>320</v>
      </c>
      <c r="F31" s="3">
        <v>1</v>
      </c>
      <c r="G31" s="3" t="s">
        <v>320</v>
      </c>
      <c r="H31" s="3" t="s">
        <v>320</v>
      </c>
      <c r="I31" s="3" t="s">
        <v>320</v>
      </c>
      <c r="J31" s="3" t="s">
        <v>320</v>
      </c>
      <c r="K31" s="3" t="s">
        <v>320</v>
      </c>
      <c r="L31" s="3" t="s">
        <v>320</v>
      </c>
      <c r="M31" s="3" t="s">
        <v>320</v>
      </c>
      <c r="N31" s="3" t="s">
        <v>320</v>
      </c>
      <c r="O31" s="3" t="s">
        <v>320</v>
      </c>
      <c r="P31" s="3" t="s">
        <v>320</v>
      </c>
      <c r="Q31" s="3" t="s">
        <v>320</v>
      </c>
      <c r="R31" s="3">
        <v>1</v>
      </c>
      <c r="S31" s="3">
        <v>1</v>
      </c>
      <c r="T31" s="3">
        <v>1</v>
      </c>
      <c r="U31" s="3">
        <v>1</v>
      </c>
      <c r="V31" s="3">
        <v>1</v>
      </c>
      <c r="W31" s="3">
        <v>1</v>
      </c>
      <c r="X31" s="3">
        <v>1</v>
      </c>
      <c r="Y31" s="3">
        <v>4</v>
      </c>
      <c r="Z31" s="3">
        <v>4</v>
      </c>
      <c r="AA31" s="3" t="s">
        <v>320</v>
      </c>
      <c r="AB31" s="5" t="s">
        <v>319</v>
      </c>
      <c r="AC31" s="3">
        <v>2</v>
      </c>
      <c r="AD31" s="3">
        <v>1</v>
      </c>
      <c r="AE31" s="3">
        <v>1</v>
      </c>
      <c r="AF31" s="3">
        <v>1</v>
      </c>
      <c r="AG31" s="3">
        <v>1</v>
      </c>
      <c r="AH31" s="3" t="s">
        <v>320</v>
      </c>
      <c r="AI31" s="3">
        <v>1</v>
      </c>
      <c r="AJ31" s="3" t="s">
        <v>320</v>
      </c>
      <c r="AK31" s="3" t="s">
        <v>320</v>
      </c>
      <c r="AL31" s="3" t="s">
        <v>320</v>
      </c>
      <c r="AM31" s="3">
        <v>1</v>
      </c>
      <c r="AN31" s="3">
        <v>1</v>
      </c>
      <c r="AO31" s="3" t="s">
        <v>320</v>
      </c>
      <c r="AP31" s="3">
        <v>1</v>
      </c>
      <c r="AQ31" s="3" t="s">
        <v>320</v>
      </c>
      <c r="AR31" s="3">
        <v>1</v>
      </c>
      <c r="AS31" s="3" t="s">
        <v>320</v>
      </c>
      <c r="AT31" s="3" t="s">
        <v>320</v>
      </c>
      <c r="AU31" s="3" t="s">
        <v>320</v>
      </c>
      <c r="AV31" s="3">
        <v>1</v>
      </c>
      <c r="AW31" s="3">
        <v>1</v>
      </c>
      <c r="AX31" s="3">
        <v>1</v>
      </c>
      <c r="AY31" s="3">
        <v>1</v>
      </c>
      <c r="AZ31" s="3" t="s">
        <v>320</v>
      </c>
      <c r="BA31" s="3" t="s">
        <v>320</v>
      </c>
      <c r="BB31" s="3" t="s">
        <v>320</v>
      </c>
      <c r="BC31" s="3" t="s">
        <v>320</v>
      </c>
      <c r="BD31" s="3" t="s">
        <v>320</v>
      </c>
      <c r="BE31" s="3" t="s">
        <v>320</v>
      </c>
      <c r="BF31" s="3">
        <v>1</v>
      </c>
      <c r="BG31" s="3" t="s">
        <v>320</v>
      </c>
      <c r="BH31" s="3" t="s">
        <v>320</v>
      </c>
      <c r="BI31" s="3" t="s">
        <v>320</v>
      </c>
      <c r="BJ31" s="3" t="s">
        <v>320</v>
      </c>
      <c r="BK31" s="3" t="s">
        <v>320</v>
      </c>
      <c r="BL31" s="3" t="s">
        <v>320</v>
      </c>
      <c r="BM31" s="3" t="s">
        <v>320</v>
      </c>
      <c r="BN31" s="3">
        <v>1</v>
      </c>
      <c r="BO31" s="3">
        <v>1</v>
      </c>
      <c r="BP31" s="3" t="s">
        <v>320</v>
      </c>
      <c r="BQ31" s="3">
        <v>1</v>
      </c>
      <c r="BR31" s="3" t="s">
        <v>320</v>
      </c>
      <c r="BS31" s="3" t="s">
        <v>320</v>
      </c>
      <c r="BT31" s="3" t="s">
        <v>320</v>
      </c>
      <c r="BU31" s="3" t="s">
        <v>320</v>
      </c>
      <c r="BV31" s="3" t="s">
        <v>320</v>
      </c>
      <c r="BW31" s="3" t="s">
        <v>320</v>
      </c>
      <c r="BX31" s="3">
        <v>1</v>
      </c>
      <c r="BY31" s="3" t="s">
        <v>320</v>
      </c>
      <c r="BZ31" s="3" t="s">
        <v>320</v>
      </c>
      <c r="CA31" s="3" t="s">
        <v>320</v>
      </c>
      <c r="CB31" s="3">
        <v>1</v>
      </c>
      <c r="CC31" s="3" t="s">
        <v>320</v>
      </c>
      <c r="CD31" s="3">
        <v>1</v>
      </c>
      <c r="CE31" s="3" t="s">
        <v>320</v>
      </c>
      <c r="CF31" s="3" t="s">
        <v>320</v>
      </c>
      <c r="CG31" s="3" t="s">
        <v>320</v>
      </c>
      <c r="CH31" s="3">
        <v>1</v>
      </c>
      <c r="CI31" s="3">
        <v>1</v>
      </c>
      <c r="CJ31" s="3">
        <v>3</v>
      </c>
      <c r="CK31" s="21" t="s">
        <v>320</v>
      </c>
      <c r="CL31" s="3" t="s">
        <v>320</v>
      </c>
      <c r="CM31" s="3" t="s">
        <v>320</v>
      </c>
      <c r="CN31" s="3" t="s">
        <v>320</v>
      </c>
      <c r="CO31" s="3">
        <v>1</v>
      </c>
      <c r="CP31" s="21">
        <v>3.7023256</v>
      </c>
      <c r="CQ31" s="3">
        <v>3.98</v>
      </c>
      <c r="CR31" s="3">
        <v>1</v>
      </c>
      <c r="CS31" s="3" t="s">
        <v>320</v>
      </c>
      <c r="CT31" s="3" t="s">
        <v>320</v>
      </c>
      <c r="CU31" s="3" t="s">
        <v>320</v>
      </c>
      <c r="CV31" s="3" t="s">
        <v>320</v>
      </c>
      <c r="CW31" s="3">
        <v>1</v>
      </c>
      <c r="CX31" s="3">
        <v>2</v>
      </c>
      <c r="CY31" s="3" t="s">
        <v>320</v>
      </c>
      <c r="CZ31" s="3">
        <v>1</v>
      </c>
      <c r="DA31" s="3">
        <v>3.49</v>
      </c>
      <c r="DB31" s="3">
        <v>1</v>
      </c>
      <c r="DC31" s="3" t="s">
        <v>320</v>
      </c>
      <c r="DD31" s="3" t="s">
        <v>320</v>
      </c>
      <c r="DE31" s="3">
        <v>1</v>
      </c>
      <c r="DF31" s="3" t="s">
        <v>320</v>
      </c>
      <c r="DG31" s="3" t="s">
        <v>320</v>
      </c>
      <c r="DH31" s="3">
        <v>1</v>
      </c>
      <c r="DI31" s="3" t="s">
        <v>320</v>
      </c>
      <c r="DJ31" s="3">
        <v>1</v>
      </c>
      <c r="DK31" s="3" t="s">
        <v>320</v>
      </c>
      <c r="DL31" s="3" t="s">
        <v>320</v>
      </c>
      <c r="DM31" s="3" t="s">
        <v>320</v>
      </c>
      <c r="DN31" s="3" t="s">
        <v>320</v>
      </c>
      <c r="DO31" s="3">
        <v>1</v>
      </c>
      <c r="DP31" s="3" t="s">
        <v>320</v>
      </c>
      <c r="DQ31" s="3">
        <v>1</v>
      </c>
      <c r="DR31" s="3" t="s">
        <v>320</v>
      </c>
      <c r="DS31" s="3">
        <v>2</v>
      </c>
      <c r="DT31" s="3">
        <v>1</v>
      </c>
      <c r="DU31" s="3" t="s">
        <v>320</v>
      </c>
      <c r="DV31" s="3" t="s">
        <v>320</v>
      </c>
      <c r="DW31" s="3" t="s">
        <v>320</v>
      </c>
      <c r="DX31" s="3" t="s">
        <v>320</v>
      </c>
      <c r="DY31" s="3" t="s">
        <v>320</v>
      </c>
      <c r="DZ31" s="3" t="s">
        <v>320</v>
      </c>
      <c r="EA31" s="3" t="s">
        <v>320</v>
      </c>
      <c r="EB31" s="3" t="s">
        <v>320</v>
      </c>
      <c r="EC31" s="3">
        <v>1</v>
      </c>
      <c r="ED31" s="3">
        <v>1</v>
      </c>
      <c r="EE31" s="3">
        <v>2</v>
      </c>
      <c r="EF31" s="3">
        <v>2</v>
      </c>
      <c r="EG31" s="3">
        <v>1</v>
      </c>
      <c r="EH31" s="3">
        <v>3</v>
      </c>
      <c r="EI31" s="3">
        <v>4</v>
      </c>
      <c r="EJ31" s="3" t="s">
        <v>320</v>
      </c>
      <c r="EK31" s="3">
        <v>1</v>
      </c>
      <c r="EL31" s="3">
        <v>2</v>
      </c>
      <c r="EM31" s="3">
        <v>2</v>
      </c>
      <c r="EN31" s="3" t="s">
        <v>320</v>
      </c>
      <c r="EO31" s="3" t="s">
        <v>320</v>
      </c>
      <c r="EP31" s="3" t="s">
        <v>320</v>
      </c>
      <c r="EQ31" s="3" t="s">
        <v>320</v>
      </c>
      <c r="ER31" s="3" t="s">
        <v>320</v>
      </c>
      <c r="ES31" s="3" t="s">
        <v>320</v>
      </c>
      <c r="ET31" s="3" t="s">
        <v>320</v>
      </c>
      <c r="EU31" s="3" t="s">
        <v>320</v>
      </c>
      <c r="EV31" s="3" t="s">
        <v>320</v>
      </c>
      <c r="EW31" s="3" t="s">
        <v>320</v>
      </c>
      <c r="EX31" s="3" t="s">
        <v>320</v>
      </c>
      <c r="EY31" s="3" t="s">
        <v>320</v>
      </c>
      <c r="EZ31" s="3" t="s">
        <v>320</v>
      </c>
      <c r="FA31" s="3" t="s">
        <v>320</v>
      </c>
      <c r="FB31" s="3" t="s">
        <v>320</v>
      </c>
      <c r="FC31" s="3" t="s">
        <v>320</v>
      </c>
      <c r="FD31" s="3" t="s">
        <v>320</v>
      </c>
      <c r="FE31" s="3" t="s">
        <v>320</v>
      </c>
      <c r="FF31" s="3" t="s">
        <v>320</v>
      </c>
      <c r="FG31" s="3" t="s">
        <v>320</v>
      </c>
      <c r="FH31" s="3" t="s">
        <v>320</v>
      </c>
      <c r="FI31" s="3" t="s">
        <v>320</v>
      </c>
      <c r="FJ31" s="3" t="s">
        <v>320</v>
      </c>
      <c r="FK31" s="3" t="s">
        <v>320</v>
      </c>
      <c r="FL31" s="3" t="s">
        <v>320</v>
      </c>
      <c r="FM31" s="3" t="s">
        <v>320</v>
      </c>
      <c r="FN31" s="3" t="s">
        <v>320</v>
      </c>
      <c r="FO31" s="3" t="s">
        <v>320</v>
      </c>
      <c r="FP31" s="3" t="s">
        <v>320</v>
      </c>
      <c r="FQ31" s="3" t="s">
        <v>320</v>
      </c>
      <c r="FR31" s="3" t="s">
        <v>320</v>
      </c>
      <c r="FS31" s="3" t="s">
        <v>320</v>
      </c>
      <c r="FT31" s="3" t="s">
        <v>320</v>
      </c>
      <c r="FU31" s="3" t="s">
        <v>320</v>
      </c>
      <c r="FV31" s="3">
        <v>1</v>
      </c>
      <c r="FW31" s="3">
        <v>2</v>
      </c>
      <c r="FX31" s="3">
        <v>1</v>
      </c>
      <c r="FY31" s="3" t="s">
        <v>320</v>
      </c>
      <c r="FZ31" s="3" t="s">
        <v>320</v>
      </c>
      <c r="GA31" s="3">
        <v>1</v>
      </c>
      <c r="GB31" s="3">
        <v>4.0279069999999999</v>
      </c>
      <c r="GC31" s="3">
        <v>4.33</v>
      </c>
      <c r="GD31" s="3">
        <v>2</v>
      </c>
      <c r="GE31" s="3">
        <v>1</v>
      </c>
      <c r="GF31" s="3" t="s">
        <v>320</v>
      </c>
      <c r="GG31" s="3" t="s">
        <v>320</v>
      </c>
      <c r="GH31" s="3">
        <v>1</v>
      </c>
      <c r="GI31" s="3">
        <v>1</v>
      </c>
      <c r="GJ31" s="3">
        <v>3.8418605000000001</v>
      </c>
      <c r="GK31" s="3">
        <v>4.13</v>
      </c>
      <c r="GL31" s="3">
        <v>2</v>
      </c>
      <c r="GM31" s="3">
        <v>1</v>
      </c>
      <c r="GN31" s="3">
        <v>1</v>
      </c>
      <c r="GO31" s="3" t="s">
        <v>320</v>
      </c>
      <c r="GP31" s="3" t="s">
        <v>320</v>
      </c>
      <c r="GQ31" s="3">
        <v>1</v>
      </c>
      <c r="GR31" s="3" t="s">
        <v>320</v>
      </c>
      <c r="GS31" s="3" t="s">
        <v>320</v>
      </c>
      <c r="GT31" s="3">
        <v>1</v>
      </c>
      <c r="GU31" s="3" t="s">
        <v>320</v>
      </c>
      <c r="GV31" s="3" t="s">
        <v>320</v>
      </c>
      <c r="GW31" s="3" t="s">
        <v>320</v>
      </c>
      <c r="GX31" s="3" t="s">
        <v>320</v>
      </c>
      <c r="GY31" s="3" t="s">
        <v>320</v>
      </c>
      <c r="GZ31" s="3" t="s">
        <v>320</v>
      </c>
      <c r="HA31" s="3">
        <v>1</v>
      </c>
      <c r="HB31" s="3">
        <v>1</v>
      </c>
      <c r="HC31" s="3">
        <v>1</v>
      </c>
      <c r="HD31" s="3" t="s">
        <v>320</v>
      </c>
      <c r="HE31" s="3" t="s">
        <v>320</v>
      </c>
      <c r="HF31" s="3">
        <v>1</v>
      </c>
      <c r="HG31" s="3">
        <v>1</v>
      </c>
      <c r="HH31" s="3" t="s">
        <v>320</v>
      </c>
      <c r="HI31" s="3" t="s">
        <v>320</v>
      </c>
      <c r="HJ31" s="3" t="s">
        <v>320</v>
      </c>
      <c r="HK31" s="3">
        <v>1</v>
      </c>
      <c r="HL31" s="3">
        <v>1</v>
      </c>
      <c r="HM31" s="3">
        <v>1</v>
      </c>
      <c r="HN31" s="3" t="s">
        <v>320</v>
      </c>
      <c r="HO31" s="3" t="s">
        <v>320</v>
      </c>
      <c r="HP31" s="3" t="s">
        <v>320</v>
      </c>
      <c r="HQ31" s="3" t="s">
        <v>320</v>
      </c>
      <c r="HR31" s="3" t="s">
        <v>320</v>
      </c>
      <c r="HS31" s="3" t="s">
        <v>320</v>
      </c>
      <c r="HT31" s="3" t="s">
        <v>320</v>
      </c>
      <c r="HU31" s="3" t="s">
        <v>320</v>
      </c>
      <c r="HV31" s="3">
        <v>1</v>
      </c>
      <c r="HW31" s="3">
        <v>1</v>
      </c>
      <c r="HX31" s="3" t="s">
        <v>320</v>
      </c>
      <c r="HY31" s="3" t="s">
        <v>320</v>
      </c>
      <c r="HZ31" s="3" t="s">
        <v>320</v>
      </c>
      <c r="IA31" s="3">
        <v>1</v>
      </c>
      <c r="IB31" s="3" t="s">
        <v>320</v>
      </c>
      <c r="IC31" s="3">
        <v>1</v>
      </c>
      <c r="ID31" s="3" t="s">
        <v>320</v>
      </c>
      <c r="IE31" s="3" t="s">
        <v>320</v>
      </c>
      <c r="IF31" s="3">
        <v>1</v>
      </c>
      <c r="IG31" s="3">
        <v>1</v>
      </c>
      <c r="IH31" s="3">
        <v>1</v>
      </c>
      <c r="II31" s="3" t="s">
        <v>320</v>
      </c>
      <c r="IJ31" s="3" t="s">
        <v>320</v>
      </c>
      <c r="IK31" s="3" t="s">
        <v>320</v>
      </c>
      <c r="IL31" s="3">
        <v>1</v>
      </c>
      <c r="IM31" s="3" t="s">
        <v>320</v>
      </c>
      <c r="IN31" s="3" t="s">
        <v>320</v>
      </c>
      <c r="IO31" s="3" t="s">
        <v>320</v>
      </c>
      <c r="IP31" s="3">
        <v>1</v>
      </c>
      <c r="IQ31" s="3">
        <v>1</v>
      </c>
      <c r="IR31" s="3" t="s">
        <v>320</v>
      </c>
      <c r="IS31" s="3">
        <v>6.44</v>
      </c>
      <c r="IT31" s="3">
        <v>3</v>
      </c>
      <c r="IU31" s="3">
        <v>1</v>
      </c>
      <c r="IV31" s="3" t="s">
        <v>320</v>
      </c>
      <c r="IW31" s="3" t="s">
        <v>320</v>
      </c>
      <c r="IX31" s="3" t="s">
        <v>320</v>
      </c>
      <c r="IY31" s="3">
        <v>1</v>
      </c>
      <c r="IZ31" s="3" t="s">
        <v>320</v>
      </c>
      <c r="JA31" s="3" t="s">
        <v>320</v>
      </c>
      <c r="JB31" s="3">
        <v>1</v>
      </c>
      <c r="JC31" s="3">
        <v>1</v>
      </c>
      <c r="JD31" s="3">
        <v>1</v>
      </c>
      <c r="JE31" s="3">
        <v>1</v>
      </c>
      <c r="JF31" s="3" t="s">
        <v>320</v>
      </c>
      <c r="JG31" s="3">
        <v>1</v>
      </c>
      <c r="JH31" s="3">
        <v>1</v>
      </c>
      <c r="JI31" s="3" t="s">
        <v>320</v>
      </c>
      <c r="JJ31" s="3" t="s">
        <v>320</v>
      </c>
      <c r="JK31" s="3" t="s">
        <v>320</v>
      </c>
      <c r="JL31" s="3" t="s">
        <v>320</v>
      </c>
      <c r="JM31" s="3">
        <v>1</v>
      </c>
      <c r="JN31" s="3" t="s">
        <v>320</v>
      </c>
      <c r="JO31" s="3" t="s">
        <v>320</v>
      </c>
      <c r="JP31" s="3" t="s">
        <v>320</v>
      </c>
      <c r="JQ31" s="3">
        <v>1</v>
      </c>
      <c r="JR31" s="3" t="s">
        <v>320</v>
      </c>
      <c r="JS31" s="3" t="s">
        <v>320</v>
      </c>
      <c r="JT31" s="3" t="s">
        <v>320</v>
      </c>
      <c r="JU31" s="3">
        <v>1</v>
      </c>
      <c r="JV31" s="3">
        <v>1</v>
      </c>
      <c r="JW31" s="3" t="s">
        <v>320</v>
      </c>
      <c r="JX31" s="3" t="s">
        <v>320</v>
      </c>
      <c r="JY31" s="3" t="s">
        <v>320</v>
      </c>
      <c r="JZ31" s="3" t="s">
        <v>320</v>
      </c>
      <c r="KA31" s="3" t="s">
        <v>320</v>
      </c>
      <c r="KB31" s="3" t="s">
        <v>320</v>
      </c>
      <c r="KC31" s="3" t="s">
        <v>320</v>
      </c>
      <c r="KD31" s="3" t="s">
        <v>320</v>
      </c>
      <c r="KE31" s="3" t="s">
        <v>320</v>
      </c>
      <c r="KF31" s="3" t="s">
        <v>320</v>
      </c>
      <c r="KG31" s="3" t="s">
        <v>320</v>
      </c>
      <c r="KH31" s="3" t="s">
        <v>320</v>
      </c>
      <c r="KI31" s="3">
        <v>1</v>
      </c>
      <c r="KJ31" s="3">
        <v>1</v>
      </c>
      <c r="KK31" s="3" t="s">
        <v>320</v>
      </c>
      <c r="KL31" s="3" t="s">
        <v>320</v>
      </c>
      <c r="KM31" s="3" t="s">
        <v>320</v>
      </c>
      <c r="KN31" s="3" t="s">
        <v>320</v>
      </c>
      <c r="KO31" s="3" t="s">
        <v>320</v>
      </c>
      <c r="KP31" s="3" t="s">
        <v>320</v>
      </c>
      <c r="KQ31" s="3" t="s">
        <v>320</v>
      </c>
      <c r="KR31" s="3" t="s">
        <v>320</v>
      </c>
      <c r="KS31" s="3" t="s">
        <v>320</v>
      </c>
      <c r="KT31" s="3" t="s">
        <v>320</v>
      </c>
      <c r="KU31" s="3" t="s">
        <v>320</v>
      </c>
      <c r="KV31" s="3" t="s">
        <v>320</v>
      </c>
      <c r="KW31" s="3">
        <v>1</v>
      </c>
      <c r="KX31" s="3" t="s">
        <v>320</v>
      </c>
      <c r="KY31" s="3" t="s">
        <v>320</v>
      </c>
      <c r="KZ31" s="3" t="s">
        <v>320</v>
      </c>
      <c r="LA31" s="3" t="s">
        <v>320</v>
      </c>
      <c r="LB31" s="3" t="s">
        <v>320</v>
      </c>
      <c r="LC31" s="3" t="s">
        <v>320</v>
      </c>
      <c r="LD31" s="3" t="s">
        <v>320</v>
      </c>
      <c r="LE31" s="3" t="s">
        <v>320</v>
      </c>
      <c r="LF31" s="3">
        <v>1</v>
      </c>
      <c r="LG31" s="3" t="s">
        <v>320</v>
      </c>
      <c r="LH31" s="8">
        <v>3</v>
      </c>
    </row>
    <row r="32" spans="1:320" ht="20.100000000000001" customHeight="1" x14ac:dyDescent="0.25">
      <c r="A32" s="7">
        <v>1031</v>
      </c>
      <c r="B32" s="4" t="s">
        <v>321</v>
      </c>
      <c r="C32" s="3">
        <v>96119</v>
      </c>
      <c r="D32" s="3">
        <v>1</v>
      </c>
      <c r="E32" s="3" t="s">
        <v>320</v>
      </c>
      <c r="F32" s="3" t="s">
        <v>320</v>
      </c>
      <c r="G32" s="3" t="s">
        <v>320</v>
      </c>
      <c r="H32" s="3" t="s">
        <v>320</v>
      </c>
      <c r="I32" s="3" t="s">
        <v>320</v>
      </c>
      <c r="J32" s="3" t="s">
        <v>320</v>
      </c>
      <c r="K32" s="3">
        <v>1</v>
      </c>
      <c r="L32" s="3">
        <v>1</v>
      </c>
      <c r="M32" s="3" t="s">
        <v>320</v>
      </c>
      <c r="N32" s="3" t="s">
        <v>320</v>
      </c>
      <c r="O32" s="3" t="s">
        <v>320</v>
      </c>
      <c r="P32" s="3" t="s">
        <v>320</v>
      </c>
      <c r="Q32" s="3" t="s">
        <v>320</v>
      </c>
      <c r="R32" s="3" t="s">
        <v>320</v>
      </c>
      <c r="S32" s="3">
        <v>1</v>
      </c>
      <c r="T32" s="3">
        <v>1</v>
      </c>
      <c r="U32" s="3">
        <v>1</v>
      </c>
      <c r="V32" s="3">
        <v>1</v>
      </c>
      <c r="W32" s="3" t="s">
        <v>320</v>
      </c>
      <c r="X32" s="3">
        <v>1</v>
      </c>
      <c r="Y32" s="3">
        <v>1</v>
      </c>
      <c r="Z32" s="3">
        <v>1</v>
      </c>
      <c r="AA32" s="3" t="s">
        <v>320</v>
      </c>
      <c r="AB32" s="5" t="s">
        <v>319</v>
      </c>
      <c r="AC32" s="3">
        <v>2</v>
      </c>
      <c r="AD32" s="3">
        <v>1</v>
      </c>
      <c r="AE32" s="3">
        <v>1</v>
      </c>
      <c r="AF32" s="3">
        <v>1</v>
      </c>
      <c r="AG32" s="3">
        <v>1</v>
      </c>
      <c r="AH32" s="3">
        <v>1</v>
      </c>
      <c r="AI32" s="3" t="s">
        <v>320</v>
      </c>
      <c r="AJ32" s="3" t="s">
        <v>320</v>
      </c>
      <c r="AK32" s="3" t="s">
        <v>320</v>
      </c>
      <c r="AL32" s="3" t="s">
        <v>320</v>
      </c>
      <c r="AM32" s="3">
        <v>1</v>
      </c>
      <c r="AN32" s="3" t="s">
        <v>320</v>
      </c>
      <c r="AO32" s="3" t="s">
        <v>320</v>
      </c>
      <c r="AP32" s="3">
        <v>1</v>
      </c>
      <c r="AQ32" s="3" t="s">
        <v>320</v>
      </c>
      <c r="AR32" s="3">
        <v>1</v>
      </c>
      <c r="AS32" s="3" t="s">
        <v>320</v>
      </c>
      <c r="AT32" s="3" t="s">
        <v>320</v>
      </c>
      <c r="AU32" s="3" t="s">
        <v>320</v>
      </c>
      <c r="AV32" s="3" t="s">
        <v>320</v>
      </c>
      <c r="AW32" s="3" t="s">
        <v>320</v>
      </c>
      <c r="AX32" s="3">
        <v>1</v>
      </c>
      <c r="AY32" s="3" t="s">
        <v>320</v>
      </c>
      <c r="AZ32" s="3" t="s">
        <v>320</v>
      </c>
      <c r="BA32" s="3" t="s">
        <v>320</v>
      </c>
      <c r="BB32" s="3" t="s">
        <v>320</v>
      </c>
      <c r="BC32" s="3" t="s">
        <v>320</v>
      </c>
      <c r="BD32" s="3" t="s">
        <v>320</v>
      </c>
      <c r="BE32" s="3" t="s">
        <v>320</v>
      </c>
      <c r="BF32" s="3" t="s">
        <v>320</v>
      </c>
      <c r="BG32" s="3">
        <v>1</v>
      </c>
      <c r="BH32" s="3" t="s">
        <v>320</v>
      </c>
      <c r="BI32" s="3" t="s">
        <v>320</v>
      </c>
      <c r="BJ32" s="3" t="s">
        <v>320</v>
      </c>
      <c r="BK32" s="3" t="s">
        <v>320</v>
      </c>
      <c r="BL32" s="3" t="s">
        <v>320</v>
      </c>
      <c r="BM32" s="3" t="s">
        <v>320</v>
      </c>
      <c r="BN32" s="3">
        <v>1</v>
      </c>
      <c r="BO32" s="3" t="s">
        <v>320</v>
      </c>
      <c r="BP32" s="3" t="s">
        <v>320</v>
      </c>
      <c r="BQ32" s="3" t="s">
        <v>320</v>
      </c>
      <c r="BR32" s="3" t="s">
        <v>320</v>
      </c>
      <c r="BS32" s="3" t="s">
        <v>320</v>
      </c>
      <c r="BT32" s="3" t="s">
        <v>320</v>
      </c>
      <c r="BU32" s="3">
        <v>1</v>
      </c>
      <c r="BV32" s="3" t="s">
        <v>320</v>
      </c>
      <c r="BW32" s="3" t="s">
        <v>320</v>
      </c>
      <c r="BX32" s="3" t="s">
        <v>320</v>
      </c>
      <c r="BY32" s="3">
        <v>1</v>
      </c>
      <c r="BZ32" s="3" t="s">
        <v>320</v>
      </c>
      <c r="CA32" s="3" t="s">
        <v>320</v>
      </c>
      <c r="CB32" s="3" t="s">
        <v>320</v>
      </c>
      <c r="CC32" s="3">
        <v>1</v>
      </c>
      <c r="CD32" s="3">
        <v>2</v>
      </c>
      <c r="CE32" s="3">
        <v>1</v>
      </c>
      <c r="CF32" s="3" t="s">
        <v>320</v>
      </c>
      <c r="CG32" s="3" t="s">
        <v>320</v>
      </c>
      <c r="CH32" s="3" t="s">
        <v>320</v>
      </c>
      <c r="CI32" s="3">
        <v>1</v>
      </c>
      <c r="CJ32" s="3">
        <v>3</v>
      </c>
      <c r="CK32" s="21" t="s">
        <v>320</v>
      </c>
      <c r="CL32" s="3" t="s">
        <v>320</v>
      </c>
      <c r="CM32" s="3" t="s">
        <v>320</v>
      </c>
      <c r="CN32" s="3" t="s">
        <v>320</v>
      </c>
      <c r="CO32" s="3">
        <v>1</v>
      </c>
      <c r="CP32" s="21">
        <v>4.6399999999999997</v>
      </c>
      <c r="CQ32" s="3">
        <v>4.6399999999999997</v>
      </c>
      <c r="CR32" s="3">
        <v>2</v>
      </c>
      <c r="CS32" s="3" t="s">
        <v>320</v>
      </c>
      <c r="CT32" s="3" t="s">
        <v>320</v>
      </c>
      <c r="CU32" s="3" t="s">
        <v>320</v>
      </c>
      <c r="CV32" s="3" t="s">
        <v>320</v>
      </c>
      <c r="CW32" s="3">
        <v>1</v>
      </c>
      <c r="CX32" s="3">
        <v>2</v>
      </c>
      <c r="CY32" s="3" t="s">
        <v>320</v>
      </c>
      <c r="CZ32" s="3">
        <v>1</v>
      </c>
      <c r="DA32" s="3">
        <v>3</v>
      </c>
      <c r="DB32" s="3" t="s">
        <v>320</v>
      </c>
      <c r="DC32" s="3" t="s">
        <v>320</v>
      </c>
      <c r="DD32" s="3" t="s">
        <v>320</v>
      </c>
      <c r="DE32" s="3" t="s">
        <v>320</v>
      </c>
      <c r="DF32" s="3" t="s">
        <v>320</v>
      </c>
      <c r="DG32" s="3" t="s">
        <v>320</v>
      </c>
      <c r="DH32" s="3" t="s">
        <v>320</v>
      </c>
      <c r="DI32" s="3" t="s">
        <v>320</v>
      </c>
      <c r="DJ32" s="3" t="s">
        <v>320</v>
      </c>
      <c r="DK32" s="3">
        <v>1</v>
      </c>
      <c r="DL32" s="3" t="s">
        <v>320</v>
      </c>
      <c r="DM32" s="3" t="s">
        <v>320</v>
      </c>
      <c r="DN32" s="3" t="s">
        <v>320</v>
      </c>
      <c r="DO32" s="3" t="s">
        <v>320</v>
      </c>
      <c r="DP32" s="3" t="s">
        <v>320</v>
      </c>
      <c r="DQ32" s="3" t="s">
        <v>320</v>
      </c>
      <c r="DR32" s="3">
        <v>1</v>
      </c>
      <c r="DS32" s="3" t="s">
        <v>320</v>
      </c>
      <c r="DT32" s="3" t="s">
        <v>320</v>
      </c>
      <c r="DU32" s="3" t="s">
        <v>320</v>
      </c>
      <c r="DV32" s="3" t="s">
        <v>320</v>
      </c>
      <c r="DW32" s="3" t="s">
        <v>320</v>
      </c>
      <c r="DX32" s="3" t="s">
        <v>320</v>
      </c>
      <c r="DY32" s="3" t="s">
        <v>320</v>
      </c>
      <c r="DZ32" s="3" t="s">
        <v>320</v>
      </c>
      <c r="EA32" s="3" t="s">
        <v>320</v>
      </c>
      <c r="EB32" s="3">
        <v>1</v>
      </c>
      <c r="EC32" s="3">
        <v>2</v>
      </c>
      <c r="ED32" s="3">
        <v>2</v>
      </c>
      <c r="EE32" s="3">
        <v>2</v>
      </c>
      <c r="EF32" s="3">
        <v>2</v>
      </c>
      <c r="EG32" s="3" t="s">
        <v>320</v>
      </c>
      <c r="EH32" s="3" t="s">
        <v>320</v>
      </c>
      <c r="EI32" s="3" t="s">
        <v>320</v>
      </c>
      <c r="EJ32" s="3" t="s">
        <v>320</v>
      </c>
      <c r="EK32" s="3" t="s">
        <v>320</v>
      </c>
      <c r="EL32" s="3">
        <v>2</v>
      </c>
      <c r="EM32" s="3">
        <v>2</v>
      </c>
      <c r="EN32" s="3" t="s">
        <v>320</v>
      </c>
      <c r="EO32" s="3" t="s">
        <v>320</v>
      </c>
      <c r="EP32" s="3" t="s">
        <v>320</v>
      </c>
      <c r="EQ32" s="3" t="s">
        <v>320</v>
      </c>
      <c r="ER32" s="3" t="s">
        <v>320</v>
      </c>
      <c r="ES32" s="3" t="s">
        <v>320</v>
      </c>
      <c r="ET32" s="3" t="s">
        <v>320</v>
      </c>
      <c r="EU32" s="3" t="s">
        <v>320</v>
      </c>
      <c r="EV32" s="3" t="s">
        <v>320</v>
      </c>
      <c r="EW32" s="3" t="s">
        <v>320</v>
      </c>
      <c r="EX32" s="3" t="s">
        <v>320</v>
      </c>
      <c r="EY32" s="3" t="s">
        <v>320</v>
      </c>
      <c r="EZ32" s="3" t="s">
        <v>320</v>
      </c>
      <c r="FA32" s="3" t="s">
        <v>320</v>
      </c>
      <c r="FB32" s="3" t="s">
        <v>320</v>
      </c>
      <c r="FC32" s="3" t="s">
        <v>320</v>
      </c>
      <c r="FD32" s="3" t="s">
        <v>320</v>
      </c>
      <c r="FE32" s="3" t="s">
        <v>320</v>
      </c>
      <c r="FF32" s="3" t="s">
        <v>320</v>
      </c>
      <c r="FG32" s="3" t="s">
        <v>320</v>
      </c>
      <c r="FH32" s="3" t="s">
        <v>320</v>
      </c>
      <c r="FI32" s="3" t="s">
        <v>320</v>
      </c>
      <c r="FJ32" s="3" t="s">
        <v>320</v>
      </c>
      <c r="FK32" s="3" t="s">
        <v>320</v>
      </c>
      <c r="FL32" s="3" t="s">
        <v>320</v>
      </c>
      <c r="FM32" s="3" t="s">
        <v>320</v>
      </c>
      <c r="FN32" s="3" t="s">
        <v>320</v>
      </c>
      <c r="FO32" s="3" t="s">
        <v>320</v>
      </c>
      <c r="FP32" s="3" t="s">
        <v>320</v>
      </c>
      <c r="FQ32" s="3" t="s">
        <v>320</v>
      </c>
      <c r="FR32" s="3" t="s">
        <v>320</v>
      </c>
      <c r="FS32" s="3" t="s">
        <v>320</v>
      </c>
      <c r="FT32" s="3" t="s">
        <v>320</v>
      </c>
      <c r="FU32" s="3" t="s">
        <v>320</v>
      </c>
      <c r="FV32" s="3">
        <v>1</v>
      </c>
      <c r="FW32" s="3">
        <v>3</v>
      </c>
      <c r="FX32" s="3" t="s">
        <v>320</v>
      </c>
      <c r="FY32" s="3" t="s">
        <v>320</v>
      </c>
      <c r="FZ32" s="3" t="s">
        <v>320</v>
      </c>
      <c r="GA32" s="3" t="s">
        <v>320</v>
      </c>
      <c r="GB32" s="3" t="s">
        <v>320</v>
      </c>
      <c r="GC32" s="3" t="s">
        <v>320</v>
      </c>
      <c r="GD32" s="3" t="s">
        <v>320</v>
      </c>
      <c r="GE32" s="3" t="s">
        <v>320</v>
      </c>
      <c r="GF32" s="3" t="s">
        <v>320</v>
      </c>
      <c r="GG32" s="3" t="s">
        <v>320</v>
      </c>
      <c r="GH32" s="3">
        <v>1</v>
      </c>
      <c r="GI32" s="3">
        <v>1</v>
      </c>
      <c r="GJ32" s="3">
        <v>4.93</v>
      </c>
      <c r="GK32" s="3">
        <v>4.93</v>
      </c>
      <c r="GL32" s="3">
        <v>2</v>
      </c>
      <c r="GM32" s="3">
        <v>2</v>
      </c>
      <c r="GN32" s="3" t="s">
        <v>320</v>
      </c>
      <c r="GO32" s="3" t="s">
        <v>320</v>
      </c>
      <c r="GP32" s="3">
        <v>1</v>
      </c>
      <c r="GQ32" s="3" t="s">
        <v>320</v>
      </c>
      <c r="GR32" s="3" t="s">
        <v>320</v>
      </c>
      <c r="GS32" s="3">
        <v>1</v>
      </c>
      <c r="GT32" s="3" t="s">
        <v>320</v>
      </c>
      <c r="GU32" s="3" t="s">
        <v>320</v>
      </c>
      <c r="GV32" s="3">
        <v>1</v>
      </c>
      <c r="GW32" s="3" t="s">
        <v>320</v>
      </c>
      <c r="GX32" s="3" t="s">
        <v>320</v>
      </c>
      <c r="GY32" s="3" t="s">
        <v>320</v>
      </c>
      <c r="GZ32" s="3" t="s">
        <v>320</v>
      </c>
      <c r="HA32" s="3">
        <v>1</v>
      </c>
      <c r="HB32" s="3">
        <v>1</v>
      </c>
      <c r="HC32" s="3">
        <v>1</v>
      </c>
      <c r="HD32" s="3" t="s">
        <v>320</v>
      </c>
      <c r="HE32" s="3" t="s">
        <v>320</v>
      </c>
      <c r="HF32" s="3">
        <v>1</v>
      </c>
      <c r="HG32" s="3" t="s">
        <v>320</v>
      </c>
      <c r="HH32" s="3" t="s">
        <v>320</v>
      </c>
      <c r="HI32" s="3" t="s">
        <v>320</v>
      </c>
      <c r="HJ32" s="3" t="s">
        <v>320</v>
      </c>
      <c r="HK32" s="3" t="s">
        <v>320</v>
      </c>
      <c r="HL32" s="3">
        <v>1</v>
      </c>
      <c r="HM32" s="3" t="s">
        <v>320</v>
      </c>
      <c r="HN32" s="3" t="s">
        <v>320</v>
      </c>
      <c r="HO32" s="3" t="s">
        <v>320</v>
      </c>
      <c r="HP32" s="3" t="s">
        <v>320</v>
      </c>
      <c r="HQ32" s="3" t="s">
        <v>320</v>
      </c>
      <c r="HR32" s="3" t="s">
        <v>320</v>
      </c>
      <c r="HS32" s="3" t="s">
        <v>320</v>
      </c>
      <c r="HT32" s="3" t="s">
        <v>320</v>
      </c>
      <c r="HU32" s="3">
        <v>1</v>
      </c>
      <c r="HV32" s="3" t="s">
        <v>320</v>
      </c>
      <c r="HW32" s="3" t="s">
        <v>320</v>
      </c>
      <c r="HX32" s="3" t="s">
        <v>320</v>
      </c>
      <c r="HY32" s="3" t="s">
        <v>320</v>
      </c>
      <c r="HZ32" s="3" t="s">
        <v>320</v>
      </c>
      <c r="IA32" s="3" t="s">
        <v>320</v>
      </c>
      <c r="IB32" s="3" t="s">
        <v>320</v>
      </c>
      <c r="IC32" s="3" t="s">
        <v>320</v>
      </c>
      <c r="ID32" s="3">
        <v>1</v>
      </c>
      <c r="IE32" s="3" t="s">
        <v>320</v>
      </c>
      <c r="IF32" s="3">
        <v>1</v>
      </c>
      <c r="IG32" s="3" t="s">
        <v>320</v>
      </c>
      <c r="IH32" s="3" t="s">
        <v>320</v>
      </c>
      <c r="II32" s="3" t="s">
        <v>320</v>
      </c>
      <c r="IJ32" s="3" t="s">
        <v>320</v>
      </c>
      <c r="IK32" s="3" t="s">
        <v>320</v>
      </c>
      <c r="IL32" s="3" t="s">
        <v>320</v>
      </c>
      <c r="IM32" s="3">
        <v>1</v>
      </c>
      <c r="IN32" s="3" t="s">
        <v>320</v>
      </c>
      <c r="IO32" s="3" t="s">
        <v>320</v>
      </c>
      <c r="IP32" s="3">
        <v>1</v>
      </c>
      <c r="IQ32" s="3">
        <v>1</v>
      </c>
      <c r="IR32" s="3">
        <v>9.99</v>
      </c>
      <c r="IS32" s="3">
        <v>9.99</v>
      </c>
      <c r="IT32" s="3">
        <v>2</v>
      </c>
      <c r="IU32" s="3" t="s">
        <v>320</v>
      </c>
      <c r="IV32" s="3" t="s">
        <v>320</v>
      </c>
      <c r="IW32" s="3" t="s">
        <v>320</v>
      </c>
      <c r="IX32" s="3">
        <v>1</v>
      </c>
      <c r="IY32" s="3" t="s">
        <v>320</v>
      </c>
      <c r="IZ32" s="3" t="s">
        <v>320</v>
      </c>
      <c r="JA32" s="3">
        <v>1</v>
      </c>
      <c r="JB32" s="3">
        <v>1</v>
      </c>
      <c r="JC32" s="3">
        <v>1</v>
      </c>
      <c r="JD32" s="3">
        <v>1</v>
      </c>
      <c r="JE32" s="3">
        <v>1</v>
      </c>
      <c r="JF32" s="3">
        <v>1</v>
      </c>
      <c r="JG32" s="3" t="s">
        <v>320</v>
      </c>
      <c r="JH32" s="3">
        <v>1</v>
      </c>
      <c r="JI32" s="3" t="s">
        <v>320</v>
      </c>
      <c r="JJ32" s="3" t="s">
        <v>320</v>
      </c>
      <c r="JK32" s="3" t="s">
        <v>320</v>
      </c>
      <c r="JL32" s="3" t="s">
        <v>320</v>
      </c>
      <c r="JM32" s="3">
        <v>1</v>
      </c>
      <c r="JN32" s="3" t="s">
        <v>320</v>
      </c>
      <c r="JO32" s="3" t="s">
        <v>320</v>
      </c>
      <c r="JP32" s="3" t="s">
        <v>320</v>
      </c>
      <c r="JQ32" s="3">
        <v>1</v>
      </c>
      <c r="JR32" s="3" t="s">
        <v>320</v>
      </c>
      <c r="JS32" s="3" t="s">
        <v>320</v>
      </c>
      <c r="JT32" s="3" t="s">
        <v>320</v>
      </c>
      <c r="JU32" s="3">
        <v>1</v>
      </c>
      <c r="JV32" s="3" t="s">
        <v>320</v>
      </c>
      <c r="JW32" s="3" t="s">
        <v>320</v>
      </c>
      <c r="JX32" s="3" t="s">
        <v>320</v>
      </c>
      <c r="JY32" s="3" t="s">
        <v>320</v>
      </c>
      <c r="JZ32" s="3" t="s">
        <v>320</v>
      </c>
      <c r="KA32" s="3">
        <v>1</v>
      </c>
      <c r="KB32" s="3" t="s">
        <v>320</v>
      </c>
      <c r="KC32" s="3" t="s">
        <v>320</v>
      </c>
      <c r="KD32" s="3" t="s">
        <v>320</v>
      </c>
      <c r="KE32" s="3" t="s">
        <v>320</v>
      </c>
      <c r="KF32" s="3" t="s">
        <v>320</v>
      </c>
      <c r="KG32" s="3" t="s">
        <v>320</v>
      </c>
      <c r="KH32" s="3" t="s">
        <v>320</v>
      </c>
      <c r="KI32" s="3">
        <v>1</v>
      </c>
      <c r="KJ32" s="3" t="s">
        <v>320</v>
      </c>
      <c r="KK32" s="3" t="s">
        <v>320</v>
      </c>
      <c r="KL32" s="3" t="s">
        <v>320</v>
      </c>
      <c r="KM32" s="3" t="s">
        <v>320</v>
      </c>
      <c r="KN32" s="3" t="s">
        <v>320</v>
      </c>
      <c r="KO32" s="3" t="s">
        <v>320</v>
      </c>
      <c r="KP32" s="3">
        <v>1</v>
      </c>
      <c r="KQ32" s="3" t="s">
        <v>320</v>
      </c>
      <c r="KR32" s="3" t="s">
        <v>320</v>
      </c>
      <c r="KS32" s="3" t="s">
        <v>320</v>
      </c>
      <c r="KT32" s="3" t="s">
        <v>320</v>
      </c>
      <c r="KU32" s="3" t="s">
        <v>320</v>
      </c>
      <c r="KV32" s="3" t="s">
        <v>320</v>
      </c>
      <c r="KW32" s="3">
        <v>1</v>
      </c>
      <c r="KX32" s="3" t="s">
        <v>320</v>
      </c>
      <c r="KY32" s="3" t="s">
        <v>320</v>
      </c>
      <c r="KZ32" s="3" t="s">
        <v>320</v>
      </c>
      <c r="LA32" s="3" t="s">
        <v>320</v>
      </c>
      <c r="LB32" s="3" t="s">
        <v>320</v>
      </c>
      <c r="LC32" s="3" t="s">
        <v>320</v>
      </c>
      <c r="LD32" s="3" t="s">
        <v>320</v>
      </c>
      <c r="LE32" s="3" t="s">
        <v>320</v>
      </c>
      <c r="LF32" s="3">
        <v>1</v>
      </c>
      <c r="LG32" s="3" t="s">
        <v>320</v>
      </c>
      <c r="LH32" s="8">
        <v>4</v>
      </c>
    </row>
    <row r="33" spans="1:320" ht="20.100000000000001" customHeight="1" x14ac:dyDescent="0.25">
      <c r="A33" s="7">
        <v>1032</v>
      </c>
      <c r="B33" s="4" t="s">
        <v>327</v>
      </c>
      <c r="C33" s="3">
        <v>96098</v>
      </c>
      <c r="D33" s="3">
        <v>1</v>
      </c>
      <c r="E33" s="3" t="s">
        <v>320</v>
      </c>
      <c r="F33" s="3" t="s">
        <v>320</v>
      </c>
      <c r="G33" s="3">
        <v>1</v>
      </c>
      <c r="H33" s="3" t="s">
        <v>320</v>
      </c>
      <c r="I33" s="3" t="s">
        <v>320</v>
      </c>
      <c r="J33" s="3" t="s">
        <v>320</v>
      </c>
      <c r="K33" s="3" t="s">
        <v>320</v>
      </c>
      <c r="L33" s="3" t="s">
        <v>320</v>
      </c>
      <c r="M33" s="3" t="s">
        <v>320</v>
      </c>
      <c r="N33" s="3" t="s">
        <v>320</v>
      </c>
      <c r="O33" s="3" t="s">
        <v>320</v>
      </c>
      <c r="P33" s="3" t="s">
        <v>320</v>
      </c>
      <c r="Q33" s="3" t="s">
        <v>320</v>
      </c>
      <c r="R33" s="3">
        <v>1</v>
      </c>
      <c r="S33" s="3">
        <v>1</v>
      </c>
      <c r="T33" s="3" t="s">
        <v>320</v>
      </c>
      <c r="U33" s="3">
        <v>1</v>
      </c>
      <c r="V33" s="3">
        <v>1</v>
      </c>
      <c r="W33" s="3">
        <v>1</v>
      </c>
      <c r="X33" s="3">
        <v>1</v>
      </c>
      <c r="Y33" s="3">
        <v>4</v>
      </c>
      <c r="Z33" s="3">
        <v>4</v>
      </c>
      <c r="AA33" s="3" t="s">
        <v>320</v>
      </c>
      <c r="AB33" s="5" t="s">
        <v>319</v>
      </c>
      <c r="AC33" s="3">
        <v>2</v>
      </c>
      <c r="AD33" s="3">
        <v>1</v>
      </c>
      <c r="AE33" s="3">
        <v>1</v>
      </c>
      <c r="AF33" s="3">
        <v>1</v>
      </c>
      <c r="AG33" s="3">
        <v>1</v>
      </c>
      <c r="AH33" s="3">
        <v>1</v>
      </c>
      <c r="AI33" s="3" t="s">
        <v>320</v>
      </c>
      <c r="AJ33" s="3" t="s">
        <v>320</v>
      </c>
      <c r="AK33" s="3" t="s">
        <v>320</v>
      </c>
      <c r="AL33" s="3" t="s">
        <v>320</v>
      </c>
      <c r="AM33" s="3" t="s">
        <v>320</v>
      </c>
      <c r="AN33" s="3" t="s">
        <v>320</v>
      </c>
      <c r="AO33" s="3" t="s">
        <v>320</v>
      </c>
      <c r="AP33" s="3" t="s">
        <v>320</v>
      </c>
      <c r="AQ33" s="3" t="s">
        <v>320</v>
      </c>
      <c r="AR33" s="3" t="s">
        <v>320</v>
      </c>
      <c r="AS33" s="3" t="s">
        <v>320</v>
      </c>
      <c r="AT33" s="3" t="s">
        <v>320</v>
      </c>
      <c r="AU33" s="3" t="s">
        <v>320</v>
      </c>
      <c r="AV33" s="3" t="s">
        <v>320</v>
      </c>
      <c r="AW33" s="3" t="s">
        <v>320</v>
      </c>
      <c r="AX33" s="3">
        <v>1</v>
      </c>
      <c r="AY33" s="3" t="s">
        <v>320</v>
      </c>
      <c r="AZ33" s="3" t="s">
        <v>320</v>
      </c>
      <c r="BA33" s="3" t="s">
        <v>320</v>
      </c>
      <c r="BB33" s="3" t="s">
        <v>320</v>
      </c>
      <c r="BC33" s="3" t="s">
        <v>320</v>
      </c>
      <c r="BD33" s="3" t="s">
        <v>320</v>
      </c>
      <c r="BE33" s="3" t="s">
        <v>320</v>
      </c>
      <c r="BF33" s="3" t="s">
        <v>320</v>
      </c>
      <c r="BG33" s="3">
        <v>1</v>
      </c>
      <c r="BH33" s="3" t="s">
        <v>320</v>
      </c>
      <c r="BI33" s="3" t="s">
        <v>320</v>
      </c>
      <c r="BJ33" s="3" t="s">
        <v>320</v>
      </c>
      <c r="BK33" s="3" t="s">
        <v>320</v>
      </c>
      <c r="BL33" s="3" t="s">
        <v>320</v>
      </c>
      <c r="BM33" s="3" t="s">
        <v>320</v>
      </c>
      <c r="BN33" s="3">
        <v>1</v>
      </c>
      <c r="BO33" s="3">
        <v>1</v>
      </c>
      <c r="BP33" s="3" t="s">
        <v>320</v>
      </c>
      <c r="BQ33" s="3" t="s">
        <v>320</v>
      </c>
      <c r="BR33" s="3" t="s">
        <v>320</v>
      </c>
      <c r="BS33" s="3" t="s">
        <v>320</v>
      </c>
      <c r="BT33" s="3" t="s">
        <v>320</v>
      </c>
      <c r="BU33" s="3" t="s">
        <v>320</v>
      </c>
      <c r="BV33" s="3" t="s">
        <v>320</v>
      </c>
      <c r="BW33" s="3" t="s">
        <v>320</v>
      </c>
      <c r="BX33" s="3" t="s">
        <v>320</v>
      </c>
      <c r="BY33" s="3">
        <v>1</v>
      </c>
      <c r="BZ33" s="3" t="s">
        <v>320</v>
      </c>
      <c r="CA33" s="3" t="s">
        <v>320</v>
      </c>
      <c r="CB33" s="3" t="s">
        <v>320</v>
      </c>
      <c r="CC33" s="3">
        <v>1</v>
      </c>
      <c r="CD33" s="3">
        <v>2</v>
      </c>
      <c r="CE33" s="3" t="s">
        <v>320</v>
      </c>
      <c r="CF33" s="3" t="s">
        <v>320</v>
      </c>
      <c r="CG33" s="3" t="s">
        <v>320</v>
      </c>
      <c r="CH33" s="3">
        <v>1</v>
      </c>
      <c r="CI33" s="3">
        <v>2</v>
      </c>
      <c r="CJ33" s="3" t="s">
        <v>320</v>
      </c>
      <c r="CK33" s="21" t="s">
        <v>320</v>
      </c>
      <c r="CL33" s="3" t="s">
        <v>320</v>
      </c>
      <c r="CM33" s="3" t="s">
        <v>320</v>
      </c>
      <c r="CN33" s="3" t="s">
        <v>320</v>
      </c>
      <c r="CO33" s="3">
        <v>1</v>
      </c>
      <c r="CP33" s="21">
        <v>5.75</v>
      </c>
      <c r="CQ33" s="3">
        <v>5.75</v>
      </c>
      <c r="CR33" s="3">
        <v>2</v>
      </c>
      <c r="CS33" s="3" t="s">
        <v>320</v>
      </c>
      <c r="CT33" s="3" t="s">
        <v>320</v>
      </c>
      <c r="CU33" s="3" t="s">
        <v>320</v>
      </c>
      <c r="CV33" s="3" t="s">
        <v>320</v>
      </c>
      <c r="CW33" s="3">
        <v>1</v>
      </c>
      <c r="CX33" s="3">
        <v>1</v>
      </c>
      <c r="CY33" s="3" t="s">
        <v>320</v>
      </c>
      <c r="CZ33" s="3">
        <v>2</v>
      </c>
      <c r="DA33" s="3" t="s">
        <v>320</v>
      </c>
      <c r="DB33" s="3">
        <v>1</v>
      </c>
      <c r="DC33" s="3">
        <v>1</v>
      </c>
      <c r="DD33" s="3" t="s">
        <v>320</v>
      </c>
      <c r="DE33" s="3" t="s">
        <v>320</v>
      </c>
      <c r="DF33" s="3" t="s">
        <v>320</v>
      </c>
      <c r="DG33" s="3" t="s">
        <v>320</v>
      </c>
      <c r="DH33" s="3">
        <v>1</v>
      </c>
      <c r="DI33" s="3" t="s">
        <v>320</v>
      </c>
      <c r="DJ33" s="3" t="s">
        <v>320</v>
      </c>
      <c r="DK33" s="3" t="s">
        <v>320</v>
      </c>
      <c r="DL33" s="3" t="s">
        <v>320</v>
      </c>
      <c r="DM33" s="3" t="s">
        <v>320</v>
      </c>
      <c r="DN33" s="3" t="s">
        <v>320</v>
      </c>
      <c r="DO33" s="3" t="s">
        <v>320</v>
      </c>
      <c r="DP33" s="3" t="s">
        <v>320</v>
      </c>
      <c r="DQ33" s="3" t="s">
        <v>320</v>
      </c>
      <c r="DR33" s="3">
        <v>1</v>
      </c>
      <c r="DS33" s="3">
        <v>2</v>
      </c>
      <c r="DT33" s="3" t="s">
        <v>320</v>
      </c>
      <c r="DU33" s="3">
        <v>1</v>
      </c>
      <c r="DV33" s="3" t="s">
        <v>320</v>
      </c>
      <c r="DW33" s="3" t="s">
        <v>320</v>
      </c>
      <c r="DX33" s="3" t="s">
        <v>320</v>
      </c>
      <c r="DY33" s="3" t="s">
        <v>320</v>
      </c>
      <c r="DZ33" s="3" t="s">
        <v>320</v>
      </c>
      <c r="EA33" s="3" t="s">
        <v>320</v>
      </c>
      <c r="EB33" s="3" t="s">
        <v>320</v>
      </c>
      <c r="EC33" s="3">
        <v>1</v>
      </c>
      <c r="ED33" s="3">
        <v>2</v>
      </c>
      <c r="EE33" s="3">
        <v>2</v>
      </c>
      <c r="EF33" s="3">
        <v>1</v>
      </c>
      <c r="EG33" s="3">
        <v>1</v>
      </c>
      <c r="EH33" s="3">
        <v>1</v>
      </c>
      <c r="EI33" s="3">
        <v>1</v>
      </c>
      <c r="EJ33" s="3">
        <v>1</v>
      </c>
      <c r="EK33" s="3">
        <v>2</v>
      </c>
      <c r="EL33" s="3">
        <v>2</v>
      </c>
      <c r="EM33" s="3">
        <v>2</v>
      </c>
      <c r="EN33" s="3" t="s">
        <v>320</v>
      </c>
      <c r="EO33" s="3" t="s">
        <v>320</v>
      </c>
      <c r="EP33" s="3" t="s">
        <v>320</v>
      </c>
      <c r="EQ33" s="3" t="s">
        <v>320</v>
      </c>
      <c r="ER33" s="3" t="s">
        <v>320</v>
      </c>
      <c r="ES33" s="3" t="s">
        <v>320</v>
      </c>
      <c r="ET33" s="3" t="s">
        <v>320</v>
      </c>
      <c r="EU33" s="3" t="s">
        <v>320</v>
      </c>
      <c r="EV33" s="3" t="s">
        <v>320</v>
      </c>
      <c r="EW33" s="3" t="s">
        <v>320</v>
      </c>
      <c r="EX33" s="3" t="s">
        <v>320</v>
      </c>
      <c r="EY33" s="3" t="s">
        <v>320</v>
      </c>
      <c r="EZ33" s="3" t="s">
        <v>320</v>
      </c>
      <c r="FA33" s="3" t="s">
        <v>320</v>
      </c>
      <c r="FB33" s="3" t="s">
        <v>320</v>
      </c>
      <c r="FC33" s="3" t="s">
        <v>320</v>
      </c>
      <c r="FD33" s="3" t="s">
        <v>320</v>
      </c>
      <c r="FE33" s="3" t="s">
        <v>320</v>
      </c>
      <c r="FF33" s="3" t="s">
        <v>320</v>
      </c>
      <c r="FG33" s="3" t="s">
        <v>320</v>
      </c>
      <c r="FH33" s="3" t="s">
        <v>320</v>
      </c>
      <c r="FI33" s="3" t="s">
        <v>320</v>
      </c>
      <c r="FJ33" s="3" t="s">
        <v>320</v>
      </c>
      <c r="FK33" s="3" t="s">
        <v>320</v>
      </c>
      <c r="FL33" s="3" t="s">
        <v>320</v>
      </c>
      <c r="FM33" s="3" t="s">
        <v>320</v>
      </c>
      <c r="FN33" s="3" t="s">
        <v>320</v>
      </c>
      <c r="FO33" s="3" t="s">
        <v>320</v>
      </c>
      <c r="FP33" s="3" t="s">
        <v>320</v>
      </c>
      <c r="FQ33" s="3" t="s">
        <v>320</v>
      </c>
      <c r="FR33" s="3" t="s">
        <v>320</v>
      </c>
      <c r="FS33" s="3" t="s">
        <v>320</v>
      </c>
      <c r="FT33" s="3" t="s">
        <v>320</v>
      </c>
      <c r="FU33" s="3" t="s">
        <v>320</v>
      </c>
      <c r="FV33" s="3">
        <v>1</v>
      </c>
      <c r="FW33" s="3">
        <v>1</v>
      </c>
      <c r="FX33" s="3" t="s">
        <v>320</v>
      </c>
      <c r="FY33" s="3" t="s">
        <v>320</v>
      </c>
      <c r="FZ33" s="3" t="s">
        <v>320</v>
      </c>
      <c r="GA33" s="3" t="s">
        <v>320</v>
      </c>
      <c r="GB33" s="3" t="s">
        <v>320</v>
      </c>
      <c r="GC33" s="3" t="s">
        <v>320</v>
      </c>
      <c r="GD33" s="3" t="s">
        <v>320</v>
      </c>
      <c r="GE33" s="3" t="s">
        <v>320</v>
      </c>
      <c r="GF33" s="3" t="s">
        <v>320</v>
      </c>
      <c r="GG33" s="3" t="s">
        <v>320</v>
      </c>
      <c r="GH33" s="3">
        <v>1</v>
      </c>
      <c r="GI33" s="3">
        <v>3</v>
      </c>
      <c r="GJ33" s="3" t="s">
        <v>320</v>
      </c>
      <c r="GK33" s="3" t="s">
        <v>320</v>
      </c>
      <c r="GL33" s="3" t="s">
        <v>320</v>
      </c>
      <c r="GM33" s="3" t="s">
        <v>320</v>
      </c>
      <c r="GN33" s="3">
        <v>1</v>
      </c>
      <c r="GO33" s="3" t="s">
        <v>320</v>
      </c>
      <c r="GP33" s="3" t="s">
        <v>320</v>
      </c>
      <c r="GQ33" s="3" t="s">
        <v>320</v>
      </c>
      <c r="GR33" s="3" t="s">
        <v>320</v>
      </c>
      <c r="GS33" s="3">
        <v>1</v>
      </c>
      <c r="GT33" s="3" t="s">
        <v>320</v>
      </c>
      <c r="GU33" s="3" t="s">
        <v>320</v>
      </c>
      <c r="GV33" s="3" t="s">
        <v>320</v>
      </c>
      <c r="GW33" s="3" t="s">
        <v>320</v>
      </c>
      <c r="GX33" s="3" t="s">
        <v>320</v>
      </c>
      <c r="GY33" s="3" t="s">
        <v>320</v>
      </c>
      <c r="GZ33" s="3" t="s">
        <v>320</v>
      </c>
      <c r="HA33" s="3">
        <v>1</v>
      </c>
      <c r="HB33" s="3">
        <v>1</v>
      </c>
      <c r="HC33" s="3">
        <v>2</v>
      </c>
      <c r="HD33" s="3" t="s">
        <v>320</v>
      </c>
      <c r="HE33" s="3" t="s">
        <v>320</v>
      </c>
      <c r="HF33" s="3">
        <v>1</v>
      </c>
      <c r="HG33" s="3" t="s">
        <v>320</v>
      </c>
      <c r="HH33" s="3" t="s">
        <v>320</v>
      </c>
      <c r="HI33" s="3" t="s">
        <v>320</v>
      </c>
      <c r="HJ33" s="3" t="s">
        <v>320</v>
      </c>
      <c r="HK33" s="3" t="s">
        <v>320</v>
      </c>
      <c r="HL33" s="3" t="s">
        <v>320</v>
      </c>
      <c r="HM33" s="3" t="s">
        <v>320</v>
      </c>
      <c r="HN33" s="3" t="s">
        <v>320</v>
      </c>
      <c r="HO33" s="3" t="s">
        <v>320</v>
      </c>
      <c r="HP33" s="3" t="s">
        <v>320</v>
      </c>
      <c r="HQ33" s="3" t="s">
        <v>320</v>
      </c>
      <c r="HR33" s="3" t="s">
        <v>320</v>
      </c>
      <c r="HS33" s="3" t="s">
        <v>320</v>
      </c>
      <c r="HT33" s="3" t="s">
        <v>320</v>
      </c>
      <c r="HU33" s="3" t="s">
        <v>320</v>
      </c>
      <c r="HV33" s="3" t="s">
        <v>320</v>
      </c>
      <c r="HW33" s="3" t="s">
        <v>320</v>
      </c>
      <c r="HX33" s="3" t="s">
        <v>320</v>
      </c>
      <c r="HY33" s="3" t="s">
        <v>320</v>
      </c>
      <c r="HZ33" s="3" t="s">
        <v>320</v>
      </c>
      <c r="IA33" s="3" t="s">
        <v>320</v>
      </c>
      <c r="IB33" s="3" t="s">
        <v>320</v>
      </c>
      <c r="IC33" s="3" t="s">
        <v>320</v>
      </c>
      <c r="ID33" s="3" t="s">
        <v>320</v>
      </c>
      <c r="IE33" s="3" t="s">
        <v>320</v>
      </c>
      <c r="IF33" s="3" t="s">
        <v>320</v>
      </c>
      <c r="IG33" s="3" t="s">
        <v>320</v>
      </c>
      <c r="IH33" s="3" t="s">
        <v>320</v>
      </c>
      <c r="II33" s="3" t="s">
        <v>320</v>
      </c>
      <c r="IJ33" s="3" t="s">
        <v>320</v>
      </c>
      <c r="IK33" s="3" t="s">
        <v>320</v>
      </c>
      <c r="IL33" s="3" t="s">
        <v>320</v>
      </c>
      <c r="IM33" s="3" t="s">
        <v>320</v>
      </c>
      <c r="IN33" s="3" t="s">
        <v>320</v>
      </c>
      <c r="IO33" s="3" t="s">
        <v>320</v>
      </c>
      <c r="IP33" s="3" t="s">
        <v>320</v>
      </c>
      <c r="IQ33" s="3" t="s">
        <v>320</v>
      </c>
      <c r="IR33" s="3" t="s">
        <v>320</v>
      </c>
      <c r="IS33" s="3" t="s">
        <v>320</v>
      </c>
      <c r="IT33" s="3" t="s">
        <v>320</v>
      </c>
      <c r="IU33" s="3" t="s">
        <v>320</v>
      </c>
      <c r="IV33" s="3" t="s">
        <v>320</v>
      </c>
      <c r="IW33" s="3" t="s">
        <v>320</v>
      </c>
      <c r="IX33" s="3" t="s">
        <v>320</v>
      </c>
      <c r="IY33" s="3" t="s">
        <v>320</v>
      </c>
      <c r="IZ33" s="3" t="s">
        <v>320</v>
      </c>
      <c r="JA33" s="3" t="s">
        <v>320</v>
      </c>
      <c r="JB33" s="3">
        <v>1</v>
      </c>
      <c r="JC33" s="3" t="s">
        <v>320</v>
      </c>
      <c r="JD33" s="3" t="s">
        <v>320</v>
      </c>
      <c r="JE33" s="3" t="s">
        <v>320</v>
      </c>
      <c r="JF33" s="3" t="s">
        <v>320</v>
      </c>
      <c r="JG33" s="3" t="s">
        <v>320</v>
      </c>
      <c r="JH33" s="3" t="s">
        <v>320</v>
      </c>
      <c r="JI33" s="3">
        <v>1</v>
      </c>
      <c r="JJ33" s="3">
        <v>1</v>
      </c>
      <c r="JK33" s="3">
        <v>1</v>
      </c>
      <c r="JL33" s="3" t="s">
        <v>320</v>
      </c>
      <c r="JM33" s="3" t="s">
        <v>320</v>
      </c>
      <c r="JN33" s="3" t="s">
        <v>320</v>
      </c>
      <c r="JO33" s="3" t="s">
        <v>320</v>
      </c>
      <c r="JP33" s="3" t="s">
        <v>320</v>
      </c>
      <c r="JQ33" s="3">
        <v>1</v>
      </c>
      <c r="JR33" s="3" t="s">
        <v>320</v>
      </c>
      <c r="JS33" s="3" t="s">
        <v>320</v>
      </c>
      <c r="JT33" s="3" t="s">
        <v>320</v>
      </c>
      <c r="JU33" s="3">
        <v>1</v>
      </c>
      <c r="JV33" s="3" t="s">
        <v>320</v>
      </c>
      <c r="JW33" s="3" t="s">
        <v>320</v>
      </c>
      <c r="JX33" s="3" t="s">
        <v>320</v>
      </c>
      <c r="JY33" s="3" t="s">
        <v>320</v>
      </c>
      <c r="JZ33" s="3" t="s">
        <v>320</v>
      </c>
      <c r="KA33" s="3" t="s">
        <v>320</v>
      </c>
      <c r="KB33" s="3">
        <v>1</v>
      </c>
      <c r="KC33" s="3" t="s">
        <v>320</v>
      </c>
      <c r="KD33" s="3" t="s">
        <v>320</v>
      </c>
      <c r="KE33" s="3" t="s">
        <v>320</v>
      </c>
      <c r="KF33" s="3" t="s">
        <v>320</v>
      </c>
      <c r="KG33" s="3" t="s">
        <v>320</v>
      </c>
      <c r="KH33" s="3" t="s">
        <v>320</v>
      </c>
      <c r="KI33" s="3">
        <v>1</v>
      </c>
      <c r="KJ33" s="3" t="s">
        <v>320</v>
      </c>
      <c r="KK33" s="3" t="s">
        <v>320</v>
      </c>
      <c r="KL33" s="3" t="s">
        <v>320</v>
      </c>
      <c r="KM33" s="3" t="s">
        <v>320</v>
      </c>
      <c r="KN33" s="3" t="s">
        <v>320</v>
      </c>
      <c r="KO33" s="3" t="s">
        <v>320</v>
      </c>
      <c r="KP33" s="3">
        <v>1</v>
      </c>
      <c r="KQ33" s="3" t="s">
        <v>320</v>
      </c>
      <c r="KR33" s="3" t="s">
        <v>320</v>
      </c>
      <c r="KS33" s="3" t="s">
        <v>320</v>
      </c>
      <c r="KT33" s="3" t="s">
        <v>320</v>
      </c>
      <c r="KU33" s="3" t="s">
        <v>320</v>
      </c>
      <c r="KV33" s="3">
        <v>1</v>
      </c>
      <c r="KW33" s="3" t="s">
        <v>320</v>
      </c>
      <c r="KX33" s="3" t="s">
        <v>320</v>
      </c>
      <c r="KY33" s="3" t="s">
        <v>320</v>
      </c>
      <c r="KZ33" s="3" t="s">
        <v>320</v>
      </c>
      <c r="LA33" s="3" t="s">
        <v>320</v>
      </c>
      <c r="LB33" s="3" t="s">
        <v>320</v>
      </c>
      <c r="LC33" s="3" t="s">
        <v>320</v>
      </c>
      <c r="LD33" s="3" t="s">
        <v>320</v>
      </c>
      <c r="LE33" s="3" t="s">
        <v>320</v>
      </c>
      <c r="LF33" s="3">
        <v>1</v>
      </c>
      <c r="LG33" s="3" t="s">
        <v>320</v>
      </c>
      <c r="LH33" s="8">
        <v>4</v>
      </c>
    </row>
    <row r="34" spans="1:320" ht="20.100000000000001" customHeight="1" x14ac:dyDescent="0.25">
      <c r="A34" s="7">
        <v>1033</v>
      </c>
      <c r="B34" s="4" t="s">
        <v>321</v>
      </c>
      <c r="C34" s="3">
        <v>96119</v>
      </c>
      <c r="D34" s="3">
        <v>2</v>
      </c>
      <c r="E34" s="3" t="s">
        <v>320</v>
      </c>
      <c r="F34" s="3" t="s">
        <v>320</v>
      </c>
      <c r="G34" s="3">
        <v>1</v>
      </c>
      <c r="H34" s="3">
        <v>1</v>
      </c>
      <c r="I34" s="3" t="s">
        <v>320</v>
      </c>
      <c r="J34" s="3" t="s">
        <v>320</v>
      </c>
      <c r="K34" s="3" t="s">
        <v>320</v>
      </c>
      <c r="L34" s="3" t="s">
        <v>320</v>
      </c>
      <c r="M34" s="3">
        <v>1</v>
      </c>
      <c r="N34" s="3" t="s">
        <v>320</v>
      </c>
      <c r="O34" s="3">
        <v>1</v>
      </c>
      <c r="P34" s="3" t="s">
        <v>320</v>
      </c>
      <c r="Q34" s="3" t="s">
        <v>320</v>
      </c>
      <c r="R34" s="3" t="s">
        <v>320</v>
      </c>
      <c r="S34" s="3">
        <v>1</v>
      </c>
      <c r="T34" s="3">
        <v>1</v>
      </c>
      <c r="U34" s="3">
        <v>1</v>
      </c>
      <c r="V34" s="3">
        <v>1</v>
      </c>
      <c r="W34" s="3" t="s">
        <v>320</v>
      </c>
      <c r="X34" s="3">
        <v>1</v>
      </c>
      <c r="Y34" s="3">
        <v>1</v>
      </c>
      <c r="Z34" s="3">
        <v>1</v>
      </c>
      <c r="AA34" s="3" t="s">
        <v>320</v>
      </c>
      <c r="AB34" s="5" t="s">
        <v>319</v>
      </c>
      <c r="AC34" s="3">
        <v>2</v>
      </c>
      <c r="AD34" s="3">
        <v>1</v>
      </c>
      <c r="AE34" s="3">
        <v>1</v>
      </c>
      <c r="AF34" s="3">
        <v>1</v>
      </c>
      <c r="AG34" s="3">
        <v>1</v>
      </c>
      <c r="AH34" s="3">
        <v>1</v>
      </c>
      <c r="AI34" s="3" t="s">
        <v>320</v>
      </c>
      <c r="AJ34" s="3" t="s">
        <v>320</v>
      </c>
      <c r="AK34" s="3" t="s">
        <v>320</v>
      </c>
      <c r="AL34" s="3" t="s">
        <v>320</v>
      </c>
      <c r="AM34" s="3">
        <v>1</v>
      </c>
      <c r="AN34" s="3" t="s">
        <v>320</v>
      </c>
      <c r="AO34" s="3" t="s">
        <v>320</v>
      </c>
      <c r="AP34" s="3">
        <v>1</v>
      </c>
      <c r="AQ34" s="3" t="s">
        <v>320</v>
      </c>
      <c r="AR34" s="3">
        <v>1</v>
      </c>
      <c r="AS34" s="3" t="s">
        <v>320</v>
      </c>
      <c r="AT34" s="3" t="s">
        <v>320</v>
      </c>
      <c r="AU34" s="3" t="s">
        <v>320</v>
      </c>
      <c r="AV34" s="3" t="s">
        <v>320</v>
      </c>
      <c r="AW34" s="3" t="s">
        <v>320</v>
      </c>
      <c r="AX34" s="3">
        <v>1</v>
      </c>
      <c r="AY34" s="3" t="s">
        <v>320</v>
      </c>
      <c r="AZ34" s="3" t="s">
        <v>320</v>
      </c>
      <c r="BA34" s="3" t="s">
        <v>320</v>
      </c>
      <c r="BB34" s="3" t="s">
        <v>320</v>
      </c>
      <c r="BC34" s="3" t="s">
        <v>320</v>
      </c>
      <c r="BD34" s="3" t="s">
        <v>320</v>
      </c>
      <c r="BE34" s="3" t="s">
        <v>320</v>
      </c>
      <c r="BF34" s="3" t="s">
        <v>320</v>
      </c>
      <c r="BG34" s="3">
        <v>1</v>
      </c>
      <c r="BH34" s="3" t="s">
        <v>320</v>
      </c>
      <c r="BI34" s="3" t="s">
        <v>320</v>
      </c>
      <c r="BJ34" s="3" t="s">
        <v>320</v>
      </c>
      <c r="BK34" s="3" t="s">
        <v>320</v>
      </c>
      <c r="BL34" s="3" t="s">
        <v>320</v>
      </c>
      <c r="BM34" s="3" t="s">
        <v>320</v>
      </c>
      <c r="BN34" s="3">
        <v>1</v>
      </c>
      <c r="BO34" s="3" t="s">
        <v>320</v>
      </c>
      <c r="BP34" s="3" t="s">
        <v>320</v>
      </c>
      <c r="BQ34" s="3" t="s">
        <v>320</v>
      </c>
      <c r="BR34" s="3" t="s">
        <v>320</v>
      </c>
      <c r="BS34" s="3" t="s">
        <v>320</v>
      </c>
      <c r="BT34" s="3" t="s">
        <v>320</v>
      </c>
      <c r="BU34" s="3">
        <v>1</v>
      </c>
      <c r="BV34" s="3" t="s">
        <v>320</v>
      </c>
      <c r="BW34" s="3" t="s">
        <v>320</v>
      </c>
      <c r="BX34" s="3" t="s">
        <v>320</v>
      </c>
      <c r="BY34" s="3">
        <v>1</v>
      </c>
      <c r="BZ34" s="3" t="s">
        <v>320</v>
      </c>
      <c r="CA34" s="3" t="s">
        <v>320</v>
      </c>
      <c r="CB34" s="3">
        <v>1</v>
      </c>
      <c r="CC34" s="3" t="s">
        <v>320</v>
      </c>
      <c r="CD34" s="3">
        <v>1</v>
      </c>
      <c r="CE34" s="3">
        <v>1</v>
      </c>
      <c r="CF34" s="3" t="s">
        <v>320</v>
      </c>
      <c r="CG34" s="3" t="s">
        <v>320</v>
      </c>
      <c r="CH34" s="3" t="s">
        <v>320</v>
      </c>
      <c r="CI34" s="3">
        <v>1</v>
      </c>
      <c r="CJ34" s="3">
        <v>1</v>
      </c>
      <c r="CK34" s="21">
        <v>1.0900000000000001</v>
      </c>
      <c r="CL34" s="3">
        <v>1.0900000000000001</v>
      </c>
      <c r="CM34" s="3">
        <v>2</v>
      </c>
      <c r="CN34" s="3">
        <v>2</v>
      </c>
      <c r="CO34" s="3">
        <v>1</v>
      </c>
      <c r="CP34" s="21">
        <v>4.53</v>
      </c>
      <c r="CQ34" s="3">
        <v>4.53</v>
      </c>
      <c r="CR34" s="3">
        <v>2</v>
      </c>
      <c r="CS34" s="3" t="s">
        <v>320</v>
      </c>
      <c r="CT34" s="3" t="s">
        <v>320</v>
      </c>
      <c r="CU34" s="3" t="s">
        <v>320</v>
      </c>
      <c r="CV34" s="3" t="s">
        <v>320</v>
      </c>
      <c r="CW34" s="3">
        <v>1</v>
      </c>
      <c r="CX34" s="3">
        <v>2</v>
      </c>
      <c r="CY34" s="3" t="s">
        <v>320</v>
      </c>
      <c r="CZ34" s="3">
        <v>1</v>
      </c>
      <c r="DA34" s="3">
        <v>3.09</v>
      </c>
      <c r="DB34" s="3">
        <v>1</v>
      </c>
      <c r="DC34" s="3" t="s">
        <v>320</v>
      </c>
      <c r="DD34" s="3" t="s">
        <v>320</v>
      </c>
      <c r="DE34" s="3">
        <v>1</v>
      </c>
      <c r="DF34" s="3" t="s">
        <v>320</v>
      </c>
      <c r="DG34" s="3" t="s">
        <v>320</v>
      </c>
      <c r="DH34" s="3" t="s">
        <v>320</v>
      </c>
      <c r="DI34" s="3" t="s">
        <v>320</v>
      </c>
      <c r="DJ34" s="3" t="s">
        <v>320</v>
      </c>
      <c r="DK34" s="3" t="s">
        <v>320</v>
      </c>
      <c r="DL34" s="3" t="s">
        <v>320</v>
      </c>
      <c r="DM34" s="3" t="s">
        <v>320</v>
      </c>
      <c r="DN34" s="3" t="s">
        <v>320</v>
      </c>
      <c r="DO34" s="3" t="s">
        <v>320</v>
      </c>
      <c r="DP34" s="3" t="s">
        <v>320</v>
      </c>
      <c r="DQ34" s="3" t="s">
        <v>320</v>
      </c>
      <c r="DR34" s="3">
        <v>1</v>
      </c>
      <c r="DS34" s="3" t="s">
        <v>320</v>
      </c>
      <c r="DT34" s="3" t="s">
        <v>320</v>
      </c>
      <c r="DU34" s="3" t="s">
        <v>320</v>
      </c>
      <c r="DV34" s="3" t="s">
        <v>320</v>
      </c>
      <c r="DW34" s="3" t="s">
        <v>320</v>
      </c>
      <c r="DX34" s="3" t="s">
        <v>320</v>
      </c>
      <c r="DY34" s="3" t="s">
        <v>320</v>
      </c>
      <c r="DZ34" s="3" t="s">
        <v>320</v>
      </c>
      <c r="EA34" s="3" t="s">
        <v>320</v>
      </c>
      <c r="EB34" s="3">
        <v>1</v>
      </c>
      <c r="EC34" s="3">
        <v>2</v>
      </c>
      <c r="ED34" s="3">
        <v>1</v>
      </c>
      <c r="EE34" s="3">
        <v>2</v>
      </c>
      <c r="EF34" s="3">
        <v>2</v>
      </c>
      <c r="EG34" s="3" t="s">
        <v>320</v>
      </c>
      <c r="EH34" s="3" t="s">
        <v>320</v>
      </c>
      <c r="EI34" s="3" t="s">
        <v>320</v>
      </c>
      <c r="EJ34" s="3" t="s">
        <v>320</v>
      </c>
      <c r="EK34" s="3" t="s">
        <v>320</v>
      </c>
      <c r="EL34" s="3">
        <v>2</v>
      </c>
      <c r="EM34" s="3">
        <v>2</v>
      </c>
      <c r="EN34" s="3" t="s">
        <v>320</v>
      </c>
      <c r="EO34" s="3" t="s">
        <v>320</v>
      </c>
      <c r="EP34" s="3" t="s">
        <v>320</v>
      </c>
      <c r="EQ34" s="3" t="s">
        <v>320</v>
      </c>
      <c r="ER34" s="3" t="s">
        <v>320</v>
      </c>
      <c r="ES34" s="3" t="s">
        <v>320</v>
      </c>
      <c r="ET34" s="3" t="s">
        <v>320</v>
      </c>
      <c r="EU34" s="3" t="s">
        <v>320</v>
      </c>
      <c r="EV34" s="3" t="s">
        <v>320</v>
      </c>
      <c r="EW34" s="3" t="s">
        <v>320</v>
      </c>
      <c r="EX34" s="3" t="s">
        <v>320</v>
      </c>
      <c r="EY34" s="3" t="s">
        <v>320</v>
      </c>
      <c r="EZ34" s="3" t="s">
        <v>320</v>
      </c>
      <c r="FA34" s="3" t="s">
        <v>320</v>
      </c>
      <c r="FB34" s="3" t="s">
        <v>320</v>
      </c>
      <c r="FC34" s="3" t="s">
        <v>320</v>
      </c>
      <c r="FD34" s="3" t="s">
        <v>320</v>
      </c>
      <c r="FE34" s="3" t="s">
        <v>320</v>
      </c>
      <c r="FF34" s="3" t="s">
        <v>320</v>
      </c>
      <c r="FG34" s="3" t="s">
        <v>320</v>
      </c>
      <c r="FH34" s="3" t="s">
        <v>320</v>
      </c>
      <c r="FI34" s="3" t="s">
        <v>320</v>
      </c>
      <c r="FJ34" s="3" t="s">
        <v>320</v>
      </c>
      <c r="FK34" s="3" t="s">
        <v>320</v>
      </c>
      <c r="FL34" s="3" t="s">
        <v>320</v>
      </c>
      <c r="FM34" s="3" t="s">
        <v>320</v>
      </c>
      <c r="FN34" s="3" t="s">
        <v>320</v>
      </c>
      <c r="FO34" s="3" t="s">
        <v>320</v>
      </c>
      <c r="FP34" s="3" t="s">
        <v>320</v>
      </c>
      <c r="FQ34" s="3" t="s">
        <v>320</v>
      </c>
      <c r="FR34" s="3" t="s">
        <v>320</v>
      </c>
      <c r="FS34" s="3" t="s">
        <v>320</v>
      </c>
      <c r="FT34" s="3" t="s">
        <v>320</v>
      </c>
      <c r="FU34" s="3" t="s">
        <v>320</v>
      </c>
      <c r="FV34" s="3">
        <v>1</v>
      </c>
      <c r="FW34" s="3">
        <v>3</v>
      </c>
      <c r="FX34" s="3" t="s">
        <v>320</v>
      </c>
      <c r="FY34" s="3" t="s">
        <v>320</v>
      </c>
      <c r="FZ34" s="3" t="s">
        <v>320</v>
      </c>
      <c r="GA34" s="3" t="s">
        <v>320</v>
      </c>
      <c r="GB34" s="3" t="s">
        <v>320</v>
      </c>
      <c r="GC34" s="3" t="s">
        <v>320</v>
      </c>
      <c r="GD34" s="3" t="s">
        <v>320</v>
      </c>
      <c r="GE34" s="3" t="s">
        <v>320</v>
      </c>
      <c r="GF34" s="3" t="s">
        <v>320</v>
      </c>
      <c r="GG34" s="3" t="s">
        <v>320</v>
      </c>
      <c r="GH34" s="3">
        <v>1</v>
      </c>
      <c r="GI34" s="3">
        <v>1</v>
      </c>
      <c r="GJ34" s="3">
        <v>4.24</v>
      </c>
      <c r="GK34" s="3">
        <v>4.24</v>
      </c>
      <c r="GL34" s="3">
        <v>2</v>
      </c>
      <c r="GM34" s="3">
        <v>2</v>
      </c>
      <c r="GN34" s="3" t="s">
        <v>320</v>
      </c>
      <c r="GO34" s="3" t="s">
        <v>320</v>
      </c>
      <c r="GP34" s="3">
        <v>1</v>
      </c>
      <c r="GQ34" s="3" t="s">
        <v>320</v>
      </c>
      <c r="GR34" s="3" t="s">
        <v>320</v>
      </c>
      <c r="GS34" s="3">
        <v>1</v>
      </c>
      <c r="GT34" s="3" t="s">
        <v>320</v>
      </c>
      <c r="GU34" s="3" t="s">
        <v>320</v>
      </c>
      <c r="GV34" s="3">
        <v>1</v>
      </c>
      <c r="GW34" s="3" t="s">
        <v>320</v>
      </c>
      <c r="GX34" s="3" t="s">
        <v>320</v>
      </c>
      <c r="GY34" s="3" t="s">
        <v>320</v>
      </c>
      <c r="GZ34" s="3" t="s">
        <v>320</v>
      </c>
      <c r="HA34" s="3">
        <v>1</v>
      </c>
      <c r="HB34" s="3">
        <v>1</v>
      </c>
      <c r="HC34" s="3">
        <v>1</v>
      </c>
      <c r="HD34" s="3" t="s">
        <v>320</v>
      </c>
      <c r="HE34" s="3" t="s">
        <v>320</v>
      </c>
      <c r="HF34" s="3">
        <v>1</v>
      </c>
      <c r="HG34" s="3">
        <v>1</v>
      </c>
      <c r="HH34" s="3" t="s">
        <v>320</v>
      </c>
      <c r="HI34" s="3" t="s">
        <v>320</v>
      </c>
      <c r="HJ34" s="3" t="s">
        <v>320</v>
      </c>
      <c r="HK34" s="3" t="s">
        <v>320</v>
      </c>
      <c r="HL34" s="3">
        <v>1</v>
      </c>
      <c r="HM34" s="3" t="s">
        <v>320</v>
      </c>
      <c r="HN34" s="3" t="s">
        <v>320</v>
      </c>
      <c r="HO34" s="3" t="s">
        <v>320</v>
      </c>
      <c r="HP34" s="3" t="s">
        <v>320</v>
      </c>
      <c r="HQ34" s="3" t="s">
        <v>320</v>
      </c>
      <c r="HR34" s="3" t="s">
        <v>320</v>
      </c>
      <c r="HS34" s="3">
        <v>1</v>
      </c>
      <c r="HT34" s="3" t="s">
        <v>320</v>
      </c>
      <c r="HU34" s="3" t="s">
        <v>320</v>
      </c>
      <c r="HV34" s="3" t="s">
        <v>320</v>
      </c>
      <c r="HW34" s="3" t="s">
        <v>320</v>
      </c>
      <c r="HX34" s="3" t="s">
        <v>320</v>
      </c>
      <c r="HY34" s="3" t="s">
        <v>320</v>
      </c>
      <c r="HZ34" s="3" t="s">
        <v>320</v>
      </c>
      <c r="IA34" s="3" t="s">
        <v>320</v>
      </c>
      <c r="IB34" s="3">
        <v>1</v>
      </c>
      <c r="IC34" s="3" t="s">
        <v>320</v>
      </c>
      <c r="ID34" s="3" t="s">
        <v>320</v>
      </c>
      <c r="IE34" s="3" t="s">
        <v>320</v>
      </c>
      <c r="IF34" s="3">
        <v>1</v>
      </c>
      <c r="IG34" s="3" t="s">
        <v>320</v>
      </c>
      <c r="IH34" s="3" t="s">
        <v>320</v>
      </c>
      <c r="II34" s="3" t="s">
        <v>320</v>
      </c>
      <c r="IJ34" s="3" t="s">
        <v>320</v>
      </c>
      <c r="IK34" s="3" t="s">
        <v>320</v>
      </c>
      <c r="IL34" s="3">
        <v>1</v>
      </c>
      <c r="IM34" s="3" t="s">
        <v>320</v>
      </c>
      <c r="IN34" s="3" t="s">
        <v>320</v>
      </c>
      <c r="IO34" s="3" t="s">
        <v>320</v>
      </c>
      <c r="IP34" s="3">
        <v>1</v>
      </c>
      <c r="IQ34" s="3">
        <v>1</v>
      </c>
      <c r="IR34" s="3">
        <v>10.99</v>
      </c>
      <c r="IS34" s="3">
        <v>10.99</v>
      </c>
      <c r="IT34" s="3">
        <v>2</v>
      </c>
      <c r="IU34" s="3">
        <v>1</v>
      </c>
      <c r="IV34" s="3" t="s">
        <v>320</v>
      </c>
      <c r="IW34" s="3" t="s">
        <v>320</v>
      </c>
      <c r="IX34" s="3" t="s">
        <v>320</v>
      </c>
      <c r="IY34" s="3" t="s">
        <v>320</v>
      </c>
      <c r="IZ34" s="3" t="s">
        <v>320</v>
      </c>
      <c r="JA34" s="3">
        <v>1</v>
      </c>
      <c r="JB34" s="3">
        <v>1</v>
      </c>
      <c r="JC34" s="3">
        <v>1</v>
      </c>
      <c r="JD34" s="3" t="s">
        <v>320</v>
      </c>
      <c r="JE34" s="3" t="s">
        <v>320</v>
      </c>
      <c r="JF34" s="3" t="s">
        <v>320</v>
      </c>
      <c r="JG34" s="3" t="s">
        <v>320</v>
      </c>
      <c r="JH34" s="3">
        <v>1</v>
      </c>
      <c r="JI34" s="3" t="s">
        <v>320</v>
      </c>
      <c r="JJ34" s="3" t="s">
        <v>320</v>
      </c>
      <c r="JK34" s="3" t="s">
        <v>320</v>
      </c>
      <c r="JL34" s="3" t="s">
        <v>320</v>
      </c>
      <c r="JM34" s="3">
        <v>1</v>
      </c>
      <c r="JN34" s="3" t="s">
        <v>320</v>
      </c>
      <c r="JO34" s="3" t="s">
        <v>320</v>
      </c>
      <c r="JP34" s="3" t="s">
        <v>320</v>
      </c>
      <c r="JQ34" s="3">
        <v>1</v>
      </c>
      <c r="JR34" s="3" t="s">
        <v>320</v>
      </c>
      <c r="JS34" s="3" t="s">
        <v>320</v>
      </c>
      <c r="JT34" s="3" t="s">
        <v>320</v>
      </c>
      <c r="JU34" s="3">
        <v>1</v>
      </c>
      <c r="JV34" s="3" t="s">
        <v>320</v>
      </c>
      <c r="JW34" s="3" t="s">
        <v>320</v>
      </c>
      <c r="JX34" s="3" t="s">
        <v>320</v>
      </c>
      <c r="JY34" s="3" t="s">
        <v>320</v>
      </c>
      <c r="JZ34" s="3" t="s">
        <v>320</v>
      </c>
      <c r="KA34" s="3" t="s">
        <v>320</v>
      </c>
      <c r="KB34" s="3">
        <v>1</v>
      </c>
      <c r="KC34" s="3">
        <v>1</v>
      </c>
      <c r="KD34" s="3" t="s">
        <v>320</v>
      </c>
      <c r="KE34" s="3" t="s">
        <v>320</v>
      </c>
      <c r="KF34" s="3" t="s">
        <v>320</v>
      </c>
      <c r="KG34" s="3" t="s">
        <v>320</v>
      </c>
      <c r="KH34" s="3" t="s">
        <v>320</v>
      </c>
      <c r="KI34" s="3" t="s">
        <v>320</v>
      </c>
      <c r="KJ34" s="3" t="s">
        <v>320</v>
      </c>
      <c r="KK34" s="3" t="s">
        <v>320</v>
      </c>
      <c r="KL34" s="3" t="s">
        <v>320</v>
      </c>
      <c r="KM34" s="3" t="s">
        <v>320</v>
      </c>
      <c r="KN34" s="3" t="s">
        <v>320</v>
      </c>
      <c r="KO34" s="3" t="s">
        <v>320</v>
      </c>
      <c r="KP34" s="3">
        <v>1</v>
      </c>
      <c r="KQ34" s="3" t="s">
        <v>320</v>
      </c>
      <c r="KR34" s="3" t="s">
        <v>320</v>
      </c>
      <c r="KS34" s="3" t="s">
        <v>320</v>
      </c>
      <c r="KT34" s="3" t="s">
        <v>320</v>
      </c>
      <c r="KU34" s="3" t="s">
        <v>320</v>
      </c>
      <c r="KV34" s="3" t="s">
        <v>320</v>
      </c>
      <c r="KW34" s="3">
        <v>1</v>
      </c>
      <c r="KX34" s="3" t="s">
        <v>320</v>
      </c>
      <c r="KY34" s="3" t="s">
        <v>320</v>
      </c>
      <c r="KZ34" s="3" t="s">
        <v>320</v>
      </c>
      <c r="LA34" s="3" t="s">
        <v>320</v>
      </c>
      <c r="LB34" s="3" t="s">
        <v>320</v>
      </c>
      <c r="LC34" s="3" t="s">
        <v>320</v>
      </c>
      <c r="LD34" s="3" t="s">
        <v>320</v>
      </c>
      <c r="LE34" s="3" t="s">
        <v>320</v>
      </c>
      <c r="LF34" s="3">
        <v>1</v>
      </c>
      <c r="LG34" s="3" t="s">
        <v>320</v>
      </c>
      <c r="LH34" s="8">
        <v>4</v>
      </c>
    </row>
    <row r="35" spans="1:320" ht="20.100000000000001" customHeight="1" x14ac:dyDescent="0.25">
      <c r="A35" s="7">
        <v>1034</v>
      </c>
      <c r="B35" s="4" t="s">
        <v>321</v>
      </c>
      <c r="C35" s="3">
        <v>96119</v>
      </c>
      <c r="D35" s="3">
        <v>2</v>
      </c>
      <c r="E35" s="3" t="s">
        <v>320</v>
      </c>
      <c r="F35" s="3" t="s">
        <v>320</v>
      </c>
      <c r="G35" s="3">
        <v>1</v>
      </c>
      <c r="H35" s="3">
        <v>1</v>
      </c>
      <c r="I35" s="3" t="s">
        <v>320</v>
      </c>
      <c r="J35" s="3" t="s">
        <v>320</v>
      </c>
      <c r="K35" s="3" t="s">
        <v>320</v>
      </c>
      <c r="L35" s="3" t="s">
        <v>320</v>
      </c>
      <c r="M35" s="3" t="s">
        <v>320</v>
      </c>
      <c r="N35" s="3" t="s">
        <v>320</v>
      </c>
      <c r="O35" s="3" t="s">
        <v>320</v>
      </c>
      <c r="P35" s="3" t="s">
        <v>320</v>
      </c>
      <c r="Q35" s="3" t="s">
        <v>320</v>
      </c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</v>
      </c>
      <c r="X35" s="3">
        <v>1</v>
      </c>
      <c r="Y35" s="3">
        <v>1</v>
      </c>
      <c r="Z35" s="3">
        <v>1</v>
      </c>
      <c r="AA35" s="3" t="s">
        <v>320</v>
      </c>
      <c r="AB35" s="5" t="s">
        <v>319</v>
      </c>
      <c r="AC35" s="3">
        <v>2</v>
      </c>
      <c r="AD35" s="3">
        <v>1</v>
      </c>
      <c r="AE35" s="3">
        <v>1</v>
      </c>
      <c r="AF35" s="3">
        <v>1</v>
      </c>
      <c r="AG35" s="3">
        <v>1</v>
      </c>
      <c r="AH35" s="3">
        <v>1</v>
      </c>
      <c r="AI35" s="3">
        <v>1</v>
      </c>
      <c r="AJ35" s="3">
        <v>1</v>
      </c>
      <c r="AK35" s="3" t="s">
        <v>320</v>
      </c>
      <c r="AL35" s="3" t="s">
        <v>320</v>
      </c>
      <c r="AM35" s="3">
        <v>1</v>
      </c>
      <c r="AN35" s="3">
        <v>1</v>
      </c>
      <c r="AO35" s="3" t="s">
        <v>320</v>
      </c>
      <c r="AP35" s="3" t="s">
        <v>320</v>
      </c>
      <c r="AQ35" s="3" t="s">
        <v>320</v>
      </c>
      <c r="AR35" s="3">
        <v>1</v>
      </c>
      <c r="AS35" s="3" t="s">
        <v>320</v>
      </c>
      <c r="AT35" s="3" t="s">
        <v>320</v>
      </c>
      <c r="AU35" s="3" t="s">
        <v>320</v>
      </c>
      <c r="AV35" s="3" t="s">
        <v>320</v>
      </c>
      <c r="AW35" s="3" t="s">
        <v>320</v>
      </c>
      <c r="AX35" s="3">
        <v>1</v>
      </c>
      <c r="AY35" s="3" t="s">
        <v>320</v>
      </c>
      <c r="AZ35" s="3" t="s">
        <v>320</v>
      </c>
      <c r="BA35" s="3" t="s">
        <v>320</v>
      </c>
      <c r="BB35" s="3" t="s">
        <v>320</v>
      </c>
      <c r="BC35" s="3" t="s">
        <v>320</v>
      </c>
      <c r="BD35" s="3" t="s">
        <v>320</v>
      </c>
      <c r="BE35" s="3" t="s">
        <v>320</v>
      </c>
      <c r="BF35" s="3" t="s">
        <v>320</v>
      </c>
      <c r="BG35" s="3">
        <v>1</v>
      </c>
      <c r="BH35" s="3">
        <v>1</v>
      </c>
      <c r="BI35" s="3" t="s">
        <v>320</v>
      </c>
      <c r="BJ35" s="3" t="s">
        <v>320</v>
      </c>
      <c r="BK35" s="3">
        <v>1</v>
      </c>
      <c r="BL35" s="3" t="s">
        <v>320</v>
      </c>
      <c r="BM35" s="3">
        <v>1</v>
      </c>
      <c r="BN35" s="3" t="s">
        <v>320</v>
      </c>
      <c r="BO35" s="3">
        <v>1</v>
      </c>
      <c r="BP35" s="3" t="s">
        <v>320</v>
      </c>
      <c r="BQ35" s="3">
        <v>1</v>
      </c>
      <c r="BR35" s="3" t="s">
        <v>320</v>
      </c>
      <c r="BS35" s="3" t="s">
        <v>320</v>
      </c>
      <c r="BT35" s="3" t="s">
        <v>320</v>
      </c>
      <c r="BU35" s="3" t="s">
        <v>320</v>
      </c>
      <c r="BV35" s="3" t="s">
        <v>320</v>
      </c>
      <c r="BW35" s="3" t="s">
        <v>320</v>
      </c>
      <c r="BX35" s="3" t="s">
        <v>320</v>
      </c>
      <c r="BY35" s="3">
        <v>1</v>
      </c>
      <c r="BZ35" s="3" t="s">
        <v>320</v>
      </c>
      <c r="CA35" s="3" t="s">
        <v>320</v>
      </c>
      <c r="CB35" s="3" t="s">
        <v>320</v>
      </c>
      <c r="CC35" s="3">
        <v>1</v>
      </c>
      <c r="CD35" s="3">
        <v>2</v>
      </c>
      <c r="CE35" s="3">
        <v>1</v>
      </c>
      <c r="CF35" s="3" t="s">
        <v>320</v>
      </c>
      <c r="CG35" s="3" t="s">
        <v>320</v>
      </c>
      <c r="CH35" s="3" t="s">
        <v>320</v>
      </c>
      <c r="CI35" s="3">
        <v>1</v>
      </c>
      <c r="CJ35" s="3">
        <v>3</v>
      </c>
      <c r="CK35" s="21" t="s">
        <v>320</v>
      </c>
      <c r="CL35" s="3" t="s">
        <v>320</v>
      </c>
      <c r="CM35" s="3" t="s">
        <v>320</v>
      </c>
      <c r="CN35" s="3" t="s">
        <v>320</v>
      </c>
      <c r="CO35" s="3">
        <v>2</v>
      </c>
      <c r="CP35" s="21">
        <v>4.3899999999999997</v>
      </c>
      <c r="CQ35" s="3">
        <v>4.3899999999999997</v>
      </c>
      <c r="CR35" s="3">
        <v>2</v>
      </c>
      <c r="CS35" s="3" t="s">
        <v>320</v>
      </c>
      <c r="CT35" s="3" t="s">
        <v>320</v>
      </c>
      <c r="CU35" s="3" t="s">
        <v>320</v>
      </c>
      <c r="CV35" s="3" t="s">
        <v>320</v>
      </c>
      <c r="CW35" s="3">
        <v>1</v>
      </c>
      <c r="CX35" s="3">
        <v>2</v>
      </c>
      <c r="CY35" s="3" t="s">
        <v>320</v>
      </c>
      <c r="CZ35" s="3">
        <v>1</v>
      </c>
      <c r="DA35" s="3">
        <v>2.4900000000000002</v>
      </c>
      <c r="DB35" s="3">
        <v>1</v>
      </c>
      <c r="DC35" s="3" t="s">
        <v>320</v>
      </c>
      <c r="DD35" s="3">
        <v>1</v>
      </c>
      <c r="DE35" s="3">
        <v>1</v>
      </c>
      <c r="DF35" s="3" t="s">
        <v>320</v>
      </c>
      <c r="DG35" s="3">
        <v>1</v>
      </c>
      <c r="DH35" s="3">
        <v>1</v>
      </c>
      <c r="DI35" s="3" t="s">
        <v>320</v>
      </c>
      <c r="DJ35" s="3" t="s">
        <v>320</v>
      </c>
      <c r="DK35" s="3" t="s">
        <v>320</v>
      </c>
      <c r="DL35" s="3" t="s">
        <v>320</v>
      </c>
      <c r="DM35" s="3" t="s">
        <v>320</v>
      </c>
      <c r="DN35" s="3" t="s">
        <v>320</v>
      </c>
      <c r="DO35" s="3">
        <v>1</v>
      </c>
      <c r="DP35" s="3">
        <v>1</v>
      </c>
      <c r="DQ35" s="3" t="s">
        <v>320</v>
      </c>
      <c r="DR35" s="3" t="s">
        <v>320</v>
      </c>
      <c r="DS35" s="3">
        <v>1</v>
      </c>
      <c r="DT35" s="3">
        <v>1</v>
      </c>
      <c r="DU35" s="3" t="s">
        <v>320</v>
      </c>
      <c r="DV35" s="3" t="s">
        <v>320</v>
      </c>
      <c r="DW35" s="3" t="s">
        <v>320</v>
      </c>
      <c r="DX35" s="3" t="s">
        <v>320</v>
      </c>
      <c r="DY35" s="3" t="s">
        <v>320</v>
      </c>
      <c r="DZ35" s="3">
        <v>1</v>
      </c>
      <c r="EA35" s="3" t="s">
        <v>320</v>
      </c>
      <c r="EB35" s="3" t="s">
        <v>320</v>
      </c>
      <c r="EC35" s="3">
        <v>1</v>
      </c>
      <c r="ED35" s="3">
        <v>1</v>
      </c>
      <c r="EE35" s="3">
        <v>2</v>
      </c>
      <c r="EF35" s="3">
        <v>2</v>
      </c>
      <c r="EG35" s="3">
        <v>4</v>
      </c>
      <c r="EH35" s="3" t="s">
        <v>320</v>
      </c>
      <c r="EI35" s="3">
        <v>1</v>
      </c>
      <c r="EJ35" s="3">
        <v>1</v>
      </c>
      <c r="EK35" s="3">
        <v>2</v>
      </c>
      <c r="EL35" s="3">
        <v>2</v>
      </c>
      <c r="EM35" s="3">
        <v>2</v>
      </c>
      <c r="EN35" s="3" t="s">
        <v>320</v>
      </c>
      <c r="EO35" s="3" t="s">
        <v>320</v>
      </c>
      <c r="EP35" s="3" t="s">
        <v>320</v>
      </c>
      <c r="EQ35" s="3" t="s">
        <v>320</v>
      </c>
      <c r="ER35" s="3" t="s">
        <v>320</v>
      </c>
      <c r="ES35" s="3" t="s">
        <v>320</v>
      </c>
      <c r="ET35" s="3" t="s">
        <v>320</v>
      </c>
      <c r="EU35" s="3" t="s">
        <v>320</v>
      </c>
      <c r="EV35" s="3" t="s">
        <v>320</v>
      </c>
      <c r="EW35" s="3" t="s">
        <v>320</v>
      </c>
      <c r="EX35" s="3" t="s">
        <v>320</v>
      </c>
      <c r="EY35" s="3" t="s">
        <v>320</v>
      </c>
      <c r="EZ35" s="3" t="s">
        <v>320</v>
      </c>
      <c r="FA35" s="3" t="s">
        <v>320</v>
      </c>
      <c r="FB35" s="3" t="s">
        <v>320</v>
      </c>
      <c r="FC35" s="3" t="s">
        <v>320</v>
      </c>
      <c r="FD35" s="3" t="s">
        <v>320</v>
      </c>
      <c r="FE35" s="3" t="s">
        <v>320</v>
      </c>
      <c r="FF35" s="3" t="s">
        <v>320</v>
      </c>
      <c r="FG35" s="3" t="s">
        <v>320</v>
      </c>
      <c r="FH35" s="3" t="s">
        <v>320</v>
      </c>
      <c r="FI35" s="3" t="s">
        <v>320</v>
      </c>
      <c r="FJ35" s="3" t="s">
        <v>320</v>
      </c>
      <c r="FK35" s="3" t="s">
        <v>320</v>
      </c>
      <c r="FL35" s="3" t="s">
        <v>320</v>
      </c>
      <c r="FM35" s="3" t="s">
        <v>320</v>
      </c>
      <c r="FN35" s="3" t="s">
        <v>320</v>
      </c>
      <c r="FO35" s="3" t="s">
        <v>320</v>
      </c>
      <c r="FP35" s="3" t="s">
        <v>320</v>
      </c>
      <c r="FQ35" s="3" t="s">
        <v>320</v>
      </c>
      <c r="FR35" s="3" t="s">
        <v>320</v>
      </c>
      <c r="FS35" s="3" t="s">
        <v>320</v>
      </c>
      <c r="FT35" s="3" t="s">
        <v>320</v>
      </c>
      <c r="FU35" s="3" t="s">
        <v>320</v>
      </c>
      <c r="FV35" s="3">
        <v>1</v>
      </c>
      <c r="FW35" s="3">
        <v>4</v>
      </c>
      <c r="FX35" s="3" t="s">
        <v>320</v>
      </c>
      <c r="FY35" s="3" t="s">
        <v>320</v>
      </c>
      <c r="FZ35" s="3">
        <v>1</v>
      </c>
      <c r="GA35" s="3">
        <v>1</v>
      </c>
      <c r="GB35" s="3">
        <v>4.13</v>
      </c>
      <c r="GC35" s="3">
        <v>4.13</v>
      </c>
      <c r="GD35" s="3">
        <v>2</v>
      </c>
      <c r="GE35" s="3">
        <v>2</v>
      </c>
      <c r="GF35" s="3" t="s">
        <v>320</v>
      </c>
      <c r="GG35" s="3" t="s">
        <v>320</v>
      </c>
      <c r="GH35" s="3">
        <v>1</v>
      </c>
      <c r="GI35" s="3">
        <v>1</v>
      </c>
      <c r="GJ35" s="3">
        <v>4.24</v>
      </c>
      <c r="GK35" s="3">
        <v>4.24</v>
      </c>
      <c r="GL35" s="3">
        <v>2</v>
      </c>
      <c r="GM35" s="3">
        <v>2</v>
      </c>
      <c r="GN35" s="3">
        <v>1</v>
      </c>
      <c r="GO35" s="3" t="s">
        <v>320</v>
      </c>
      <c r="GP35" s="3" t="s">
        <v>320</v>
      </c>
      <c r="GQ35" s="3">
        <v>1</v>
      </c>
      <c r="GR35" s="3" t="s">
        <v>320</v>
      </c>
      <c r="GS35" s="3" t="s">
        <v>320</v>
      </c>
      <c r="GT35" s="3" t="s">
        <v>320</v>
      </c>
      <c r="GU35" s="3" t="s">
        <v>320</v>
      </c>
      <c r="GV35" s="3">
        <v>1</v>
      </c>
      <c r="GW35" s="3" t="s">
        <v>320</v>
      </c>
      <c r="GX35" s="3" t="s">
        <v>320</v>
      </c>
      <c r="GY35" s="3" t="s">
        <v>320</v>
      </c>
      <c r="GZ35" s="3" t="s">
        <v>320</v>
      </c>
      <c r="HA35" s="3">
        <v>1</v>
      </c>
      <c r="HB35" s="3">
        <v>1</v>
      </c>
      <c r="HC35" s="3">
        <v>1</v>
      </c>
      <c r="HD35" s="3" t="s">
        <v>320</v>
      </c>
      <c r="HE35" s="3" t="s">
        <v>320</v>
      </c>
      <c r="HF35" s="3">
        <v>1</v>
      </c>
      <c r="HG35" s="3" t="s">
        <v>320</v>
      </c>
      <c r="HH35" s="3" t="s">
        <v>320</v>
      </c>
      <c r="HI35" s="3" t="s">
        <v>320</v>
      </c>
      <c r="HJ35" s="3" t="s">
        <v>320</v>
      </c>
      <c r="HK35" s="3" t="s">
        <v>320</v>
      </c>
      <c r="HL35" s="3">
        <v>1</v>
      </c>
      <c r="HM35" s="3" t="s">
        <v>320</v>
      </c>
      <c r="HN35" s="3" t="s">
        <v>320</v>
      </c>
      <c r="HO35" s="3" t="s">
        <v>320</v>
      </c>
      <c r="HP35" s="3" t="s">
        <v>320</v>
      </c>
      <c r="HQ35" s="3" t="s">
        <v>320</v>
      </c>
      <c r="HR35" s="3" t="s">
        <v>320</v>
      </c>
      <c r="HS35" s="3">
        <v>1</v>
      </c>
      <c r="HT35" s="3" t="s">
        <v>320</v>
      </c>
      <c r="HU35" s="3" t="s">
        <v>320</v>
      </c>
      <c r="HV35" s="3" t="s">
        <v>320</v>
      </c>
      <c r="HW35" s="3" t="s">
        <v>320</v>
      </c>
      <c r="HX35" s="3" t="s">
        <v>320</v>
      </c>
      <c r="HY35" s="3" t="s">
        <v>320</v>
      </c>
      <c r="HZ35" s="3" t="s">
        <v>320</v>
      </c>
      <c r="IA35" s="3" t="s">
        <v>320</v>
      </c>
      <c r="IB35" s="3" t="s">
        <v>320</v>
      </c>
      <c r="IC35" s="3" t="s">
        <v>320</v>
      </c>
      <c r="ID35" s="3">
        <v>1</v>
      </c>
      <c r="IE35" s="3" t="s">
        <v>320</v>
      </c>
      <c r="IF35" s="3">
        <v>1</v>
      </c>
      <c r="IG35" s="3" t="s">
        <v>320</v>
      </c>
      <c r="IH35" s="3" t="s">
        <v>320</v>
      </c>
      <c r="II35" s="3" t="s">
        <v>320</v>
      </c>
      <c r="IJ35" s="3" t="s">
        <v>320</v>
      </c>
      <c r="IK35" s="3" t="s">
        <v>320</v>
      </c>
      <c r="IL35" s="3" t="s">
        <v>320</v>
      </c>
      <c r="IM35" s="3">
        <v>1</v>
      </c>
      <c r="IN35" s="3" t="s">
        <v>320</v>
      </c>
      <c r="IO35" s="3" t="s">
        <v>320</v>
      </c>
      <c r="IP35" s="3">
        <v>1</v>
      </c>
      <c r="IQ35" s="3">
        <v>2</v>
      </c>
      <c r="IR35" s="3" t="s">
        <v>320</v>
      </c>
      <c r="IS35" s="3" t="s">
        <v>320</v>
      </c>
      <c r="IT35" s="3" t="s">
        <v>320</v>
      </c>
      <c r="IU35" s="3" t="s">
        <v>320</v>
      </c>
      <c r="IV35" s="3" t="s">
        <v>320</v>
      </c>
      <c r="IW35" s="3" t="s">
        <v>320</v>
      </c>
      <c r="IX35" s="3" t="s">
        <v>320</v>
      </c>
      <c r="IY35" s="3" t="s">
        <v>320</v>
      </c>
      <c r="IZ35" s="3" t="s">
        <v>320</v>
      </c>
      <c r="JA35" s="3" t="s">
        <v>320</v>
      </c>
      <c r="JB35" s="3">
        <v>1</v>
      </c>
      <c r="JC35" s="3">
        <v>1</v>
      </c>
      <c r="JD35" s="3">
        <v>1</v>
      </c>
      <c r="JE35" s="3">
        <v>1</v>
      </c>
      <c r="JF35" s="3">
        <v>1</v>
      </c>
      <c r="JG35" s="3">
        <v>1</v>
      </c>
      <c r="JH35" s="3">
        <v>1</v>
      </c>
      <c r="JI35" s="3" t="s">
        <v>320</v>
      </c>
      <c r="JJ35" s="3" t="s">
        <v>320</v>
      </c>
      <c r="JK35" s="3" t="s">
        <v>320</v>
      </c>
      <c r="JL35" s="3" t="s">
        <v>320</v>
      </c>
      <c r="JM35" s="3">
        <v>1</v>
      </c>
      <c r="JN35" s="3" t="s">
        <v>320</v>
      </c>
      <c r="JO35" s="3" t="s">
        <v>320</v>
      </c>
      <c r="JP35" s="3" t="s">
        <v>320</v>
      </c>
      <c r="JQ35" s="3">
        <v>1</v>
      </c>
      <c r="JR35" s="3" t="s">
        <v>320</v>
      </c>
      <c r="JS35" s="3" t="s">
        <v>320</v>
      </c>
      <c r="JT35" s="3" t="s">
        <v>320</v>
      </c>
      <c r="JU35" s="3">
        <v>1</v>
      </c>
      <c r="JV35" s="3">
        <v>1</v>
      </c>
      <c r="JW35" s="3">
        <v>1</v>
      </c>
      <c r="JX35" s="3" t="s">
        <v>320</v>
      </c>
      <c r="JY35" s="3" t="s">
        <v>320</v>
      </c>
      <c r="JZ35" s="3" t="s">
        <v>320</v>
      </c>
      <c r="KA35" s="3" t="s">
        <v>320</v>
      </c>
      <c r="KB35" s="3" t="s">
        <v>320</v>
      </c>
      <c r="KC35" s="3" t="s">
        <v>320</v>
      </c>
      <c r="KD35" s="3" t="s">
        <v>320</v>
      </c>
      <c r="KE35" s="3" t="s">
        <v>320</v>
      </c>
      <c r="KF35" s="3" t="s">
        <v>320</v>
      </c>
      <c r="KG35" s="3" t="s">
        <v>320</v>
      </c>
      <c r="KH35" s="3" t="s">
        <v>320</v>
      </c>
      <c r="KI35" s="3">
        <v>1</v>
      </c>
      <c r="KJ35" s="3">
        <v>1</v>
      </c>
      <c r="KK35" s="3" t="s">
        <v>320</v>
      </c>
      <c r="KL35" s="3" t="s">
        <v>320</v>
      </c>
      <c r="KM35" s="3" t="s">
        <v>320</v>
      </c>
      <c r="KN35" s="3" t="s">
        <v>320</v>
      </c>
      <c r="KO35" s="3" t="s">
        <v>320</v>
      </c>
      <c r="KP35" s="3" t="s">
        <v>320</v>
      </c>
      <c r="KQ35" s="3" t="s">
        <v>320</v>
      </c>
      <c r="KR35" s="3" t="s">
        <v>320</v>
      </c>
      <c r="KS35" s="3" t="s">
        <v>320</v>
      </c>
      <c r="KT35" s="3" t="s">
        <v>320</v>
      </c>
      <c r="KU35" s="3" t="s">
        <v>320</v>
      </c>
      <c r="KV35" s="3" t="s">
        <v>320</v>
      </c>
      <c r="KW35" s="3">
        <v>1</v>
      </c>
      <c r="KX35" s="3" t="s">
        <v>320</v>
      </c>
      <c r="KY35" s="3" t="s">
        <v>320</v>
      </c>
      <c r="KZ35" s="3" t="s">
        <v>320</v>
      </c>
      <c r="LA35" s="3" t="s">
        <v>320</v>
      </c>
      <c r="LB35" s="3" t="s">
        <v>320</v>
      </c>
      <c r="LC35" s="3" t="s">
        <v>320</v>
      </c>
      <c r="LD35" s="3" t="s">
        <v>320</v>
      </c>
      <c r="LE35" s="3" t="s">
        <v>320</v>
      </c>
      <c r="LF35" s="3">
        <v>1</v>
      </c>
      <c r="LG35" s="3" t="s">
        <v>320</v>
      </c>
      <c r="LH35" s="8">
        <v>4</v>
      </c>
    </row>
    <row r="36" spans="1:320" ht="20.100000000000001" customHeight="1" x14ac:dyDescent="0.25">
      <c r="A36" s="7">
        <v>1035</v>
      </c>
      <c r="B36" s="4" t="s">
        <v>323</v>
      </c>
      <c r="C36" s="3">
        <v>96094</v>
      </c>
      <c r="D36" s="3">
        <v>2</v>
      </c>
      <c r="E36" s="3" t="s">
        <v>320</v>
      </c>
      <c r="F36" s="3" t="s">
        <v>320</v>
      </c>
      <c r="G36" s="3" t="s">
        <v>320</v>
      </c>
      <c r="H36" s="3" t="s">
        <v>320</v>
      </c>
      <c r="I36" s="3" t="s">
        <v>320</v>
      </c>
      <c r="J36" s="3">
        <v>1</v>
      </c>
      <c r="K36" s="3" t="s">
        <v>320</v>
      </c>
      <c r="L36" s="3" t="s">
        <v>320</v>
      </c>
      <c r="M36" s="3" t="s">
        <v>320</v>
      </c>
      <c r="N36" s="3" t="s">
        <v>320</v>
      </c>
      <c r="O36" s="3" t="s">
        <v>320</v>
      </c>
      <c r="P36" s="3" t="s">
        <v>320</v>
      </c>
      <c r="Q36" s="3" t="s">
        <v>320</v>
      </c>
      <c r="R36" s="3">
        <v>1</v>
      </c>
      <c r="S36" s="3">
        <v>1</v>
      </c>
      <c r="T36" s="3">
        <v>1</v>
      </c>
      <c r="U36" s="3">
        <v>1</v>
      </c>
      <c r="V36" s="3">
        <v>1</v>
      </c>
      <c r="W36" s="3">
        <v>1</v>
      </c>
      <c r="X36" s="3">
        <v>1</v>
      </c>
      <c r="Y36" s="3">
        <v>5</v>
      </c>
      <c r="Z36" s="3">
        <v>5</v>
      </c>
      <c r="AA36" s="3" t="s">
        <v>320</v>
      </c>
      <c r="AB36" s="5" t="s">
        <v>319</v>
      </c>
      <c r="AC36" s="3">
        <v>2</v>
      </c>
      <c r="AD36" s="3">
        <v>1</v>
      </c>
      <c r="AE36" s="3">
        <v>1</v>
      </c>
      <c r="AF36" s="3">
        <v>1</v>
      </c>
      <c r="AG36" s="3">
        <v>1</v>
      </c>
      <c r="AH36" s="3">
        <v>1</v>
      </c>
      <c r="AI36" s="3" t="s">
        <v>320</v>
      </c>
      <c r="AJ36" s="3">
        <v>1</v>
      </c>
      <c r="AK36" s="3" t="s">
        <v>320</v>
      </c>
      <c r="AL36" s="3" t="s">
        <v>320</v>
      </c>
      <c r="AM36" s="3">
        <v>1</v>
      </c>
      <c r="AN36" s="3" t="s">
        <v>320</v>
      </c>
      <c r="AO36" s="3" t="s">
        <v>320</v>
      </c>
      <c r="AP36" s="3" t="s">
        <v>320</v>
      </c>
      <c r="AQ36" s="3" t="s">
        <v>320</v>
      </c>
      <c r="AR36" s="3" t="s">
        <v>320</v>
      </c>
      <c r="AS36" s="3" t="s">
        <v>320</v>
      </c>
      <c r="AT36" s="3" t="s">
        <v>320</v>
      </c>
      <c r="AU36" s="3" t="s">
        <v>320</v>
      </c>
      <c r="AV36" s="3" t="s">
        <v>320</v>
      </c>
      <c r="AW36" s="3">
        <v>1</v>
      </c>
      <c r="AX36" s="3">
        <v>1</v>
      </c>
      <c r="AY36" s="3" t="s">
        <v>320</v>
      </c>
      <c r="AZ36" s="3" t="s">
        <v>320</v>
      </c>
      <c r="BA36" s="3" t="s">
        <v>320</v>
      </c>
      <c r="BB36" s="3" t="s">
        <v>320</v>
      </c>
      <c r="BC36" s="3" t="s">
        <v>320</v>
      </c>
      <c r="BD36" s="3" t="s">
        <v>320</v>
      </c>
      <c r="BE36" s="3" t="s">
        <v>320</v>
      </c>
      <c r="BF36" s="3" t="s">
        <v>320</v>
      </c>
      <c r="BG36" s="3">
        <v>1</v>
      </c>
      <c r="BH36" s="3" t="s">
        <v>320</v>
      </c>
      <c r="BI36" s="3" t="s">
        <v>320</v>
      </c>
      <c r="BJ36" s="3" t="s">
        <v>320</v>
      </c>
      <c r="BK36" s="3" t="s">
        <v>320</v>
      </c>
      <c r="BL36" s="3" t="s">
        <v>320</v>
      </c>
      <c r="BM36" s="3" t="s">
        <v>320</v>
      </c>
      <c r="BN36" s="3">
        <v>1</v>
      </c>
      <c r="BO36" s="3" t="s">
        <v>320</v>
      </c>
      <c r="BP36" s="3" t="s">
        <v>320</v>
      </c>
      <c r="BQ36" s="3" t="s">
        <v>320</v>
      </c>
      <c r="BR36" s="3" t="s">
        <v>320</v>
      </c>
      <c r="BS36" s="3" t="s">
        <v>320</v>
      </c>
      <c r="BT36" s="3" t="s">
        <v>320</v>
      </c>
      <c r="BU36" s="3">
        <v>1</v>
      </c>
      <c r="BV36" s="3">
        <v>1</v>
      </c>
      <c r="BW36" s="3">
        <v>1</v>
      </c>
      <c r="BX36" s="3" t="s">
        <v>320</v>
      </c>
      <c r="BY36" s="3" t="s">
        <v>320</v>
      </c>
      <c r="BZ36" s="3">
        <v>1</v>
      </c>
      <c r="CA36" s="3">
        <v>1</v>
      </c>
      <c r="CB36" s="3" t="s">
        <v>320</v>
      </c>
      <c r="CC36" s="3" t="s">
        <v>320</v>
      </c>
      <c r="CD36" s="3">
        <v>2</v>
      </c>
      <c r="CE36" s="3">
        <v>1</v>
      </c>
      <c r="CF36" s="3" t="s">
        <v>320</v>
      </c>
      <c r="CG36" s="3" t="s">
        <v>320</v>
      </c>
      <c r="CH36" s="3" t="s">
        <v>320</v>
      </c>
      <c r="CI36" s="3">
        <v>1</v>
      </c>
      <c r="CJ36" s="3">
        <v>3</v>
      </c>
      <c r="CK36" s="21" t="s">
        <v>320</v>
      </c>
      <c r="CL36" s="3" t="s">
        <v>320</v>
      </c>
      <c r="CM36" s="3" t="s">
        <v>320</v>
      </c>
      <c r="CN36" s="3" t="s">
        <v>320</v>
      </c>
      <c r="CO36" s="3">
        <v>2</v>
      </c>
      <c r="CP36" s="21">
        <v>3.79</v>
      </c>
      <c r="CQ36" s="3">
        <v>3.79</v>
      </c>
      <c r="CR36" s="3">
        <v>2</v>
      </c>
      <c r="CS36" s="3" t="s">
        <v>320</v>
      </c>
      <c r="CT36" s="3" t="s">
        <v>320</v>
      </c>
      <c r="CU36" s="3" t="s">
        <v>320</v>
      </c>
      <c r="CV36" s="3" t="s">
        <v>320</v>
      </c>
      <c r="CW36" s="3">
        <v>1</v>
      </c>
      <c r="CX36" s="3">
        <v>2</v>
      </c>
      <c r="CY36" s="3" t="s">
        <v>320</v>
      </c>
      <c r="CZ36" s="3">
        <v>1</v>
      </c>
      <c r="DA36" s="3">
        <v>2.19</v>
      </c>
      <c r="DB36" s="3" t="s">
        <v>320</v>
      </c>
      <c r="DC36" s="3">
        <v>1</v>
      </c>
      <c r="DD36" s="3">
        <v>1</v>
      </c>
      <c r="DE36" s="3">
        <v>1</v>
      </c>
      <c r="DF36" s="3" t="s">
        <v>320</v>
      </c>
      <c r="DG36" s="3" t="s">
        <v>320</v>
      </c>
      <c r="DH36" s="3">
        <v>1</v>
      </c>
      <c r="DI36" s="3" t="s">
        <v>320</v>
      </c>
      <c r="DJ36" s="3" t="s">
        <v>320</v>
      </c>
      <c r="DK36" s="3" t="s">
        <v>320</v>
      </c>
      <c r="DL36" s="3" t="s">
        <v>320</v>
      </c>
      <c r="DM36" s="3" t="s">
        <v>320</v>
      </c>
      <c r="DN36" s="3" t="s">
        <v>320</v>
      </c>
      <c r="DO36" s="3" t="s">
        <v>320</v>
      </c>
      <c r="DP36" s="3">
        <v>1</v>
      </c>
      <c r="DQ36" s="3" t="s">
        <v>320</v>
      </c>
      <c r="DR36" s="3" t="s">
        <v>320</v>
      </c>
      <c r="DS36" s="3">
        <v>2</v>
      </c>
      <c r="DT36" s="3" t="s">
        <v>320</v>
      </c>
      <c r="DU36" s="3">
        <v>1</v>
      </c>
      <c r="DV36" s="3">
        <v>1</v>
      </c>
      <c r="DW36" s="3">
        <v>1</v>
      </c>
      <c r="DX36" s="3" t="s">
        <v>320</v>
      </c>
      <c r="DY36" s="3" t="s">
        <v>320</v>
      </c>
      <c r="DZ36" s="3">
        <v>1</v>
      </c>
      <c r="EA36" s="3" t="s">
        <v>320</v>
      </c>
      <c r="EB36" s="3" t="s">
        <v>320</v>
      </c>
      <c r="EC36" s="3">
        <v>2</v>
      </c>
      <c r="ED36" s="3">
        <v>1</v>
      </c>
      <c r="EE36" s="3">
        <v>1</v>
      </c>
      <c r="EF36" s="3">
        <v>1</v>
      </c>
      <c r="EG36" s="3">
        <v>3</v>
      </c>
      <c r="EH36" s="3">
        <v>4</v>
      </c>
      <c r="EI36" s="3">
        <v>3</v>
      </c>
      <c r="EJ36" s="3">
        <v>4</v>
      </c>
      <c r="EK36" s="3">
        <v>1</v>
      </c>
      <c r="EL36" s="3">
        <v>1</v>
      </c>
      <c r="EM36" s="3">
        <v>2</v>
      </c>
      <c r="EN36" s="3" t="s">
        <v>320</v>
      </c>
      <c r="EO36" s="3" t="s">
        <v>320</v>
      </c>
      <c r="EP36" s="3" t="s">
        <v>320</v>
      </c>
      <c r="EQ36" s="3" t="s">
        <v>320</v>
      </c>
      <c r="ER36" s="3" t="s">
        <v>320</v>
      </c>
      <c r="ES36" s="3" t="s">
        <v>320</v>
      </c>
      <c r="ET36" s="3" t="s">
        <v>320</v>
      </c>
      <c r="EU36" s="3" t="s">
        <v>320</v>
      </c>
      <c r="EV36" s="3" t="s">
        <v>320</v>
      </c>
      <c r="EW36" s="3" t="s">
        <v>320</v>
      </c>
      <c r="EX36" s="3" t="s">
        <v>320</v>
      </c>
      <c r="EY36" s="3" t="s">
        <v>320</v>
      </c>
      <c r="EZ36" s="3" t="s">
        <v>320</v>
      </c>
      <c r="FA36" s="3" t="s">
        <v>320</v>
      </c>
      <c r="FB36" s="3" t="s">
        <v>320</v>
      </c>
      <c r="FC36" s="3" t="s">
        <v>320</v>
      </c>
      <c r="FD36" s="3" t="s">
        <v>320</v>
      </c>
      <c r="FE36" s="3" t="s">
        <v>320</v>
      </c>
      <c r="FF36" s="3" t="s">
        <v>320</v>
      </c>
      <c r="FG36" s="3" t="s">
        <v>320</v>
      </c>
      <c r="FH36" s="3" t="s">
        <v>320</v>
      </c>
      <c r="FI36" s="3" t="s">
        <v>320</v>
      </c>
      <c r="FJ36" s="3" t="s">
        <v>320</v>
      </c>
      <c r="FK36" s="3" t="s">
        <v>320</v>
      </c>
      <c r="FL36" s="3" t="s">
        <v>320</v>
      </c>
      <c r="FM36" s="3" t="s">
        <v>320</v>
      </c>
      <c r="FN36" s="3" t="s">
        <v>320</v>
      </c>
      <c r="FO36" s="3" t="s">
        <v>320</v>
      </c>
      <c r="FP36" s="3" t="s">
        <v>320</v>
      </c>
      <c r="FQ36" s="3" t="s">
        <v>320</v>
      </c>
      <c r="FR36" s="3" t="s">
        <v>320</v>
      </c>
      <c r="FS36" s="3" t="s">
        <v>320</v>
      </c>
      <c r="FT36" s="3" t="s">
        <v>320</v>
      </c>
      <c r="FU36" s="3" t="s">
        <v>320</v>
      </c>
      <c r="FV36" s="3">
        <v>1</v>
      </c>
      <c r="FW36" s="3">
        <v>3</v>
      </c>
      <c r="FX36" s="3" t="s">
        <v>320</v>
      </c>
      <c r="FY36" s="3" t="s">
        <v>320</v>
      </c>
      <c r="FZ36" s="3" t="s">
        <v>320</v>
      </c>
      <c r="GA36" s="3" t="s">
        <v>320</v>
      </c>
      <c r="GB36" s="3" t="s">
        <v>320</v>
      </c>
      <c r="GC36" s="3" t="s">
        <v>320</v>
      </c>
      <c r="GD36" s="3" t="s">
        <v>320</v>
      </c>
      <c r="GE36" s="3" t="s">
        <v>320</v>
      </c>
      <c r="GF36" s="3" t="s">
        <v>320</v>
      </c>
      <c r="GG36" s="3" t="s">
        <v>320</v>
      </c>
      <c r="GH36" s="3">
        <v>1</v>
      </c>
      <c r="GI36" s="3">
        <v>1</v>
      </c>
      <c r="GJ36" s="3">
        <v>4.05</v>
      </c>
      <c r="GK36" s="3">
        <v>4.05</v>
      </c>
      <c r="GL36" s="3">
        <v>2</v>
      </c>
      <c r="GM36" s="3">
        <v>2</v>
      </c>
      <c r="GN36" s="3" t="s">
        <v>320</v>
      </c>
      <c r="GO36" s="3" t="s">
        <v>320</v>
      </c>
      <c r="GP36" s="3">
        <v>1</v>
      </c>
      <c r="GQ36" s="3" t="s">
        <v>320</v>
      </c>
      <c r="GR36" s="3" t="s">
        <v>320</v>
      </c>
      <c r="GS36" s="3">
        <v>1</v>
      </c>
      <c r="GT36" s="3" t="s">
        <v>320</v>
      </c>
      <c r="GU36" s="3" t="s">
        <v>320</v>
      </c>
      <c r="GV36" s="3">
        <v>1</v>
      </c>
      <c r="GW36" s="3" t="s">
        <v>320</v>
      </c>
      <c r="GX36" s="3" t="s">
        <v>320</v>
      </c>
      <c r="GY36" s="3" t="s">
        <v>320</v>
      </c>
      <c r="GZ36" s="3" t="s">
        <v>320</v>
      </c>
      <c r="HA36" s="3">
        <v>1</v>
      </c>
      <c r="HB36" s="3">
        <v>1</v>
      </c>
      <c r="HC36" s="3">
        <v>1</v>
      </c>
      <c r="HD36" s="3" t="s">
        <v>320</v>
      </c>
      <c r="HE36" s="3" t="s">
        <v>320</v>
      </c>
      <c r="HF36" s="3">
        <v>1</v>
      </c>
      <c r="HG36" s="3">
        <v>1</v>
      </c>
      <c r="HH36" s="3" t="s">
        <v>320</v>
      </c>
      <c r="HI36" s="3" t="s">
        <v>320</v>
      </c>
      <c r="HJ36" s="3" t="s">
        <v>320</v>
      </c>
      <c r="HK36" s="3" t="s">
        <v>320</v>
      </c>
      <c r="HL36" s="3" t="s">
        <v>320</v>
      </c>
      <c r="HM36" s="3" t="s">
        <v>320</v>
      </c>
      <c r="HN36" s="3" t="s">
        <v>320</v>
      </c>
      <c r="HO36" s="3" t="s">
        <v>320</v>
      </c>
      <c r="HP36" s="3" t="s">
        <v>320</v>
      </c>
      <c r="HQ36" s="3" t="s">
        <v>320</v>
      </c>
      <c r="HR36" s="3" t="s">
        <v>320</v>
      </c>
      <c r="HS36" s="3" t="s">
        <v>320</v>
      </c>
      <c r="HT36" s="3" t="s">
        <v>320</v>
      </c>
      <c r="HU36" s="3" t="s">
        <v>320</v>
      </c>
      <c r="HV36" s="3">
        <v>1</v>
      </c>
      <c r="HW36" s="3" t="s">
        <v>320</v>
      </c>
      <c r="HX36" s="3" t="s">
        <v>320</v>
      </c>
      <c r="HY36" s="3" t="s">
        <v>320</v>
      </c>
      <c r="HZ36" s="3" t="s">
        <v>320</v>
      </c>
      <c r="IA36" s="3" t="s">
        <v>320</v>
      </c>
      <c r="IB36" s="3" t="s">
        <v>320</v>
      </c>
      <c r="IC36" s="3" t="s">
        <v>320</v>
      </c>
      <c r="ID36" s="3" t="s">
        <v>320</v>
      </c>
      <c r="IE36" s="3">
        <v>1</v>
      </c>
      <c r="IF36" s="3" t="s">
        <v>320</v>
      </c>
      <c r="IG36" s="3" t="s">
        <v>320</v>
      </c>
      <c r="IH36" s="3" t="s">
        <v>320</v>
      </c>
      <c r="II36" s="3">
        <v>1</v>
      </c>
      <c r="IJ36" s="3" t="s">
        <v>320</v>
      </c>
      <c r="IK36" s="3" t="s">
        <v>320</v>
      </c>
      <c r="IL36" s="3" t="s">
        <v>320</v>
      </c>
      <c r="IM36" s="3">
        <v>1</v>
      </c>
      <c r="IN36" s="3" t="s">
        <v>320</v>
      </c>
      <c r="IO36" s="3" t="s">
        <v>320</v>
      </c>
      <c r="IP36" s="3">
        <v>1</v>
      </c>
      <c r="IQ36" s="3">
        <v>1</v>
      </c>
      <c r="IR36" s="3">
        <v>9.99</v>
      </c>
      <c r="IS36" s="3">
        <v>9.99</v>
      </c>
      <c r="IT36" s="3">
        <v>2</v>
      </c>
      <c r="IU36" s="3" t="s">
        <v>320</v>
      </c>
      <c r="IV36" s="3" t="s">
        <v>320</v>
      </c>
      <c r="IW36" s="3" t="s">
        <v>320</v>
      </c>
      <c r="IX36" s="3" t="s">
        <v>320</v>
      </c>
      <c r="IY36" s="3" t="s">
        <v>320</v>
      </c>
      <c r="IZ36" s="3" t="s">
        <v>320</v>
      </c>
      <c r="JA36" s="3" t="s">
        <v>320</v>
      </c>
      <c r="JB36" s="3">
        <v>1</v>
      </c>
      <c r="JC36" s="3">
        <v>1</v>
      </c>
      <c r="JD36" s="3">
        <v>1</v>
      </c>
      <c r="JE36" s="3">
        <v>1</v>
      </c>
      <c r="JF36" s="3">
        <v>1</v>
      </c>
      <c r="JG36" s="3" t="s">
        <v>320</v>
      </c>
      <c r="JH36" s="3">
        <v>1</v>
      </c>
      <c r="JI36" s="3" t="s">
        <v>320</v>
      </c>
      <c r="JJ36" s="3">
        <v>1</v>
      </c>
      <c r="JK36" s="3">
        <v>1</v>
      </c>
      <c r="JL36" s="3">
        <v>1</v>
      </c>
      <c r="JM36" s="3" t="s">
        <v>320</v>
      </c>
      <c r="JN36" s="3" t="s">
        <v>320</v>
      </c>
      <c r="JO36" s="3" t="s">
        <v>320</v>
      </c>
      <c r="JP36" s="3">
        <v>1</v>
      </c>
      <c r="JQ36" s="3" t="s">
        <v>320</v>
      </c>
      <c r="JR36" s="3" t="s">
        <v>320</v>
      </c>
      <c r="JS36" s="3" t="s">
        <v>320</v>
      </c>
      <c r="JT36" s="3" t="s">
        <v>320</v>
      </c>
      <c r="JU36" s="3">
        <v>1</v>
      </c>
      <c r="JV36" s="3" t="s">
        <v>320</v>
      </c>
      <c r="JW36" s="3" t="s">
        <v>320</v>
      </c>
      <c r="JX36" s="3" t="s">
        <v>320</v>
      </c>
      <c r="JY36" s="3" t="s">
        <v>320</v>
      </c>
      <c r="JZ36" s="3" t="s">
        <v>320</v>
      </c>
      <c r="KA36" s="3" t="s">
        <v>320</v>
      </c>
      <c r="KB36" s="3">
        <v>1</v>
      </c>
      <c r="KC36" s="3" t="s">
        <v>320</v>
      </c>
      <c r="KD36" s="3" t="s">
        <v>320</v>
      </c>
      <c r="KE36" s="3" t="s">
        <v>320</v>
      </c>
      <c r="KF36" s="3" t="s">
        <v>320</v>
      </c>
      <c r="KG36" s="3" t="s">
        <v>320</v>
      </c>
      <c r="KH36" s="3" t="s">
        <v>320</v>
      </c>
      <c r="KI36" s="3">
        <v>1</v>
      </c>
      <c r="KJ36" s="3" t="s">
        <v>320</v>
      </c>
      <c r="KK36" s="3" t="s">
        <v>320</v>
      </c>
      <c r="KL36" s="3" t="s">
        <v>320</v>
      </c>
      <c r="KM36" s="3" t="s">
        <v>320</v>
      </c>
      <c r="KN36" s="3" t="s">
        <v>320</v>
      </c>
      <c r="KO36" s="3" t="s">
        <v>320</v>
      </c>
      <c r="KP36" s="3">
        <v>1</v>
      </c>
      <c r="KQ36" s="3" t="s">
        <v>320</v>
      </c>
      <c r="KR36" s="3">
        <v>1</v>
      </c>
      <c r="KS36" s="3" t="s">
        <v>320</v>
      </c>
      <c r="KT36" s="3" t="s">
        <v>320</v>
      </c>
      <c r="KU36" s="3" t="s">
        <v>320</v>
      </c>
      <c r="KV36" s="3" t="s">
        <v>320</v>
      </c>
      <c r="KW36" s="3" t="s">
        <v>320</v>
      </c>
      <c r="KX36" s="3" t="s">
        <v>320</v>
      </c>
      <c r="KY36" s="3" t="s">
        <v>320</v>
      </c>
      <c r="KZ36" s="3" t="s">
        <v>320</v>
      </c>
      <c r="LA36" s="3" t="s">
        <v>320</v>
      </c>
      <c r="LB36" s="3" t="s">
        <v>320</v>
      </c>
      <c r="LC36" s="3" t="s">
        <v>320</v>
      </c>
      <c r="LD36" s="3" t="s">
        <v>320</v>
      </c>
      <c r="LE36" s="3" t="s">
        <v>320</v>
      </c>
      <c r="LF36" s="3">
        <v>1</v>
      </c>
      <c r="LG36" s="3" t="s">
        <v>320</v>
      </c>
      <c r="LH36" s="8">
        <v>4</v>
      </c>
    </row>
    <row r="37" spans="1:320" ht="20.100000000000001" customHeight="1" x14ac:dyDescent="0.25">
      <c r="A37" s="7">
        <v>1036</v>
      </c>
      <c r="B37" s="4" t="s">
        <v>322</v>
      </c>
      <c r="C37" s="3">
        <v>96060</v>
      </c>
      <c r="D37" s="3">
        <v>3</v>
      </c>
      <c r="E37" s="3" t="s">
        <v>320</v>
      </c>
      <c r="F37" s="3" t="s">
        <v>320</v>
      </c>
      <c r="G37" s="3" t="s">
        <v>320</v>
      </c>
      <c r="H37" s="3">
        <v>1</v>
      </c>
      <c r="I37" s="3" t="s">
        <v>320</v>
      </c>
      <c r="J37" s="3" t="s">
        <v>320</v>
      </c>
      <c r="K37" s="3" t="s">
        <v>320</v>
      </c>
      <c r="L37" s="3" t="s">
        <v>320</v>
      </c>
      <c r="M37" s="3" t="s">
        <v>320</v>
      </c>
      <c r="N37" s="3" t="s">
        <v>320</v>
      </c>
      <c r="O37" s="3" t="s">
        <v>320</v>
      </c>
      <c r="P37" s="3" t="s">
        <v>320</v>
      </c>
      <c r="Q37" s="3" t="s">
        <v>320</v>
      </c>
      <c r="R37" s="3">
        <v>1</v>
      </c>
      <c r="S37" s="3">
        <v>1</v>
      </c>
      <c r="T37" s="3">
        <v>1</v>
      </c>
      <c r="U37" s="3">
        <v>1</v>
      </c>
      <c r="V37" s="3">
        <v>1</v>
      </c>
      <c r="W37" s="3" t="s">
        <v>320</v>
      </c>
      <c r="X37" s="3">
        <v>1</v>
      </c>
      <c r="Y37" s="3">
        <v>1</v>
      </c>
      <c r="Z37" s="3">
        <v>1</v>
      </c>
      <c r="AA37" s="3" t="s">
        <v>320</v>
      </c>
      <c r="AB37" s="5" t="s">
        <v>319</v>
      </c>
      <c r="AC37" s="3">
        <v>2</v>
      </c>
      <c r="AD37" s="3">
        <v>1</v>
      </c>
      <c r="AE37" s="3">
        <v>1</v>
      </c>
      <c r="AF37" s="3">
        <v>1</v>
      </c>
      <c r="AG37" s="3">
        <v>1</v>
      </c>
      <c r="AH37" s="3">
        <v>1</v>
      </c>
      <c r="AI37" s="3" t="s">
        <v>320</v>
      </c>
      <c r="AJ37" s="3" t="s">
        <v>320</v>
      </c>
      <c r="AK37" s="3" t="s">
        <v>320</v>
      </c>
      <c r="AL37" s="3" t="s">
        <v>320</v>
      </c>
      <c r="AM37" s="3">
        <v>1</v>
      </c>
      <c r="AN37" s="3" t="s">
        <v>320</v>
      </c>
      <c r="AO37" s="3" t="s">
        <v>320</v>
      </c>
      <c r="AP37" s="3" t="s">
        <v>320</v>
      </c>
      <c r="AQ37" s="3" t="s">
        <v>320</v>
      </c>
      <c r="AR37" s="3" t="s">
        <v>320</v>
      </c>
      <c r="AS37" s="3" t="s">
        <v>320</v>
      </c>
      <c r="AT37" s="3" t="s">
        <v>320</v>
      </c>
      <c r="AU37" s="3" t="s">
        <v>320</v>
      </c>
      <c r="AV37" s="3" t="s">
        <v>320</v>
      </c>
      <c r="AW37" s="3" t="s">
        <v>320</v>
      </c>
      <c r="AX37" s="3">
        <v>1</v>
      </c>
      <c r="AY37" s="3" t="s">
        <v>320</v>
      </c>
      <c r="AZ37" s="3" t="s">
        <v>320</v>
      </c>
      <c r="BA37" s="3" t="s">
        <v>320</v>
      </c>
      <c r="BB37" s="3" t="s">
        <v>320</v>
      </c>
      <c r="BC37" s="3" t="s">
        <v>320</v>
      </c>
      <c r="BD37" s="3" t="s">
        <v>320</v>
      </c>
      <c r="BE37" s="3" t="s">
        <v>320</v>
      </c>
      <c r="BF37" s="3" t="s">
        <v>320</v>
      </c>
      <c r="BG37" s="3">
        <v>1</v>
      </c>
      <c r="BH37" s="3" t="s">
        <v>320</v>
      </c>
      <c r="BI37" s="3" t="s">
        <v>320</v>
      </c>
      <c r="BJ37" s="3" t="s">
        <v>320</v>
      </c>
      <c r="BK37" s="3" t="s">
        <v>320</v>
      </c>
      <c r="BL37" s="3" t="s">
        <v>320</v>
      </c>
      <c r="BM37" s="3" t="s">
        <v>320</v>
      </c>
      <c r="BN37" s="3">
        <v>1</v>
      </c>
      <c r="BO37" s="3" t="s">
        <v>320</v>
      </c>
      <c r="BP37" s="3" t="s">
        <v>320</v>
      </c>
      <c r="BQ37" s="3" t="s">
        <v>320</v>
      </c>
      <c r="BR37" s="3" t="s">
        <v>320</v>
      </c>
      <c r="BS37" s="3" t="s">
        <v>320</v>
      </c>
      <c r="BT37" s="3" t="s">
        <v>320</v>
      </c>
      <c r="BU37" s="3">
        <v>1</v>
      </c>
      <c r="BV37" s="3" t="s">
        <v>320</v>
      </c>
      <c r="BW37" s="3" t="s">
        <v>320</v>
      </c>
      <c r="BX37" s="3" t="s">
        <v>320</v>
      </c>
      <c r="BY37" s="3">
        <v>1</v>
      </c>
      <c r="BZ37" s="3" t="s">
        <v>320</v>
      </c>
      <c r="CA37" s="3" t="s">
        <v>320</v>
      </c>
      <c r="CB37" s="3" t="s">
        <v>320</v>
      </c>
      <c r="CC37" s="3">
        <v>1</v>
      </c>
      <c r="CD37" s="3">
        <v>1</v>
      </c>
      <c r="CE37" s="3">
        <v>1</v>
      </c>
      <c r="CF37" s="3">
        <v>1</v>
      </c>
      <c r="CG37" s="3" t="s">
        <v>320</v>
      </c>
      <c r="CH37" s="3" t="s">
        <v>320</v>
      </c>
      <c r="CI37" s="3">
        <v>1</v>
      </c>
      <c r="CJ37" s="3">
        <v>1</v>
      </c>
      <c r="CK37" s="21">
        <v>0.89</v>
      </c>
      <c r="CL37" s="3">
        <v>0.89</v>
      </c>
      <c r="CM37" s="3">
        <v>2</v>
      </c>
      <c r="CN37" s="3">
        <v>2</v>
      </c>
      <c r="CO37" s="3">
        <v>2</v>
      </c>
      <c r="CP37" s="21">
        <v>4.79</v>
      </c>
      <c r="CQ37" s="3">
        <v>4.79</v>
      </c>
      <c r="CR37" s="3">
        <v>2</v>
      </c>
      <c r="CS37" s="3" t="s">
        <v>320</v>
      </c>
      <c r="CT37" s="3">
        <v>1</v>
      </c>
      <c r="CU37" s="3" t="s">
        <v>320</v>
      </c>
      <c r="CV37" s="3" t="s">
        <v>320</v>
      </c>
      <c r="CW37" s="3" t="s">
        <v>320</v>
      </c>
      <c r="CX37" s="3">
        <v>2</v>
      </c>
      <c r="CY37" s="3" t="s">
        <v>320</v>
      </c>
      <c r="CZ37" s="3">
        <v>1</v>
      </c>
      <c r="DA37" s="3">
        <v>4.99</v>
      </c>
      <c r="DB37" s="3">
        <v>1</v>
      </c>
      <c r="DC37" s="3" t="s">
        <v>320</v>
      </c>
      <c r="DD37" s="3" t="s">
        <v>320</v>
      </c>
      <c r="DE37" s="3">
        <v>1</v>
      </c>
      <c r="DF37" s="3">
        <v>1</v>
      </c>
      <c r="DG37" s="3" t="s">
        <v>320</v>
      </c>
      <c r="DH37" s="3">
        <v>1</v>
      </c>
      <c r="DI37" s="3" t="s">
        <v>320</v>
      </c>
      <c r="DJ37" s="3" t="s">
        <v>320</v>
      </c>
      <c r="DK37" s="3" t="s">
        <v>320</v>
      </c>
      <c r="DL37" s="3" t="s">
        <v>320</v>
      </c>
      <c r="DM37" s="3" t="s">
        <v>320</v>
      </c>
      <c r="DN37" s="3" t="s">
        <v>320</v>
      </c>
      <c r="DO37" s="3" t="s">
        <v>320</v>
      </c>
      <c r="DP37" s="3" t="s">
        <v>320</v>
      </c>
      <c r="DQ37" s="3" t="s">
        <v>320</v>
      </c>
      <c r="DR37" s="3">
        <v>1</v>
      </c>
      <c r="DS37" s="3">
        <v>2</v>
      </c>
      <c r="DT37" s="3" t="s">
        <v>320</v>
      </c>
      <c r="DU37" s="3" t="s">
        <v>320</v>
      </c>
      <c r="DV37" s="3" t="s">
        <v>320</v>
      </c>
      <c r="DW37" s="3" t="s">
        <v>320</v>
      </c>
      <c r="DX37" s="3" t="s">
        <v>320</v>
      </c>
      <c r="DY37" s="3" t="s">
        <v>320</v>
      </c>
      <c r="DZ37" s="3" t="s">
        <v>320</v>
      </c>
      <c r="EA37" s="3" t="s">
        <v>320</v>
      </c>
      <c r="EB37" s="3">
        <v>1</v>
      </c>
      <c r="EC37" s="3">
        <v>1</v>
      </c>
      <c r="ED37" s="3">
        <v>2</v>
      </c>
      <c r="EE37" s="3">
        <v>2</v>
      </c>
      <c r="EF37" s="3">
        <v>2</v>
      </c>
      <c r="EG37" s="3" t="s">
        <v>320</v>
      </c>
      <c r="EH37" s="3" t="s">
        <v>320</v>
      </c>
      <c r="EI37" s="3" t="s">
        <v>320</v>
      </c>
      <c r="EJ37" s="3" t="s">
        <v>320</v>
      </c>
      <c r="EK37" s="3" t="s">
        <v>320</v>
      </c>
      <c r="EL37" s="3">
        <v>2</v>
      </c>
      <c r="EM37" s="3">
        <v>2</v>
      </c>
      <c r="EN37" s="3" t="s">
        <v>320</v>
      </c>
      <c r="EO37" s="3" t="s">
        <v>320</v>
      </c>
      <c r="EP37" s="3" t="s">
        <v>320</v>
      </c>
      <c r="EQ37" s="3" t="s">
        <v>320</v>
      </c>
      <c r="ER37" s="3" t="s">
        <v>320</v>
      </c>
      <c r="ES37" s="3" t="s">
        <v>320</v>
      </c>
      <c r="ET37" s="3" t="s">
        <v>320</v>
      </c>
      <c r="EU37" s="3" t="s">
        <v>320</v>
      </c>
      <c r="EV37" s="3" t="s">
        <v>320</v>
      </c>
      <c r="EW37" s="3" t="s">
        <v>320</v>
      </c>
      <c r="EX37" s="3" t="s">
        <v>320</v>
      </c>
      <c r="EY37" s="3" t="s">
        <v>320</v>
      </c>
      <c r="EZ37" s="3" t="s">
        <v>320</v>
      </c>
      <c r="FA37" s="3" t="s">
        <v>320</v>
      </c>
      <c r="FB37" s="3" t="s">
        <v>320</v>
      </c>
      <c r="FC37" s="3" t="s">
        <v>320</v>
      </c>
      <c r="FD37" s="3" t="s">
        <v>320</v>
      </c>
      <c r="FE37" s="3" t="s">
        <v>320</v>
      </c>
      <c r="FF37" s="3" t="s">
        <v>320</v>
      </c>
      <c r="FG37" s="3" t="s">
        <v>320</v>
      </c>
      <c r="FH37" s="3" t="s">
        <v>320</v>
      </c>
      <c r="FI37" s="3" t="s">
        <v>320</v>
      </c>
      <c r="FJ37" s="3" t="s">
        <v>320</v>
      </c>
      <c r="FK37" s="3" t="s">
        <v>320</v>
      </c>
      <c r="FL37" s="3" t="s">
        <v>320</v>
      </c>
      <c r="FM37" s="3" t="s">
        <v>320</v>
      </c>
      <c r="FN37" s="3" t="s">
        <v>320</v>
      </c>
      <c r="FO37" s="3" t="s">
        <v>320</v>
      </c>
      <c r="FP37" s="3" t="s">
        <v>320</v>
      </c>
      <c r="FQ37" s="3" t="s">
        <v>320</v>
      </c>
      <c r="FR37" s="3" t="s">
        <v>320</v>
      </c>
      <c r="FS37" s="3" t="s">
        <v>320</v>
      </c>
      <c r="FT37" s="3" t="s">
        <v>320</v>
      </c>
      <c r="FU37" s="3" t="s">
        <v>320</v>
      </c>
      <c r="FV37" s="3">
        <v>1</v>
      </c>
      <c r="FW37" s="3">
        <v>4</v>
      </c>
      <c r="FX37" s="3" t="s">
        <v>320</v>
      </c>
      <c r="FY37" s="3" t="s">
        <v>320</v>
      </c>
      <c r="FZ37" s="3" t="s">
        <v>320</v>
      </c>
      <c r="GA37" s="3" t="s">
        <v>320</v>
      </c>
      <c r="GB37" s="3" t="s">
        <v>320</v>
      </c>
      <c r="GC37" s="3" t="s">
        <v>320</v>
      </c>
      <c r="GD37" s="3" t="s">
        <v>320</v>
      </c>
      <c r="GE37" s="3" t="s">
        <v>320</v>
      </c>
      <c r="GF37" s="3" t="s">
        <v>320</v>
      </c>
      <c r="GG37" s="3" t="s">
        <v>320</v>
      </c>
      <c r="GH37" s="3">
        <v>1</v>
      </c>
      <c r="GI37" s="3">
        <v>1</v>
      </c>
      <c r="GJ37" s="3">
        <v>4.5488372000000004</v>
      </c>
      <c r="GK37" s="3">
        <v>4.8899999999999997</v>
      </c>
      <c r="GL37" s="3">
        <v>1</v>
      </c>
      <c r="GM37" s="3">
        <v>1</v>
      </c>
      <c r="GN37" s="3" t="s">
        <v>320</v>
      </c>
      <c r="GO37" s="3" t="s">
        <v>320</v>
      </c>
      <c r="GP37" s="3">
        <v>1</v>
      </c>
      <c r="GQ37" s="3" t="s">
        <v>320</v>
      </c>
      <c r="GR37" s="3" t="s">
        <v>320</v>
      </c>
      <c r="GS37" s="3">
        <v>1</v>
      </c>
      <c r="GT37" s="3" t="s">
        <v>320</v>
      </c>
      <c r="GU37" s="3" t="s">
        <v>320</v>
      </c>
      <c r="GV37" s="3">
        <v>1</v>
      </c>
      <c r="GW37" s="3" t="s">
        <v>320</v>
      </c>
      <c r="GX37" s="3" t="s">
        <v>320</v>
      </c>
      <c r="GY37" s="3" t="s">
        <v>320</v>
      </c>
      <c r="GZ37" s="3" t="s">
        <v>320</v>
      </c>
      <c r="HA37" s="3">
        <v>1</v>
      </c>
      <c r="HB37" s="3">
        <v>1</v>
      </c>
      <c r="HC37" s="3">
        <v>1</v>
      </c>
      <c r="HD37" s="3" t="s">
        <v>320</v>
      </c>
      <c r="HE37" s="3" t="s">
        <v>320</v>
      </c>
      <c r="HF37" s="3">
        <v>1</v>
      </c>
      <c r="HG37" s="3">
        <v>1</v>
      </c>
      <c r="HH37" s="3" t="s">
        <v>320</v>
      </c>
      <c r="HI37" s="3" t="s">
        <v>320</v>
      </c>
      <c r="HJ37" s="3" t="s">
        <v>320</v>
      </c>
      <c r="HK37" s="3" t="s">
        <v>320</v>
      </c>
      <c r="HL37" s="3">
        <v>1</v>
      </c>
      <c r="HM37" s="3" t="s">
        <v>320</v>
      </c>
      <c r="HN37" s="3">
        <v>1</v>
      </c>
      <c r="HO37" s="3" t="s">
        <v>320</v>
      </c>
      <c r="HP37" s="3" t="s">
        <v>320</v>
      </c>
      <c r="HQ37" s="3" t="s">
        <v>320</v>
      </c>
      <c r="HR37" s="3" t="s">
        <v>320</v>
      </c>
      <c r="HS37" s="3">
        <v>1</v>
      </c>
      <c r="HT37" s="3" t="s">
        <v>320</v>
      </c>
      <c r="HU37" s="3" t="s">
        <v>320</v>
      </c>
      <c r="HV37" s="3" t="s">
        <v>320</v>
      </c>
      <c r="HW37" s="3" t="s">
        <v>320</v>
      </c>
      <c r="HX37" s="3" t="s">
        <v>320</v>
      </c>
      <c r="HY37" s="3" t="s">
        <v>320</v>
      </c>
      <c r="HZ37" s="3" t="s">
        <v>320</v>
      </c>
      <c r="IA37" s="3" t="s">
        <v>320</v>
      </c>
      <c r="IB37" s="3" t="s">
        <v>320</v>
      </c>
      <c r="IC37" s="3" t="s">
        <v>320</v>
      </c>
      <c r="ID37" s="3">
        <v>1</v>
      </c>
      <c r="IE37" s="3" t="s">
        <v>320</v>
      </c>
      <c r="IF37" s="3">
        <v>1</v>
      </c>
      <c r="IG37" s="3" t="s">
        <v>320</v>
      </c>
      <c r="IH37" s="3">
        <v>1</v>
      </c>
      <c r="II37" s="3" t="s">
        <v>320</v>
      </c>
      <c r="IJ37" s="3" t="s">
        <v>320</v>
      </c>
      <c r="IK37" s="3" t="s">
        <v>320</v>
      </c>
      <c r="IL37" s="3" t="s">
        <v>320</v>
      </c>
      <c r="IM37" s="3">
        <v>1</v>
      </c>
      <c r="IN37" s="3" t="s">
        <v>320</v>
      </c>
      <c r="IO37" s="3" t="s">
        <v>320</v>
      </c>
      <c r="IP37" s="3">
        <v>1</v>
      </c>
      <c r="IQ37" s="3">
        <v>1</v>
      </c>
      <c r="IR37" s="3">
        <v>11.99</v>
      </c>
      <c r="IS37" s="3">
        <v>11.99</v>
      </c>
      <c r="IT37" s="3">
        <v>2</v>
      </c>
      <c r="IU37" s="3" t="s">
        <v>320</v>
      </c>
      <c r="IV37" s="3" t="s">
        <v>320</v>
      </c>
      <c r="IW37" s="3" t="s">
        <v>320</v>
      </c>
      <c r="IX37" s="3" t="s">
        <v>320</v>
      </c>
      <c r="IY37" s="3" t="s">
        <v>320</v>
      </c>
      <c r="IZ37" s="3" t="s">
        <v>320</v>
      </c>
      <c r="JA37" s="3" t="s">
        <v>320</v>
      </c>
      <c r="JB37" s="3">
        <v>1</v>
      </c>
      <c r="JC37" s="3">
        <v>1</v>
      </c>
      <c r="JD37" s="3">
        <v>1</v>
      </c>
      <c r="JE37" s="3">
        <v>1</v>
      </c>
      <c r="JF37" s="3">
        <v>1</v>
      </c>
      <c r="JG37" s="3" t="s">
        <v>320</v>
      </c>
      <c r="JH37" s="3">
        <v>1</v>
      </c>
      <c r="JI37" s="3" t="s">
        <v>320</v>
      </c>
      <c r="JJ37" s="3" t="s">
        <v>320</v>
      </c>
      <c r="JK37" s="3" t="s">
        <v>320</v>
      </c>
      <c r="JL37" s="3" t="s">
        <v>320</v>
      </c>
      <c r="JM37" s="3">
        <v>1</v>
      </c>
      <c r="JN37" s="3" t="s">
        <v>320</v>
      </c>
      <c r="JO37" s="3" t="s">
        <v>320</v>
      </c>
      <c r="JP37" s="3" t="s">
        <v>320</v>
      </c>
      <c r="JQ37" s="3">
        <v>1</v>
      </c>
      <c r="JR37" s="3" t="s">
        <v>320</v>
      </c>
      <c r="JS37" s="3" t="s">
        <v>320</v>
      </c>
      <c r="JT37" s="3" t="s">
        <v>320</v>
      </c>
      <c r="JU37" s="3">
        <v>1</v>
      </c>
      <c r="JV37" s="3" t="s">
        <v>320</v>
      </c>
      <c r="JW37" s="3" t="s">
        <v>320</v>
      </c>
      <c r="JX37" s="3" t="s">
        <v>320</v>
      </c>
      <c r="JY37" s="3" t="s">
        <v>320</v>
      </c>
      <c r="JZ37" s="3" t="s">
        <v>320</v>
      </c>
      <c r="KA37" s="3" t="s">
        <v>320</v>
      </c>
      <c r="KB37" s="3">
        <v>1</v>
      </c>
      <c r="KC37" s="3" t="s">
        <v>320</v>
      </c>
      <c r="KD37" s="3" t="s">
        <v>320</v>
      </c>
      <c r="KE37" s="3" t="s">
        <v>320</v>
      </c>
      <c r="KF37" s="3" t="s">
        <v>320</v>
      </c>
      <c r="KG37" s="3" t="s">
        <v>320</v>
      </c>
      <c r="KH37" s="3" t="s">
        <v>320</v>
      </c>
      <c r="KI37" s="3">
        <v>1</v>
      </c>
      <c r="KJ37" s="3" t="s">
        <v>320</v>
      </c>
      <c r="KK37" s="3" t="s">
        <v>320</v>
      </c>
      <c r="KL37" s="3" t="s">
        <v>320</v>
      </c>
      <c r="KM37" s="3" t="s">
        <v>320</v>
      </c>
      <c r="KN37" s="3" t="s">
        <v>320</v>
      </c>
      <c r="KO37" s="3" t="s">
        <v>320</v>
      </c>
      <c r="KP37" s="3">
        <v>1</v>
      </c>
      <c r="KQ37" s="3" t="s">
        <v>320</v>
      </c>
      <c r="KR37" s="3" t="s">
        <v>320</v>
      </c>
      <c r="KS37" s="3" t="s">
        <v>320</v>
      </c>
      <c r="KT37" s="3" t="s">
        <v>320</v>
      </c>
      <c r="KU37" s="3" t="s">
        <v>320</v>
      </c>
      <c r="KV37" s="3" t="s">
        <v>320</v>
      </c>
      <c r="KW37" s="3">
        <v>1</v>
      </c>
      <c r="KX37" s="3" t="s">
        <v>320</v>
      </c>
      <c r="KY37" s="3" t="s">
        <v>320</v>
      </c>
      <c r="KZ37" s="3" t="s">
        <v>320</v>
      </c>
      <c r="LA37" s="3" t="s">
        <v>320</v>
      </c>
      <c r="LB37" s="3" t="s">
        <v>320</v>
      </c>
      <c r="LC37" s="3" t="s">
        <v>320</v>
      </c>
      <c r="LD37" s="3" t="s">
        <v>320</v>
      </c>
      <c r="LE37" s="3" t="s">
        <v>320</v>
      </c>
      <c r="LF37" s="3">
        <v>1</v>
      </c>
      <c r="LG37" s="3" t="s">
        <v>320</v>
      </c>
      <c r="LH37" s="8">
        <v>4</v>
      </c>
    </row>
    <row r="38" spans="1:320" ht="20.100000000000001" customHeight="1" x14ac:dyDescent="0.25">
      <c r="A38" s="7">
        <v>1037</v>
      </c>
      <c r="B38" s="4" t="s">
        <v>321</v>
      </c>
      <c r="C38" s="3">
        <v>96119</v>
      </c>
      <c r="D38" s="3">
        <v>2</v>
      </c>
      <c r="E38" s="3" t="s">
        <v>320</v>
      </c>
      <c r="F38" s="3" t="s">
        <v>320</v>
      </c>
      <c r="G38" s="3" t="s">
        <v>320</v>
      </c>
      <c r="H38" s="3">
        <v>1</v>
      </c>
      <c r="I38" s="3" t="s">
        <v>320</v>
      </c>
      <c r="J38" s="3" t="s">
        <v>320</v>
      </c>
      <c r="K38" s="3" t="s">
        <v>320</v>
      </c>
      <c r="L38" s="3" t="s">
        <v>320</v>
      </c>
      <c r="M38" s="3">
        <v>1</v>
      </c>
      <c r="N38" s="3">
        <v>1</v>
      </c>
      <c r="O38" s="3">
        <v>1</v>
      </c>
      <c r="P38" s="3" t="s">
        <v>320</v>
      </c>
      <c r="Q38" s="3" t="s">
        <v>320</v>
      </c>
      <c r="R38" s="3" t="s">
        <v>320</v>
      </c>
      <c r="S38" s="3">
        <v>1</v>
      </c>
      <c r="T38" s="3">
        <v>1</v>
      </c>
      <c r="U38" s="3">
        <v>1</v>
      </c>
      <c r="V38" s="3">
        <v>1</v>
      </c>
      <c r="W38" s="3">
        <v>1</v>
      </c>
      <c r="X38" s="3">
        <v>1</v>
      </c>
      <c r="Y38" s="3">
        <v>1</v>
      </c>
      <c r="Z38" s="3">
        <v>1</v>
      </c>
      <c r="AA38" s="3" t="s">
        <v>320</v>
      </c>
      <c r="AB38" s="5" t="s">
        <v>319</v>
      </c>
      <c r="AC38" s="3">
        <v>2</v>
      </c>
      <c r="AD38" s="3">
        <v>1</v>
      </c>
      <c r="AE38" s="3">
        <v>1</v>
      </c>
      <c r="AF38" s="3">
        <v>1</v>
      </c>
      <c r="AG38" s="3">
        <v>1</v>
      </c>
      <c r="AH38" s="3">
        <v>1</v>
      </c>
      <c r="AI38" s="3">
        <v>1</v>
      </c>
      <c r="AJ38" s="3">
        <v>1</v>
      </c>
      <c r="AK38" s="3" t="s">
        <v>320</v>
      </c>
      <c r="AL38" s="3" t="s">
        <v>320</v>
      </c>
      <c r="AM38" s="3">
        <v>1</v>
      </c>
      <c r="AN38" s="3">
        <v>1</v>
      </c>
      <c r="AO38" s="3" t="s">
        <v>320</v>
      </c>
      <c r="AP38" s="3">
        <v>1</v>
      </c>
      <c r="AQ38" s="3" t="s">
        <v>320</v>
      </c>
      <c r="AR38" s="3">
        <v>1</v>
      </c>
      <c r="AS38" s="3">
        <v>1</v>
      </c>
      <c r="AT38" s="3">
        <v>1</v>
      </c>
      <c r="AU38" s="3" t="s">
        <v>320</v>
      </c>
      <c r="AV38" s="3" t="s">
        <v>320</v>
      </c>
      <c r="AW38" s="3">
        <v>1</v>
      </c>
      <c r="AX38" s="3" t="s">
        <v>320</v>
      </c>
      <c r="AY38" s="3" t="s">
        <v>320</v>
      </c>
      <c r="AZ38" s="3" t="s">
        <v>320</v>
      </c>
      <c r="BA38" s="3" t="s">
        <v>320</v>
      </c>
      <c r="BB38" s="3" t="s">
        <v>320</v>
      </c>
      <c r="BC38" s="3" t="s">
        <v>320</v>
      </c>
      <c r="BD38" s="3" t="s">
        <v>320</v>
      </c>
      <c r="BE38" s="3" t="s">
        <v>320</v>
      </c>
      <c r="BF38" s="3" t="s">
        <v>320</v>
      </c>
      <c r="BG38" s="3">
        <v>1</v>
      </c>
      <c r="BH38" s="3" t="s">
        <v>320</v>
      </c>
      <c r="BI38" s="3" t="s">
        <v>320</v>
      </c>
      <c r="BJ38" s="3" t="s">
        <v>320</v>
      </c>
      <c r="BK38" s="3" t="s">
        <v>320</v>
      </c>
      <c r="BL38" s="3" t="s">
        <v>320</v>
      </c>
      <c r="BM38" s="3" t="s">
        <v>320</v>
      </c>
      <c r="BN38" s="3">
        <v>1</v>
      </c>
      <c r="BO38" s="3">
        <v>1</v>
      </c>
      <c r="BP38" s="3">
        <v>1</v>
      </c>
      <c r="BQ38" s="3" t="s">
        <v>320</v>
      </c>
      <c r="BR38" s="3" t="s">
        <v>320</v>
      </c>
      <c r="BS38" s="3" t="s">
        <v>320</v>
      </c>
      <c r="BT38" s="3" t="s">
        <v>320</v>
      </c>
      <c r="BU38" s="3" t="s">
        <v>320</v>
      </c>
      <c r="BV38" s="3" t="s">
        <v>320</v>
      </c>
      <c r="BW38" s="3" t="s">
        <v>320</v>
      </c>
      <c r="BX38" s="3">
        <v>1</v>
      </c>
      <c r="BY38" s="3" t="s">
        <v>320</v>
      </c>
      <c r="BZ38" s="3" t="s">
        <v>320</v>
      </c>
      <c r="CA38" s="3" t="s">
        <v>320</v>
      </c>
      <c r="CB38" s="3">
        <v>1</v>
      </c>
      <c r="CC38" s="3" t="s">
        <v>320</v>
      </c>
      <c r="CD38" s="3">
        <v>1</v>
      </c>
      <c r="CE38" s="3">
        <v>1</v>
      </c>
      <c r="CF38" s="3" t="s">
        <v>320</v>
      </c>
      <c r="CG38" s="3" t="s">
        <v>320</v>
      </c>
      <c r="CH38" s="3" t="s">
        <v>320</v>
      </c>
      <c r="CI38" s="3">
        <v>1</v>
      </c>
      <c r="CJ38" s="3">
        <v>1</v>
      </c>
      <c r="CK38" s="21">
        <v>1.49</v>
      </c>
      <c r="CL38" s="3">
        <v>1.49</v>
      </c>
      <c r="CM38" s="3">
        <v>2</v>
      </c>
      <c r="CN38" s="3">
        <v>2</v>
      </c>
      <c r="CO38" s="3">
        <v>1</v>
      </c>
      <c r="CP38" s="21">
        <v>2.99</v>
      </c>
      <c r="CQ38" s="3">
        <v>2.99</v>
      </c>
      <c r="CR38" s="3">
        <v>2</v>
      </c>
      <c r="CS38" s="3" t="s">
        <v>320</v>
      </c>
      <c r="CT38" s="3" t="s">
        <v>320</v>
      </c>
      <c r="CU38" s="3" t="s">
        <v>320</v>
      </c>
      <c r="CV38" s="3" t="s">
        <v>320</v>
      </c>
      <c r="CW38" s="3">
        <v>1</v>
      </c>
      <c r="CX38" s="3">
        <v>2</v>
      </c>
      <c r="CY38" s="3" t="s">
        <v>320</v>
      </c>
      <c r="CZ38" s="3">
        <v>1</v>
      </c>
      <c r="DA38" s="3">
        <v>3.99</v>
      </c>
      <c r="DB38" s="3">
        <v>1</v>
      </c>
      <c r="DC38" s="3">
        <v>1</v>
      </c>
      <c r="DD38" s="3">
        <v>1</v>
      </c>
      <c r="DE38" s="3">
        <v>1</v>
      </c>
      <c r="DF38" s="3">
        <v>1</v>
      </c>
      <c r="DG38" s="3">
        <v>1</v>
      </c>
      <c r="DH38" s="3">
        <v>1</v>
      </c>
      <c r="DI38" s="3">
        <v>1</v>
      </c>
      <c r="DJ38" s="3">
        <v>1</v>
      </c>
      <c r="DK38" s="3" t="s">
        <v>320</v>
      </c>
      <c r="DL38" s="3" t="s">
        <v>320</v>
      </c>
      <c r="DM38" s="3" t="s">
        <v>320</v>
      </c>
      <c r="DN38" s="3" t="s">
        <v>320</v>
      </c>
      <c r="DO38" s="3">
        <v>1</v>
      </c>
      <c r="DP38" s="3">
        <v>1</v>
      </c>
      <c r="DQ38" s="3">
        <v>1</v>
      </c>
      <c r="DR38" s="3" t="s">
        <v>320</v>
      </c>
      <c r="DS38" s="3">
        <v>2</v>
      </c>
      <c r="DT38" s="3" t="s">
        <v>320</v>
      </c>
      <c r="DU38" s="3">
        <v>1</v>
      </c>
      <c r="DV38" s="3">
        <v>1</v>
      </c>
      <c r="DW38" s="3" t="s">
        <v>320</v>
      </c>
      <c r="DX38" s="3">
        <v>1</v>
      </c>
      <c r="DY38" s="3" t="s">
        <v>320</v>
      </c>
      <c r="DZ38" s="3" t="s">
        <v>320</v>
      </c>
      <c r="EA38" s="3">
        <v>1</v>
      </c>
      <c r="EB38" s="3" t="s">
        <v>320</v>
      </c>
      <c r="EC38" s="3">
        <v>2</v>
      </c>
      <c r="ED38" s="3">
        <v>1</v>
      </c>
      <c r="EE38" s="3">
        <v>2</v>
      </c>
      <c r="EF38" s="3">
        <v>2</v>
      </c>
      <c r="EG38" s="3">
        <v>1</v>
      </c>
      <c r="EH38" s="3">
        <v>1</v>
      </c>
      <c r="EI38" s="3">
        <v>4</v>
      </c>
      <c r="EJ38" s="3" t="s">
        <v>320</v>
      </c>
      <c r="EK38" s="3">
        <v>2</v>
      </c>
      <c r="EL38" s="3">
        <v>2</v>
      </c>
      <c r="EM38" s="3">
        <v>2</v>
      </c>
      <c r="EN38" s="3" t="s">
        <v>320</v>
      </c>
      <c r="EO38" s="3" t="s">
        <v>320</v>
      </c>
      <c r="EP38" s="3" t="s">
        <v>320</v>
      </c>
      <c r="EQ38" s="3" t="s">
        <v>320</v>
      </c>
      <c r="ER38" s="3" t="s">
        <v>320</v>
      </c>
      <c r="ES38" s="3" t="s">
        <v>320</v>
      </c>
      <c r="ET38" s="3" t="s">
        <v>320</v>
      </c>
      <c r="EU38" s="3" t="s">
        <v>320</v>
      </c>
      <c r="EV38" s="3" t="s">
        <v>320</v>
      </c>
      <c r="EW38" s="3" t="s">
        <v>320</v>
      </c>
      <c r="EX38" s="3" t="s">
        <v>320</v>
      </c>
      <c r="EY38" s="3" t="s">
        <v>320</v>
      </c>
      <c r="EZ38" s="3" t="s">
        <v>320</v>
      </c>
      <c r="FA38" s="3" t="s">
        <v>320</v>
      </c>
      <c r="FB38" s="3" t="s">
        <v>320</v>
      </c>
      <c r="FC38" s="3" t="s">
        <v>320</v>
      </c>
      <c r="FD38" s="3" t="s">
        <v>320</v>
      </c>
      <c r="FE38" s="3" t="s">
        <v>320</v>
      </c>
      <c r="FF38" s="3" t="s">
        <v>320</v>
      </c>
      <c r="FG38" s="3" t="s">
        <v>320</v>
      </c>
      <c r="FH38" s="3" t="s">
        <v>320</v>
      </c>
      <c r="FI38" s="3" t="s">
        <v>320</v>
      </c>
      <c r="FJ38" s="3" t="s">
        <v>320</v>
      </c>
      <c r="FK38" s="3" t="s">
        <v>320</v>
      </c>
      <c r="FL38" s="3" t="s">
        <v>320</v>
      </c>
      <c r="FM38" s="3" t="s">
        <v>320</v>
      </c>
      <c r="FN38" s="3" t="s">
        <v>320</v>
      </c>
      <c r="FO38" s="3" t="s">
        <v>320</v>
      </c>
      <c r="FP38" s="3" t="s">
        <v>320</v>
      </c>
      <c r="FQ38" s="3" t="s">
        <v>320</v>
      </c>
      <c r="FR38" s="3" t="s">
        <v>320</v>
      </c>
      <c r="FS38" s="3" t="s">
        <v>320</v>
      </c>
      <c r="FT38" s="3" t="s">
        <v>320</v>
      </c>
      <c r="FU38" s="3" t="s">
        <v>320</v>
      </c>
      <c r="FV38" s="3">
        <v>1</v>
      </c>
      <c r="FW38" s="3">
        <v>4</v>
      </c>
      <c r="FX38" s="3" t="s">
        <v>320</v>
      </c>
      <c r="FY38" s="3" t="s">
        <v>320</v>
      </c>
      <c r="FZ38" s="3">
        <v>1</v>
      </c>
      <c r="GA38" s="3">
        <v>1</v>
      </c>
      <c r="GB38" s="3">
        <v>3.99</v>
      </c>
      <c r="GC38" s="3">
        <v>3.99</v>
      </c>
      <c r="GD38" s="3">
        <v>2</v>
      </c>
      <c r="GE38" s="3">
        <v>2</v>
      </c>
      <c r="GF38" s="3">
        <v>1</v>
      </c>
      <c r="GG38" s="3" t="s">
        <v>320</v>
      </c>
      <c r="GH38" s="3" t="s">
        <v>320</v>
      </c>
      <c r="GI38" s="3">
        <v>1</v>
      </c>
      <c r="GJ38" s="3">
        <v>5.35</v>
      </c>
      <c r="GK38" s="3">
        <v>5.35</v>
      </c>
      <c r="GL38" s="3">
        <v>2</v>
      </c>
      <c r="GM38" s="3">
        <v>2</v>
      </c>
      <c r="GN38" s="3">
        <v>1</v>
      </c>
      <c r="GO38" s="3" t="s">
        <v>320</v>
      </c>
      <c r="GP38" s="3" t="s">
        <v>320</v>
      </c>
      <c r="GQ38" s="3" t="s">
        <v>320</v>
      </c>
      <c r="GR38" s="3" t="s">
        <v>320</v>
      </c>
      <c r="GS38" s="3">
        <v>1</v>
      </c>
      <c r="GT38" s="3" t="s">
        <v>320</v>
      </c>
      <c r="GU38" s="3" t="s">
        <v>320</v>
      </c>
      <c r="GV38" s="3">
        <v>1</v>
      </c>
      <c r="GW38" s="3" t="s">
        <v>320</v>
      </c>
      <c r="GX38" s="3" t="s">
        <v>320</v>
      </c>
      <c r="GY38" s="3" t="s">
        <v>320</v>
      </c>
      <c r="GZ38" s="3" t="s">
        <v>320</v>
      </c>
      <c r="HA38" s="3">
        <v>1</v>
      </c>
      <c r="HB38" s="3">
        <v>1</v>
      </c>
      <c r="HC38" s="3">
        <v>1</v>
      </c>
      <c r="HD38" s="3" t="s">
        <v>320</v>
      </c>
      <c r="HE38" s="3" t="s">
        <v>320</v>
      </c>
      <c r="HF38" s="3">
        <v>1</v>
      </c>
      <c r="HG38" s="3" t="s">
        <v>320</v>
      </c>
      <c r="HH38" s="3" t="s">
        <v>320</v>
      </c>
      <c r="HI38" s="3" t="s">
        <v>320</v>
      </c>
      <c r="HJ38" s="3" t="s">
        <v>320</v>
      </c>
      <c r="HK38" s="3" t="s">
        <v>320</v>
      </c>
      <c r="HL38" s="3">
        <v>1</v>
      </c>
      <c r="HM38" s="3" t="s">
        <v>320</v>
      </c>
      <c r="HN38" s="3" t="s">
        <v>320</v>
      </c>
      <c r="HO38" s="3" t="s">
        <v>320</v>
      </c>
      <c r="HP38" s="3" t="s">
        <v>320</v>
      </c>
      <c r="HQ38" s="3" t="s">
        <v>320</v>
      </c>
      <c r="HR38" s="3" t="s">
        <v>320</v>
      </c>
      <c r="HS38" s="3" t="s">
        <v>320</v>
      </c>
      <c r="HT38" s="3" t="s">
        <v>320</v>
      </c>
      <c r="HU38" s="3">
        <v>1</v>
      </c>
      <c r="HV38" s="3" t="s">
        <v>320</v>
      </c>
      <c r="HW38" s="3" t="s">
        <v>320</v>
      </c>
      <c r="HX38" s="3" t="s">
        <v>320</v>
      </c>
      <c r="HY38" s="3" t="s">
        <v>320</v>
      </c>
      <c r="HZ38" s="3" t="s">
        <v>320</v>
      </c>
      <c r="IA38" s="3" t="s">
        <v>320</v>
      </c>
      <c r="IB38" s="3" t="s">
        <v>320</v>
      </c>
      <c r="IC38" s="3" t="s">
        <v>320</v>
      </c>
      <c r="ID38" s="3">
        <v>1</v>
      </c>
      <c r="IE38" s="3" t="s">
        <v>320</v>
      </c>
      <c r="IF38" s="3">
        <v>1</v>
      </c>
      <c r="IG38" s="3" t="s">
        <v>320</v>
      </c>
      <c r="IH38" s="3" t="s">
        <v>320</v>
      </c>
      <c r="II38" s="3" t="s">
        <v>320</v>
      </c>
      <c r="IJ38" s="3" t="s">
        <v>320</v>
      </c>
      <c r="IK38" s="3" t="s">
        <v>320</v>
      </c>
      <c r="IL38" s="3" t="s">
        <v>320</v>
      </c>
      <c r="IM38" s="3">
        <v>1</v>
      </c>
      <c r="IN38" s="3" t="s">
        <v>320</v>
      </c>
      <c r="IO38" s="3" t="s">
        <v>320</v>
      </c>
      <c r="IP38" s="3">
        <v>1</v>
      </c>
      <c r="IQ38" s="3">
        <v>1</v>
      </c>
      <c r="IR38" s="3">
        <v>9.99</v>
      </c>
      <c r="IS38" s="3">
        <v>9.99</v>
      </c>
      <c r="IT38" s="3">
        <v>2</v>
      </c>
      <c r="IU38" s="3">
        <v>1</v>
      </c>
      <c r="IV38" s="3" t="s">
        <v>320</v>
      </c>
      <c r="IW38" s="3" t="s">
        <v>320</v>
      </c>
      <c r="IX38" s="3" t="s">
        <v>320</v>
      </c>
      <c r="IY38" s="3" t="s">
        <v>320</v>
      </c>
      <c r="IZ38" s="3" t="s">
        <v>320</v>
      </c>
      <c r="JA38" s="3">
        <v>1</v>
      </c>
      <c r="JB38" s="3">
        <v>1</v>
      </c>
      <c r="JC38" s="3">
        <v>1</v>
      </c>
      <c r="JD38" s="3">
        <v>1</v>
      </c>
      <c r="JE38" s="3">
        <v>1</v>
      </c>
      <c r="JF38" s="3">
        <v>1</v>
      </c>
      <c r="JG38" s="3">
        <v>1</v>
      </c>
      <c r="JH38" s="3">
        <v>1</v>
      </c>
      <c r="JI38" s="3" t="s">
        <v>320</v>
      </c>
      <c r="JJ38" s="3" t="s">
        <v>320</v>
      </c>
      <c r="JK38" s="3" t="s">
        <v>320</v>
      </c>
      <c r="JL38" s="3" t="s">
        <v>320</v>
      </c>
      <c r="JM38" s="3">
        <v>1</v>
      </c>
      <c r="JN38" s="3" t="s">
        <v>320</v>
      </c>
      <c r="JO38" s="3" t="s">
        <v>320</v>
      </c>
      <c r="JP38" s="3" t="s">
        <v>320</v>
      </c>
      <c r="JQ38" s="3">
        <v>1</v>
      </c>
      <c r="JR38" s="3" t="s">
        <v>320</v>
      </c>
      <c r="JS38" s="3" t="s">
        <v>320</v>
      </c>
      <c r="JT38" s="3" t="s">
        <v>320</v>
      </c>
      <c r="JU38" s="3">
        <v>1</v>
      </c>
      <c r="JV38" s="3" t="s">
        <v>320</v>
      </c>
      <c r="JW38" s="3" t="s">
        <v>320</v>
      </c>
      <c r="JX38" s="3" t="s">
        <v>320</v>
      </c>
      <c r="JY38" s="3" t="s">
        <v>320</v>
      </c>
      <c r="JZ38" s="3" t="s">
        <v>320</v>
      </c>
      <c r="KA38" s="3" t="s">
        <v>320</v>
      </c>
      <c r="KB38" s="3">
        <v>1</v>
      </c>
      <c r="KC38" s="3">
        <v>1</v>
      </c>
      <c r="KD38" s="3" t="s">
        <v>320</v>
      </c>
      <c r="KE38" s="3" t="s">
        <v>320</v>
      </c>
      <c r="KF38" s="3" t="s">
        <v>320</v>
      </c>
      <c r="KG38" s="3" t="s">
        <v>320</v>
      </c>
      <c r="KH38" s="3" t="s">
        <v>320</v>
      </c>
      <c r="KI38" s="3" t="s">
        <v>320</v>
      </c>
      <c r="KJ38" s="3">
        <v>1</v>
      </c>
      <c r="KK38" s="3" t="s">
        <v>320</v>
      </c>
      <c r="KL38" s="3" t="s">
        <v>320</v>
      </c>
      <c r="KM38" s="3" t="s">
        <v>320</v>
      </c>
      <c r="KN38" s="3" t="s">
        <v>320</v>
      </c>
      <c r="KO38" s="3" t="s">
        <v>320</v>
      </c>
      <c r="KP38" s="3" t="s">
        <v>320</v>
      </c>
      <c r="KQ38" s="3" t="s">
        <v>320</v>
      </c>
      <c r="KR38" s="3" t="s">
        <v>320</v>
      </c>
      <c r="KS38" s="3" t="s">
        <v>320</v>
      </c>
      <c r="KT38" s="3" t="s">
        <v>320</v>
      </c>
      <c r="KU38" s="3" t="s">
        <v>320</v>
      </c>
      <c r="KV38" s="3" t="s">
        <v>320</v>
      </c>
      <c r="KW38" s="3">
        <v>1</v>
      </c>
      <c r="KX38" s="3">
        <v>1</v>
      </c>
      <c r="KY38" s="3" t="s">
        <v>320</v>
      </c>
      <c r="KZ38" s="3" t="s">
        <v>320</v>
      </c>
      <c r="LA38" s="3" t="s">
        <v>320</v>
      </c>
      <c r="LB38" s="3" t="s">
        <v>320</v>
      </c>
      <c r="LC38" s="3" t="s">
        <v>320</v>
      </c>
      <c r="LD38" s="3" t="s">
        <v>320</v>
      </c>
      <c r="LE38" s="3" t="s">
        <v>320</v>
      </c>
      <c r="LF38" s="3" t="s">
        <v>320</v>
      </c>
      <c r="LG38" s="3" t="s">
        <v>320</v>
      </c>
      <c r="LH38" s="8">
        <v>4</v>
      </c>
    </row>
    <row r="39" spans="1:320" ht="20.100000000000001" customHeight="1" x14ac:dyDescent="0.25">
      <c r="A39" s="7">
        <v>1038</v>
      </c>
      <c r="B39" s="4" t="s">
        <v>328</v>
      </c>
      <c r="C39" s="3">
        <v>96113</v>
      </c>
      <c r="D39" s="3">
        <v>1</v>
      </c>
      <c r="E39" s="3" t="s">
        <v>320</v>
      </c>
      <c r="F39" s="3" t="s">
        <v>320</v>
      </c>
      <c r="G39" s="3" t="s">
        <v>320</v>
      </c>
      <c r="H39" s="3" t="s">
        <v>320</v>
      </c>
      <c r="I39" s="3" t="s">
        <v>320</v>
      </c>
      <c r="J39" s="3" t="s">
        <v>320</v>
      </c>
      <c r="K39" s="3">
        <v>1</v>
      </c>
      <c r="L39" s="3" t="s">
        <v>320</v>
      </c>
      <c r="M39" s="3" t="s">
        <v>320</v>
      </c>
      <c r="N39" s="3" t="s">
        <v>320</v>
      </c>
      <c r="O39" s="3" t="s">
        <v>320</v>
      </c>
      <c r="P39" s="3" t="s">
        <v>320</v>
      </c>
      <c r="Q39" s="3" t="s">
        <v>320</v>
      </c>
      <c r="R39" s="3">
        <v>1</v>
      </c>
      <c r="S39" s="3">
        <v>1</v>
      </c>
      <c r="T39" s="3" t="s">
        <v>320</v>
      </c>
      <c r="U39" s="3">
        <v>1</v>
      </c>
      <c r="V39" s="3">
        <v>1</v>
      </c>
      <c r="W39" s="3">
        <v>1</v>
      </c>
      <c r="X39" s="3">
        <v>1</v>
      </c>
      <c r="Y39" s="3">
        <v>4</v>
      </c>
      <c r="Z39" s="3">
        <v>4</v>
      </c>
      <c r="AA39" s="3" t="s">
        <v>320</v>
      </c>
      <c r="AB39" s="5" t="s">
        <v>319</v>
      </c>
      <c r="AC39" s="3">
        <v>2</v>
      </c>
      <c r="AD39" s="3">
        <v>1</v>
      </c>
      <c r="AE39" s="3">
        <v>1</v>
      </c>
      <c r="AF39" s="3">
        <v>1</v>
      </c>
      <c r="AG39" s="3" t="s">
        <v>320</v>
      </c>
      <c r="AH39" s="3" t="s">
        <v>320</v>
      </c>
      <c r="AI39" s="3" t="s">
        <v>320</v>
      </c>
      <c r="AJ39" s="3" t="s">
        <v>320</v>
      </c>
      <c r="AK39" s="3" t="s">
        <v>320</v>
      </c>
      <c r="AL39" s="3" t="s">
        <v>320</v>
      </c>
      <c r="AM39" s="3" t="s">
        <v>320</v>
      </c>
      <c r="AN39" s="3" t="s">
        <v>320</v>
      </c>
      <c r="AO39" s="3" t="s">
        <v>320</v>
      </c>
      <c r="AP39" s="3" t="s">
        <v>320</v>
      </c>
      <c r="AQ39" s="3" t="s">
        <v>320</v>
      </c>
      <c r="AR39" s="3" t="s">
        <v>320</v>
      </c>
      <c r="AS39" s="3" t="s">
        <v>320</v>
      </c>
      <c r="AT39" s="3" t="s">
        <v>320</v>
      </c>
      <c r="AU39" s="3" t="s">
        <v>320</v>
      </c>
      <c r="AV39" s="3" t="s">
        <v>320</v>
      </c>
      <c r="AW39" s="3">
        <v>1</v>
      </c>
      <c r="AX39" s="3" t="s">
        <v>320</v>
      </c>
      <c r="AY39" s="3">
        <v>1</v>
      </c>
      <c r="AZ39" s="3" t="s">
        <v>320</v>
      </c>
      <c r="BA39" s="3" t="s">
        <v>320</v>
      </c>
      <c r="BB39" s="3" t="s">
        <v>320</v>
      </c>
      <c r="BC39" s="3" t="s">
        <v>320</v>
      </c>
      <c r="BD39" s="3" t="s">
        <v>320</v>
      </c>
      <c r="BE39" s="3" t="s">
        <v>320</v>
      </c>
      <c r="BF39" s="3" t="s">
        <v>320</v>
      </c>
      <c r="BG39" s="3">
        <v>1</v>
      </c>
      <c r="BH39" s="3" t="s">
        <v>320</v>
      </c>
      <c r="BI39" s="3" t="s">
        <v>320</v>
      </c>
      <c r="BJ39" s="3" t="s">
        <v>320</v>
      </c>
      <c r="BK39" s="3" t="s">
        <v>320</v>
      </c>
      <c r="BL39" s="3" t="s">
        <v>320</v>
      </c>
      <c r="BM39" s="3" t="s">
        <v>320</v>
      </c>
      <c r="BN39" s="3">
        <v>1</v>
      </c>
      <c r="BO39" s="3" t="s">
        <v>320</v>
      </c>
      <c r="BP39" s="3" t="s">
        <v>320</v>
      </c>
      <c r="BQ39" s="3" t="s">
        <v>320</v>
      </c>
      <c r="BR39" s="3" t="s">
        <v>320</v>
      </c>
      <c r="BS39" s="3" t="s">
        <v>320</v>
      </c>
      <c r="BT39" s="3" t="s">
        <v>320</v>
      </c>
      <c r="BU39" s="3">
        <v>1</v>
      </c>
      <c r="BV39" s="3" t="s">
        <v>320</v>
      </c>
      <c r="BW39" s="3" t="s">
        <v>320</v>
      </c>
      <c r="BX39" s="3" t="s">
        <v>320</v>
      </c>
      <c r="BY39" s="3">
        <v>1</v>
      </c>
      <c r="BZ39" s="3" t="s">
        <v>320</v>
      </c>
      <c r="CA39" s="3" t="s">
        <v>320</v>
      </c>
      <c r="CB39" s="3" t="s">
        <v>320</v>
      </c>
      <c r="CC39" s="3">
        <v>1</v>
      </c>
      <c r="CD39" s="3" t="s">
        <v>320</v>
      </c>
      <c r="CE39" s="3" t="s">
        <v>320</v>
      </c>
      <c r="CF39" s="3" t="s">
        <v>320</v>
      </c>
      <c r="CG39" s="3" t="s">
        <v>320</v>
      </c>
      <c r="CH39" s="3">
        <v>1</v>
      </c>
      <c r="CI39" s="3" t="s">
        <v>320</v>
      </c>
      <c r="CJ39" s="3" t="s">
        <v>320</v>
      </c>
      <c r="CK39" s="21" t="s">
        <v>320</v>
      </c>
      <c r="CL39" s="3" t="s">
        <v>320</v>
      </c>
      <c r="CM39" s="3" t="s">
        <v>320</v>
      </c>
      <c r="CN39" s="3" t="s">
        <v>320</v>
      </c>
      <c r="CO39" s="3">
        <v>1</v>
      </c>
      <c r="CP39" s="21">
        <v>4.75</v>
      </c>
      <c r="CQ39" s="3">
        <v>4.75</v>
      </c>
      <c r="CR39" s="3">
        <v>2</v>
      </c>
      <c r="CS39" s="3">
        <v>1</v>
      </c>
      <c r="CT39" s="3" t="s">
        <v>320</v>
      </c>
      <c r="CU39" s="3" t="s">
        <v>320</v>
      </c>
      <c r="CV39" s="3" t="s">
        <v>320</v>
      </c>
      <c r="CW39" s="3" t="s">
        <v>320</v>
      </c>
      <c r="CX39" s="3" t="s">
        <v>320</v>
      </c>
      <c r="CY39" s="3" t="s">
        <v>320</v>
      </c>
      <c r="CZ39" s="3" t="s">
        <v>320</v>
      </c>
      <c r="DA39" s="3" t="s">
        <v>320</v>
      </c>
      <c r="DB39" s="3">
        <v>1</v>
      </c>
      <c r="DC39" s="3">
        <v>1</v>
      </c>
      <c r="DD39" s="3" t="s">
        <v>320</v>
      </c>
      <c r="DE39" s="3">
        <v>1</v>
      </c>
      <c r="DF39" s="3" t="s">
        <v>320</v>
      </c>
      <c r="DG39" s="3" t="s">
        <v>320</v>
      </c>
      <c r="DH39" s="3">
        <v>1</v>
      </c>
      <c r="DI39" s="3" t="s">
        <v>320</v>
      </c>
      <c r="DJ39" s="3" t="s">
        <v>320</v>
      </c>
      <c r="DK39" s="3" t="s">
        <v>320</v>
      </c>
      <c r="DL39" s="3" t="s">
        <v>320</v>
      </c>
      <c r="DM39" s="3" t="s">
        <v>320</v>
      </c>
      <c r="DN39" s="3" t="s">
        <v>320</v>
      </c>
      <c r="DO39" s="3" t="s">
        <v>320</v>
      </c>
      <c r="DP39" s="3" t="s">
        <v>320</v>
      </c>
      <c r="DQ39" s="3" t="s">
        <v>320</v>
      </c>
      <c r="DR39" s="3">
        <v>1</v>
      </c>
      <c r="DS39" s="3">
        <v>1</v>
      </c>
      <c r="DT39" s="3" t="s">
        <v>320</v>
      </c>
      <c r="DU39" s="3" t="s">
        <v>320</v>
      </c>
      <c r="DV39" s="3" t="s">
        <v>320</v>
      </c>
      <c r="DW39" s="3" t="s">
        <v>320</v>
      </c>
      <c r="DX39" s="3" t="s">
        <v>320</v>
      </c>
      <c r="DY39" s="3" t="s">
        <v>320</v>
      </c>
      <c r="DZ39" s="3" t="s">
        <v>320</v>
      </c>
      <c r="EA39" s="3" t="s">
        <v>320</v>
      </c>
      <c r="EB39" s="3">
        <v>1</v>
      </c>
      <c r="EC39" s="3">
        <v>1</v>
      </c>
      <c r="ED39" s="3">
        <v>2</v>
      </c>
      <c r="EE39" s="3">
        <v>2</v>
      </c>
      <c r="EF39" s="3">
        <v>1</v>
      </c>
      <c r="EG39" s="3">
        <v>1</v>
      </c>
      <c r="EH39" s="3">
        <v>4</v>
      </c>
      <c r="EI39" s="3">
        <v>1</v>
      </c>
      <c r="EJ39" s="3">
        <v>4</v>
      </c>
      <c r="EK39" s="3">
        <v>2</v>
      </c>
      <c r="EL39" s="3">
        <v>2</v>
      </c>
      <c r="EM39" s="3">
        <v>2</v>
      </c>
      <c r="EN39" s="3" t="s">
        <v>320</v>
      </c>
      <c r="EO39" s="3" t="s">
        <v>320</v>
      </c>
      <c r="EP39" s="3" t="s">
        <v>320</v>
      </c>
      <c r="EQ39" s="3" t="s">
        <v>320</v>
      </c>
      <c r="ER39" s="3" t="s">
        <v>320</v>
      </c>
      <c r="ES39" s="3" t="s">
        <v>320</v>
      </c>
      <c r="ET39" s="3" t="s">
        <v>320</v>
      </c>
      <c r="EU39" s="3" t="s">
        <v>320</v>
      </c>
      <c r="EV39" s="3" t="s">
        <v>320</v>
      </c>
      <c r="EW39" s="3" t="s">
        <v>320</v>
      </c>
      <c r="EX39" s="3" t="s">
        <v>320</v>
      </c>
      <c r="EY39" s="3" t="s">
        <v>320</v>
      </c>
      <c r="EZ39" s="3" t="s">
        <v>320</v>
      </c>
      <c r="FA39" s="3" t="s">
        <v>320</v>
      </c>
      <c r="FB39" s="3" t="s">
        <v>320</v>
      </c>
      <c r="FC39" s="3" t="s">
        <v>320</v>
      </c>
      <c r="FD39" s="3" t="s">
        <v>320</v>
      </c>
      <c r="FE39" s="3" t="s">
        <v>320</v>
      </c>
      <c r="FF39" s="3" t="s">
        <v>320</v>
      </c>
      <c r="FG39" s="3" t="s">
        <v>320</v>
      </c>
      <c r="FH39" s="3" t="s">
        <v>320</v>
      </c>
      <c r="FI39" s="3" t="s">
        <v>320</v>
      </c>
      <c r="FJ39" s="3" t="s">
        <v>320</v>
      </c>
      <c r="FK39" s="3" t="s">
        <v>320</v>
      </c>
      <c r="FL39" s="3" t="s">
        <v>320</v>
      </c>
      <c r="FM39" s="3" t="s">
        <v>320</v>
      </c>
      <c r="FN39" s="3" t="s">
        <v>320</v>
      </c>
      <c r="FO39" s="3" t="s">
        <v>320</v>
      </c>
      <c r="FP39" s="3" t="s">
        <v>320</v>
      </c>
      <c r="FQ39" s="3" t="s">
        <v>320</v>
      </c>
      <c r="FR39" s="3" t="s">
        <v>320</v>
      </c>
      <c r="FS39" s="3" t="s">
        <v>320</v>
      </c>
      <c r="FT39" s="3" t="s">
        <v>320</v>
      </c>
      <c r="FU39" s="3" t="s">
        <v>320</v>
      </c>
      <c r="FV39" s="3">
        <v>1</v>
      </c>
      <c r="FW39" s="3" t="s">
        <v>320</v>
      </c>
      <c r="FX39" s="3" t="s">
        <v>320</v>
      </c>
      <c r="FY39" s="3" t="s">
        <v>320</v>
      </c>
      <c r="FZ39" s="3" t="s">
        <v>320</v>
      </c>
      <c r="GA39" s="3" t="s">
        <v>320</v>
      </c>
      <c r="GB39" s="3" t="s">
        <v>320</v>
      </c>
      <c r="GC39" s="3" t="s">
        <v>320</v>
      </c>
      <c r="GD39" s="3" t="s">
        <v>320</v>
      </c>
      <c r="GE39" s="3" t="s">
        <v>320</v>
      </c>
      <c r="GF39" s="3" t="s">
        <v>320</v>
      </c>
      <c r="GG39" s="3" t="s">
        <v>320</v>
      </c>
      <c r="GH39" s="3">
        <v>1</v>
      </c>
      <c r="GI39" s="3">
        <v>3</v>
      </c>
      <c r="GJ39" s="3" t="s">
        <v>320</v>
      </c>
      <c r="GK39" s="3" t="s">
        <v>320</v>
      </c>
      <c r="GL39" s="3" t="s">
        <v>320</v>
      </c>
      <c r="GM39" s="3" t="s">
        <v>320</v>
      </c>
      <c r="GN39" s="3" t="s">
        <v>320</v>
      </c>
      <c r="GO39" s="3" t="s">
        <v>320</v>
      </c>
      <c r="GP39" s="3">
        <v>1</v>
      </c>
      <c r="GQ39" s="3" t="s">
        <v>320</v>
      </c>
      <c r="GR39" s="3" t="s">
        <v>320</v>
      </c>
      <c r="GS39" s="3" t="s">
        <v>320</v>
      </c>
      <c r="GT39" s="3" t="s">
        <v>320</v>
      </c>
      <c r="GU39" s="3" t="s">
        <v>320</v>
      </c>
      <c r="GV39" s="3" t="s">
        <v>320</v>
      </c>
      <c r="GW39" s="3" t="s">
        <v>320</v>
      </c>
      <c r="GX39" s="3" t="s">
        <v>320</v>
      </c>
      <c r="GY39" s="3" t="s">
        <v>320</v>
      </c>
      <c r="GZ39" s="3" t="s">
        <v>320</v>
      </c>
      <c r="HA39" s="3">
        <v>1</v>
      </c>
      <c r="HB39" s="3">
        <v>1</v>
      </c>
      <c r="HC39" s="3">
        <v>2</v>
      </c>
      <c r="HD39" s="3" t="s">
        <v>320</v>
      </c>
      <c r="HE39" s="3" t="s">
        <v>320</v>
      </c>
      <c r="HF39" s="3">
        <v>1</v>
      </c>
      <c r="HG39" s="3" t="s">
        <v>320</v>
      </c>
      <c r="HH39" s="3" t="s">
        <v>320</v>
      </c>
      <c r="HI39" s="3" t="s">
        <v>320</v>
      </c>
      <c r="HJ39" s="3" t="s">
        <v>320</v>
      </c>
      <c r="HK39" s="3" t="s">
        <v>320</v>
      </c>
      <c r="HL39" s="3" t="s">
        <v>320</v>
      </c>
      <c r="HM39" s="3" t="s">
        <v>320</v>
      </c>
      <c r="HN39" s="3" t="s">
        <v>320</v>
      </c>
      <c r="HO39" s="3" t="s">
        <v>320</v>
      </c>
      <c r="HP39" s="3" t="s">
        <v>320</v>
      </c>
      <c r="HQ39" s="3" t="s">
        <v>320</v>
      </c>
      <c r="HR39" s="3" t="s">
        <v>320</v>
      </c>
      <c r="HS39" s="3" t="s">
        <v>320</v>
      </c>
      <c r="HT39" s="3" t="s">
        <v>320</v>
      </c>
      <c r="HU39" s="3" t="s">
        <v>320</v>
      </c>
      <c r="HV39" s="3" t="s">
        <v>320</v>
      </c>
      <c r="HW39" s="3" t="s">
        <v>320</v>
      </c>
      <c r="HX39" s="3" t="s">
        <v>320</v>
      </c>
      <c r="HY39" s="3" t="s">
        <v>320</v>
      </c>
      <c r="HZ39" s="3" t="s">
        <v>320</v>
      </c>
      <c r="IA39" s="3" t="s">
        <v>320</v>
      </c>
      <c r="IB39" s="3" t="s">
        <v>320</v>
      </c>
      <c r="IC39" s="3" t="s">
        <v>320</v>
      </c>
      <c r="ID39" s="3" t="s">
        <v>320</v>
      </c>
      <c r="IE39" s="3" t="s">
        <v>320</v>
      </c>
      <c r="IF39" s="3" t="s">
        <v>320</v>
      </c>
      <c r="IG39" s="3" t="s">
        <v>320</v>
      </c>
      <c r="IH39" s="3" t="s">
        <v>320</v>
      </c>
      <c r="II39" s="3" t="s">
        <v>320</v>
      </c>
      <c r="IJ39" s="3" t="s">
        <v>320</v>
      </c>
      <c r="IK39" s="3" t="s">
        <v>320</v>
      </c>
      <c r="IL39" s="3" t="s">
        <v>320</v>
      </c>
      <c r="IM39" s="3" t="s">
        <v>320</v>
      </c>
      <c r="IN39" s="3" t="s">
        <v>320</v>
      </c>
      <c r="IO39" s="3" t="s">
        <v>320</v>
      </c>
      <c r="IP39" s="3" t="s">
        <v>320</v>
      </c>
      <c r="IQ39" s="3" t="s">
        <v>320</v>
      </c>
      <c r="IR39" s="3" t="s">
        <v>320</v>
      </c>
      <c r="IS39" s="3" t="s">
        <v>320</v>
      </c>
      <c r="IT39" s="3" t="s">
        <v>320</v>
      </c>
      <c r="IU39" s="3" t="s">
        <v>320</v>
      </c>
      <c r="IV39" s="3" t="s">
        <v>320</v>
      </c>
      <c r="IW39" s="3" t="s">
        <v>320</v>
      </c>
      <c r="IX39" s="3" t="s">
        <v>320</v>
      </c>
      <c r="IY39" s="3" t="s">
        <v>320</v>
      </c>
      <c r="IZ39" s="3" t="s">
        <v>320</v>
      </c>
      <c r="JA39" s="3" t="s">
        <v>320</v>
      </c>
      <c r="JB39" s="3">
        <v>1</v>
      </c>
      <c r="JC39" s="3">
        <v>1</v>
      </c>
      <c r="JD39" s="3">
        <v>1</v>
      </c>
      <c r="JE39" s="3" t="s">
        <v>320</v>
      </c>
      <c r="JF39" s="3" t="s">
        <v>320</v>
      </c>
      <c r="JG39" s="3" t="s">
        <v>320</v>
      </c>
      <c r="JH39" s="3" t="s">
        <v>320</v>
      </c>
      <c r="JI39" s="3" t="s">
        <v>320</v>
      </c>
      <c r="JJ39" s="3" t="s">
        <v>320</v>
      </c>
      <c r="JK39" s="3">
        <v>1</v>
      </c>
      <c r="JL39" s="3" t="s">
        <v>320</v>
      </c>
      <c r="JM39" s="3" t="s">
        <v>320</v>
      </c>
      <c r="JN39" s="3" t="s">
        <v>320</v>
      </c>
      <c r="JO39" s="3" t="s">
        <v>320</v>
      </c>
      <c r="JP39" s="3" t="s">
        <v>320</v>
      </c>
      <c r="JQ39" s="3">
        <v>1</v>
      </c>
      <c r="JR39" s="3" t="s">
        <v>320</v>
      </c>
      <c r="JS39" s="3" t="s">
        <v>320</v>
      </c>
      <c r="JT39" s="3" t="s">
        <v>320</v>
      </c>
      <c r="JU39" s="3">
        <v>1</v>
      </c>
      <c r="JV39" s="3" t="s">
        <v>320</v>
      </c>
      <c r="JW39" s="3" t="s">
        <v>320</v>
      </c>
      <c r="JX39" s="3" t="s">
        <v>320</v>
      </c>
      <c r="JY39" s="3" t="s">
        <v>320</v>
      </c>
      <c r="JZ39" s="3" t="s">
        <v>320</v>
      </c>
      <c r="KA39" s="3" t="s">
        <v>320</v>
      </c>
      <c r="KB39" s="3">
        <v>1</v>
      </c>
      <c r="KC39" s="3" t="s">
        <v>320</v>
      </c>
      <c r="KD39" s="3" t="s">
        <v>320</v>
      </c>
      <c r="KE39" s="3" t="s">
        <v>320</v>
      </c>
      <c r="KF39" s="3" t="s">
        <v>320</v>
      </c>
      <c r="KG39" s="3" t="s">
        <v>320</v>
      </c>
      <c r="KH39" s="3" t="s">
        <v>320</v>
      </c>
      <c r="KI39" s="3">
        <v>1</v>
      </c>
      <c r="KJ39" s="3" t="s">
        <v>320</v>
      </c>
      <c r="KK39" s="3" t="s">
        <v>320</v>
      </c>
      <c r="KL39" s="3" t="s">
        <v>320</v>
      </c>
      <c r="KM39" s="3" t="s">
        <v>320</v>
      </c>
      <c r="KN39" s="3" t="s">
        <v>320</v>
      </c>
      <c r="KO39" s="3" t="s">
        <v>320</v>
      </c>
      <c r="KP39" s="3">
        <v>1</v>
      </c>
      <c r="KQ39" s="3" t="s">
        <v>320</v>
      </c>
      <c r="KR39" s="3" t="s">
        <v>320</v>
      </c>
      <c r="KS39" s="3" t="s">
        <v>320</v>
      </c>
      <c r="KT39" s="3" t="s">
        <v>320</v>
      </c>
      <c r="KU39" s="3" t="s">
        <v>320</v>
      </c>
      <c r="KV39" s="3">
        <v>1</v>
      </c>
      <c r="KW39" s="3" t="s">
        <v>320</v>
      </c>
      <c r="KX39" s="3" t="s">
        <v>320</v>
      </c>
      <c r="KY39" s="3" t="s">
        <v>320</v>
      </c>
      <c r="KZ39" s="3" t="s">
        <v>320</v>
      </c>
      <c r="LA39" s="3" t="s">
        <v>320</v>
      </c>
      <c r="LB39" s="3" t="s">
        <v>320</v>
      </c>
      <c r="LC39" s="3" t="s">
        <v>320</v>
      </c>
      <c r="LD39" s="3" t="s">
        <v>320</v>
      </c>
      <c r="LE39" s="3" t="s">
        <v>320</v>
      </c>
      <c r="LF39" s="3">
        <v>1</v>
      </c>
      <c r="LG39" s="3" t="s">
        <v>320</v>
      </c>
      <c r="LH39" s="8">
        <v>4</v>
      </c>
    </row>
    <row r="40" spans="1:320" ht="20.100000000000001" customHeight="1" x14ac:dyDescent="0.25">
      <c r="A40" s="7">
        <v>1039</v>
      </c>
      <c r="B40" s="4" t="s">
        <v>321</v>
      </c>
      <c r="C40" s="3">
        <v>96119</v>
      </c>
      <c r="D40" s="3">
        <v>2</v>
      </c>
      <c r="E40" s="3">
        <v>1</v>
      </c>
      <c r="F40" s="3">
        <v>1</v>
      </c>
      <c r="G40" s="3">
        <v>1</v>
      </c>
      <c r="H40" s="3">
        <v>1</v>
      </c>
      <c r="I40" s="3">
        <v>1</v>
      </c>
      <c r="J40" s="3" t="s">
        <v>320</v>
      </c>
      <c r="K40" s="3" t="s">
        <v>320</v>
      </c>
      <c r="L40" s="3" t="s">
        <v>320</v>
      </c>
      <c r="M40" s="3" t="s">
        <v>320</v>
      </c>
      <c r="N40" s="3" t="s">
        <v>320</v>
      </c>
      <c r="O40" s="3">
        <v>1</v>
      </c>
      <c r="P40" s="3" t="s">
        <v>320</v>
      </c>
      <c r="Q40" s="3" t="s">
        <v>320</v>
      </c>
      <c r="R40" s="3" t="s">
        <v>320</v>
      </c>
      <c r="S40" s="3">
        <v>1</v>
      </c>
      <c r="T40" s="3">
        <v>1</v>
      </c>
      <c r="U40" s="3">
        <v>1</v>
      </c>
      <c r="V40" s="3">
        <v>1</v>
      </c>
      <c r="W40" s="3">
        <v>1</v>
      </c>
      <c r="X40" s="3" t="s">
        <v>320</v>
      </c>
      <c r="Y40" s="3">
        <v>1</v>
      </c>
      <c r="Z40" s="3">
        <v>1</v>
      </c>
      <c r="AA40" s="3" t="s">
        <v>320</v>
      </c>
      <c r="AB40" s="5" t="s">
        <v>319</v>
      </c>
      <c r="AC40" s="3">
        <v>2</v>
      </c>
      <c r="AD40" s="3">
        <v>1</v>
      </c>
      <c r="AE40" s="3">
        <v>1</v>
      </c>
      <c r="AF40" s="3">
        <v>1</v>
      </c>
      <c r="AG40" s="3">
        <v>1</v>
      </c>
      <c r="AH40" s="3" t="s">
        <v>320</v>
      </c>
      <c r="AI40" s="3">
        <v>1</v>
      </c>
      <c r="AJ40" s="3">
        <v>1</v>
      </c>
      <c r="AK40" s="3" t="s">
        <v>320</v>
      </c>
      <c r="AL40" s="3" t="s">
        <v>320</v>
      </c>
      <c r="AM40" s="3">
        <v>1</v>
      </c>
      <c r="AN40" s="3" t="s">
        <v>320</v>
      </c>
      <c r="AO40" s="3" t="s">
        <v>320</v>
      </c>
      <c r="AP40" s="3">
        <v>1</v>
      </c>
      <c r="AQ40" s="3" t="s">
        <v>320</v>
      </c>
      <c r="AR40" s="3">
        <v>1</v>
      </c>
      <c r="AS40" s="3">
        <v>1</v>
      </c>
      <c r="AT40" s="3" t="s">
        <v>320</v>
      </c>
      <c r="AU40" s="3" t="s">
        <v>320</v>
      </c>
      <c r="AV40" s="3" t="s">
        <v>320</v>
      </c>
      <c r="AW40" s="3" t="s">
        <v>320</v>
      </c>
      <c r="AX40" s="3" t="s">
        <v>320</v>
      </c>
      <c r="AY40" s="3">
        <v>1</v>
      </c>
      <c r="AZ40" s="3" t="s">
        <v>320</v>
      </c>
      <c r="BA40" s="3" t="s">
        <v>320</v>
      </c>
      <c r="BB40" s="3" t="s">
        <v>320</v>
      </c>
      <c r="BC40" s="3" t="s">
        <v>320</v>
      </c>
      <c r="BD40" s="3" t="s">
        <v>320</v>
      </c>
      <c r="BE40" s="3" t="s">
        <v>320</v>
      </c>
      <c r="BF40" s="3" t="s">
        <v>320</v>
      </c>
      <c r="BG40" s="3">
        <v>1</v>
      </c>
      <c r="BH40" s="3" t="s">
        <v>320</v>
      </c>
      <c r="BI40" s="3" t="s">
        <v>320</v>
      </c>
      <c r="BJ40" s="3" t="s">
        <v>320</v>
      </c>
      <c r="BK40" s="3" t="s">
        <v>320</v>
      </c>
      <c r="BL40" s="3" t="s">
        <v>320</v>
      </c>
      <c r="BM40" s="3" t="s">
        <v>320</v>
      </c>
      <c r="BN40" s="3" t="s">
        <v>320</v>
      </c>
      <c r="BO40" s="3" t="s">
        <v>320</v>
      </c>
      <c r="BP40" s="3">
        <v>1</v>
      </c>
      <c r="BQ40" s="3">
        <v>1</v>
      </c>
      <c r="BR40" s="3" t="s">
        <v>320</v>
      </c>
      <c r="BS40" s="3">
        <v>1</v>
      </c>
      <c r="BT40" s="3">
        <v>1</v>
      </c>
      <c r="BU40" s="3" t="s">
        <v>320</v>
      </c>
      <c r="BV40" s="3" t="s">
        <v>320</v>
      </c>
      <c r="BW40" s="3" t="s">
        <v>320</v>
      </c>
      <c r="BX40" s="3" t="s">
        <v>320</v>
      </c>
      <c r="BY40" s="3">
        <v>1</v>
      </c>
      <c r="BZ40" s="3" t="s">
        <v>320</v>
      </c>
      <c r="CA40" s="3" t="s">
        <v>320</v>
      </c>
      <c r="CB40" s="3" t="s">
        <v>320</v>
      </c>
      <c r="CC40" s="3">
        <v>1</v>
      </c>
      <c r="CD40" s="3">
        <v>1</v>
      </c>
      <c r="CE40" s="3" t="s">
        <v>320</v>
      </c>
      <c r="CF40" s="3" t="s">
        <v>320</v>
      </c>
      <c r="CG40" s="3" t="s">
        <v>320</v>
      </c>
      <c r="CH40" s="3">
        <v>1</v>
      </c>
      <c r="CI40" s="3">
        <v>1</v>
      </c>
      <c r="CJ40" s="3">
        <v>3</v>
      </c>
      <c r="CK40" s="21" t="s">
        <v>320</v>
      </c>
      <c r="CL40" s="3" t="s">
        <v>320</v>
      </c>
      <c r="CM40" s="3" t="s">
        <v>320</v>
      </c>
      <c r="CN40" s="3" t="s">
        <v>320</v>
      </c>
      <c r="CO40" s="3">
        <v>1</v>
      </c>
      <c r="CP40" s="21">
        <v>4.22</v>
      </c>
      <c r="CQ40" s="3">
        <v>4.22</v>
      </c>
      <c r="CR40" s="3">
        <v>2</v>
      </c>
      <c r="CS40" s="3" t="s">
        <v>320</v>
      </c>
      <c r="CT40" s="3" t="s">
        <v>320</v>
      </c>
      <c r="CU40" s="3" t="s">
        <v>320</v>
      </c>
      <c r="CV40" s="3" t="s">
        <v>320</v>
      </c>
      <c r="CW40" s="3">
        <v>1</v>
      </c>
      <c r="CX40" s="3">
        <v>2</v>
      </c>
      <c r="CY40" s="3" t="s">
        <v>320</v>
      </c>
      <c r="CZ40" s="3">
        <v>1</v>
      </c>
      <c r="DA40" s="3">
        <v>2.99</v>
      </c>
      <c r="DB40" s="3">
        <v>1</v>
      </c>
      <c r="DC40" s="3" t="s">
        <v>320</v>
      </c>
      <c r="DD40" s="3">
        <v>1</v>
      </c>
      <c r="DE40" s="3">
        <v>1</v>
      </c>
      <c r="DF40" s="3" t="s">
        <v>320</v>
      </c>
      <c r="DG40" s="3">
        <v>1</v>
      </c>
      <c r="DH40" s="3">
        <v>1</v>
      </c>
      <c r="DI40" s="3" t="s">
        <v>320</v>
      </c>
      <c r="DJ40" s="3" t="s">
        <v>320</v>
      </c>
      <c r="DK40" s="3" t="s">
        <v>320</v>
      </c>
      <c r="DL40" s="3" t="s">
        <v>320</v>
      </c>
      <c r="DM40" s="3" t="s">
        <v>320</v>
      </c>
      <c r="DN40" s="3" t="s">
        <v>320</v>
      </c>
      <c r="DO40" s="3">
        <v>1</v>
      </c>
      <c r="DP40" s="3">
        <v>1</v>
      </c>
      <c r="DQ40" s="3">
        <v>1</v>
      </c>
      <c r="DR40" s="3" t="s">
        <v>320</v>
      </c>
      <c r="DS40" s="3">
        <v>1</v>
      </c>
      <c r="DT40" s="3" t="s">
        <v>320</v>
      </c>
      <c r="DU40" s="3" t="s">
        <v>320</v>
      </c>
      <c r="DV40" s="3" t="s">
        <v>320</v>
      </c>
      <c r="DW40" s="3">
        <v>1</v>
      </c>
      <c r="DX40" s="3" t="s">
        <v>320</v>
      </c>
      <c r="DY40" s="3" t="s">
        <v>320</v>
      </c>
      <c r="DZ40" s="3">
        <v>1</v>
      </c>
      <c r="EA40" s="3" t="s">
        <v>320</v>
      </c>
      <c r="EB40" s="3" t="s">
        <v>320</v>
      </c>
      <c r="EC40" s="3">
        <v>1</v>
      </c>
      <c r="ED40" s="3" t="s">
        <v>320</v>
      </c>
      <c r="EE40" s="3" t="s">
        <v>320</v>
      </c>
      <c r="EF40" s="3" t="s">
        <v>320</v>
      </c>
      <c r="EG40" s="3">
        <v>1</v>
      </c>
      <c r="EH40" s="3">
        <v>3</v>
      </c>
      <c r="EI40" s="3">
        <v>4</v>
      </c>
      <c r="EJ40" s="3" t="s">
        <v>320</v>
      </c>
      <c r="EK40" s="3">
        <v>2</v>
      </c>
      <c r="EL40" s="3">
        <v>2</v>
      </c>
      <c r="EM40" s="3">
        <v>2</v>
      </c>
      <c r="EN40" s="3" t="s">
        <v>320</v>
      </c>
      <c r="EO40" s="3" t="s">
        <v>320</v>
      </c>
      <c r="EP40" s="3" t="s">
        <v>320</v>
      </c>
      <c r="EQ40" s="3" t="s">
        <v>320</v>
      </c>
      <c r="ER40" s="3" t="s">
        <v>320</v>
      </c>
      <c r="ES40" s="3" t="s">
        <v>320</v>
      </c>
      <c r="ET40" s="3" t="s">
        <v>320</v>
      </c>
      <c r="EU40" s="3" t="s">
        <v>320</v>
      </c>
      <c r="EV40" s="3" t="s">
        <v>320</v>
      </c>
      <c r="EW40" s="3" t="s">
        <v>320</v>
      </c>
      <c r="EX40" s="3" t="s">
        <v>320</v>
      </c>
      <c r="EY40" s="3" t="s">
        <v>320</v>
      </c>
      <c r="EZ40" s="3" t="s">
        <v>320</v>
      </c>
      <c r="FA40" s="3" t="s">
        <v>320</v>
      </c>
      <c r="FB40" s="3" t="s">
        <v>320</v>
      </c>
      <c r="FC40" s="3" t="s">
        <v>320</v>
      </c>
      <c r="FD40" s="3" t="s">
        <v>320</v>
      </c>
      <c r="FE40" s="3" t="s">
        <v>320</v>
      </c>
      <c r="FF40" s="3" t="s">
        <v>320</v>
      </c>
      <c r="FG40" s="3" t="s">
        <v>320</v>
      </c>
      <c r="FH40" s="3" t="s">
        <v>320</v>
      </c>
      <c r="FI40" s="3" t="s">
        <v>320</v>
      </c>
      <c r="FJ40" s="3" t="s">
        <v>320</v>
      </c>
      <c r="FK40" s="3" t="s">
        <v>320</v>
      </c>
      <c r="FL40" s="3" t="s">
        <v>320</v>
      </c>
      <c r="FM40" s="3" t="s">
        <v>320</v>
      </c>
      <c r="FN40" s="3" t="s">
        <v>320</v>
      </c>
      <c r="FO40" s="3" t="s">
        <v>320</v>
      </c>
      <c r="FP40" s="3" t="s">
        <v>320</v>
      </c>
      <c r="FQ40" s="3" t="s">
        <v>320</v>
      </c>
      <c r="FR40" s="3" t="s">
        <v>320</v>
      </c>
      <c r="FS40" s="3" t="s">
        <v>320</v>
      </c>
      <c r="FT40" s="3" t="s">
        <v>320</v>
      </c>
      <c r="FU40" s="3" t="s">
        <v>320</v>
      </c>
      <c r="FV40" s="3">
        <v>1</v>
      </c>
      <c r="FW40" s="3">
        <v>4</v>
      </c>
      <c r="FX40" s="3">
        <v>1</v>
      </c>
      <c r="FY40" s="3" t="s">
        <v>320</v>
      </c>
      <c r="FZ40" s="3" t="s">
        <v>320</v>
      </c>
      <c r="GA40" s="3">
        <v>1</v>
      </c>
      <c r="GB40" s="3">
        <v>4.21</v>
      </c>
      <c r="GC40" s="3">
        <v>4.21</v>
      </c>
      <c r="GD40" s="3">
        <v>2</v>
      </c>
      <c r="GE40" s="3">
        <v>2</v>
      </c>
      <c r="GF40" s="3">
        <v>1</v>
      </c>
      <c r="GG40" s="3" t="s">
        <v>320</v>
      </c>
      <c r="GH40" s="3" t="s">
        <v>320</v>
      </c>
      <c r="GI40" s="3">
        <v>1</v>
      </c>
      <c r="GJ40" s="3">
        <v>5.69</v>
      </c>
      <c r="GK40" s="3">
        <v>5.69</v>
      </c>
      <c r="GL40" s="3">
        <v>2</v>
      </c>
      <c r="GM40" s="3">
        <v>2</v>
      </c>
      <c r="GN40" s="3">
        <v>1</v>
      </c>
      <c r="GO40" s="3" t="s">
        <v>320</v>
      </c>
      <c r="GP40" s="3" t="s">
        <v>320</v>
      </c>
      <c r="GQ40" s="3">
        <v>1</v>
      </c>
      <c r="GR40" s="3" t="s">
        <v>320</v>
      </c>
      <c r="GS40" s="3" t="s">
        <v>320</v>
      </c>
      <c r="GT40" s="3">
        <v>1</v>
      </c>
      <c r="GU40" s="3" t="s">
        <v>320</v>
      </c>
      <c r="GV40" s="3" t="s">
        <v>320</v>
      </c>
      <c r="GW40" s="3" t="s">
        <v>320</v>
      </c>
      <c r="GX40" s="3" t="s">
        <v>320</v>
      </c>
      <c r="GY40" s="3" t="s">
        <v>320</v>
      </c>
      <c r="GZ40" s="3" t="s">
        <v>320</v>
      </c>
      <c r="HA40" s="3">
        <v>1</v>
      </c>
      <c r="HB40" s="3">
        <v>1</v>
      </c>
      <c r="HC40" s="3">
        <v>1</v>
      </c>
      <c r="HD40" s="3" t="s">
        <v>320</v>
      </c>
      <c r="HE40" s="3" t="s">
        <v>320</v>
      </c>
      <c r="HF40" s="3">
        <v>1</v>
      </c>
      <c r="HG40" s="3">
        <v>1</v>
      </c>
      <c r="HH40" s="3" t="s">
        <v>320</v>
      </c>
      <c r="HI40" s="3" t="s">
        <v>320</v>
      </c>
      <c r="HJ40" s="3">
        <v>1</v>
      </c>
      <c r="HK40" s="3">
        <v>1</v>
      </c>
      <c r="HL40" s="3">
        <v>1</v>
      </c>
      <c r="HM40" s="3" t="s">
        <v>320</v>
      </c>
      <c r="HN40" s="3">
        <v>1</v>
      </c>
      <c r="HO40" s="3" t="s">
        <v>320</v>
      </c>
      <c r="HP40" s="3" t="s">
        <v>320</v>
      </c>
      <c r="HQ40" s="3">
        <v>1</v>
      </c>
      <c r="HR40" s="3">
        <v>1</v>
      </c>
      <c r="HS40" s="3">
        <v>1</v>
      </c>
      <c r="HT40" s="3" t="s">
        <v>320</v>
      </c>
      <c r="HU40" s="3" t="s">
        <v>320</v>
      </c>
      <c r="HV40" s="3" t="s">
        <v>320</v>
      </c>
      <c r="HW40" s="3" t="s">
        <v>320</v>
      </c>
      <c r="HX40" s="3" t="s">
        <v>320</v>
      </c>
      <c r="HY40" s="3" t="s">
        <v>320</v>
      </c>
      <c r="HZ40" s="3" t="s">
        <v>320</v>
      </c>
      <c r="IA40" s="3" t="s">
        <v>320</v>
      </c>
      <c r="IB40" s="3" t="s">
        <v>320</v>
      </c>
      <c r="IC40" s="3" t="s">
        <v>320</v>
      </c>
      <c r="ID40" s="3">
        <v>1</v>
      </c>
      <c r="IE40" s="3" t="s">
        <v>320</v>
      </c>
      <c r="IF40" s="3">
        <v>1</v>
      </c>
      <c r="IG40" s="3">
        <v>1</v>
      </c>
      <c r="IH40" s="3">
        <v>1</v>
      </c>
      <c r="II40" s="3" t="s">
        <v>320</v>
      </c>
      <c r="IJ40" s="3" t="s">
        <v>320</v>
      </c>
      <c r="IK40" s="3" t="s">
        <v>320</v>
      </c>
      <c r="IL40" s="3" t="s">
        <v>320</v>
      </c>
      <c r="IM40" s="3">
        <v>1</v>
      </c>
      <c r="IN40" s="3" t="s">
        <v>320</v>
      </c>
      <c r="IO40" s="3" t="s">
        <v>320</v>
      </c>
      <c r="IP40" s="3">
        <v>1</v>
      </c>
      <c r="IQ40" s="3">
        <v>1</v>
      </c>
      <c r="IR40" s="3">
        <v>4.99</v>
      </c>
      <c r="IS40" s="3">
        <v>4.99</v>
      </c>
      <c r="IT40" s="3">
        <v>2</v>
      </c>
      <c r="IU40" s="3">
        <v>1</v>
      </c>
      <c r="IV40" s="3" t="s">
        <v>320</v>
      </c>
      <c r="IW40" s="3" t="s">
        <v>320</v>
      </c>
      <c r="IX40" s="3" t="s">
        <v>320</v>
      </c>
      <c r="IY40" s="3" t="s">
        <v>320</v>
      </c>
      <c r="IZ40" s="3" t="s">
        <v>320</v>
      </c>
      <c r="JA40" s="3">
        <v>1</v>
      </c>
      <c r="JB40" s="3">
        <v>1</v>
      </c>
      <c r="JC40" s="3">
        <v>1</v>
      </c>
      <c r="JD40" s="3">
        <v>1</v>
      </c>
      <c r="JE40" s="3">
        <v>1</v>
      </c>
      <c r="JF40" s="3" t="s">
        <v>320</v>
      </c>
      <c r="JG40" s="3">
        <v>1</v>
      </c>
      <c r="JH40" s="3">
        <v>1</v>
      </c>
      <c r="JI40" s="3" t="s">
        <v>320</v>
      </c>
      <c r="JJ40" s="3" t="s">
        <v>320</v>
      </c>
      <c r="JK40" s="3" t="s">
        <v>320</v>
      </c>
      <c r="JL40" s="3" t="s">
        <v>320</v>
      </c>
      <c r="JM40" s="3">
        <v>1</v>
      </c>
      <c r="JN40" s="3" t="s">
        <v>320</v>
      </c>
      <c r="JO40" s="3" t="s">
        <v>320</v>
      </c>
      <c r="JP40" s="3" t="s">
        <v>320</v>
      </c>
      <c r="JQ40" s="3">
        <v>1</v>
      </c>
      <c r="JR40" s="3" t="s">
        <v>320</v>
      </c>
      <c r="JS40" s="3" t="s">
        <v>320</v>
      </c>
      <c r="JT40" s="3" t="s">
        <v>320</v>
      </c>
      <c r="JU40" s="3">
        <v>1</v>
      </c>
      <c r="JV40" s="3">
        <v>1</v>
      </c>
      <c r="JW40" s="3">
        <v>1</v>
      </c>
      <c r="JX40" s="3" t="s">
        <v>320</v>
      </c>
      <c r="JY40" s="3" t="s">
        <v>320</v>
      </c>
      <c r="JZ40" s="3" t="s">
        <v>320</v>
      </c>
      <c r="KA40" s="3">
        <v>1</v>
      </c>
      <c r="KB40" s="3" t="s">
        <v>320</v>
      </c>
      <c r="KC40" s="3" t="s">
        <v>320</v>
      </c>
      <c r="KD40" s="3" t="s">
        <v>320</v>
      </c>
      <c r="KE40" s="3" t="s">
        <v>320</v>
      </c>
      <c r="KF40" s="3" t="s">
        <v>320</v>
      </c>
      <c r="KG40" s="3" t="s">
        <v>320</v>
      </c>
      <c r="KH40" s="3" t="s">
        <v>320</v>
      </c>
      <c r="KI40" s="3">
        <v>1</v>
      </c>
      <c r="KJ40" s="3" t="s">
        <v>320</v>
      </c>
      <c r="KK40" s="3" t="s">
        <v>320</v>
      </c>
      <c r="KL40" s="3" t="s">
        <v>320</v>
      </c>
      <c r="KM40" s="3" t="s">
        <v>320</v>
      </c>
      <c r="KN40" s="3" t="s">
        <v>320</v>
      </c>
      <c r="KO40" s="3" t="s">
        <v>320</v>
      </c>
      <c r="KP40" s="3">
        <v>1</v>
      </c>
      <c r="KQ40" s="3" t="s">
        <v>320</v>
      </c>
      <c r="KR40" s="3" t="s">
        <v>320</v>
      </c>
      <c r="KS40" s="3" t="s">
        <v>320</v>
      </c>
      <c r="KT40" s="3" t="s">
        <v>320</v>
      </c>
      <c r="KU40" s="3" t="s">
        <v>320</v>
      </c>
      <c r="KV40" s="3" t="s">
        <v>320</v>
      </c>
      <c r="KW40" s="3">
        <v>1</v>
      </c>
      <c r="KX40" s="3" t="s">
        <v>320</v>
      </c>
      <c r="KY40" s="3" t="s">
        <v>320</v>
      </c>
      <c r="KZ40" s="3" t="s">
        <v>320</v>
      </c>
      <c r="LA40" s="3" t="s">
        <v>320</v>
      </c>
      <c r="LB40" s="3" t="s">
        <v>320</v>
      </c>
      <c r="LC40" s="3" t="s">
        <v>320</v>
      </c>
      <c r="LD40" s="3" t="s">
        <v>320</v>
      </c>
      <c r="LE40" s="3" t="s">
        <v>320</v>
      </c>
      <c r="LF40" s="3">
        <v>1</v>
      </c>
      <c r="LG40" s="3" t="s">
        <v>320</v>
      </c>
      <c r="LH40" s="8">
        <v>4</v>
      </c>
    </row>
    <row r="41" spans="1:320" ht="20.100000000000001" customHeight="1" x14ac:dyDescent="0.25">
      <c r="A41" s="7">
        <v>1040</v>
      </c>
      <c r="B41" s="4" t="s">
        <v>321</v>
      </c>
      <c r="C41" s="3">
        <v>96119</v>
      </c>
      <c r="D41" s="3">
        <v>2</v>
      </c>
      <c r="E41" s="3">
        <v>1</v>
      </c>
      <c r="F41" s="3">
        <v>1</v>
      </c>
      <c r="G41" s="3" t="s">
        <v>320</v>
      </c>
      <c r="H41" s="3">
        <v>1</v>
      </c>
      <c r="I41" s="3">
        <v>1</v>
      </c>
      <c r="J41" s="3" t="s">
        <v>320</v>
      </c>
      <c r="K41" s="3" t="s">
        <v>320</v>
      </c>
      <c r="L41" s="3" t="s">
        <v>320</v>
      </c>
      <c r="M41" s="3" t="s">
        <v>320</v>
      </c>
      <c r="N41" s="3" t="s">
        <v>320</v>
      </c>
      <c r="O41" s="3" t="s">
        <v>320</v>
      </c>
      <c r="P41" s="3" t="s">
        <v>320</v>
      </c>
      <c r="Q41" s="3" t="s">
        <v>320</v>
      </c>
      <c r="R41" s="3">
        <v>1</v>
      </c>
      <c r="S41" s="3">
        <v>1</v>
      </c>
      <c r="T41" s="3">
        <v>1</v>
      </c>
      <c r="U41" s="3">
        <v>1</v>
      </c>
      <c r="V41" s="3">
        <v>1</v>
      </c>
      <c r="W41" s="3" t="s">
        <v>320</v>
      </c>
      <c r="X41" s="3">
        <v>1</v>
      </c>
      <c r="Y41" s="3">
        <v>1</v>
      </c>
      <c r="Z41" s="3">
        <v>1</v>
      </c>
      <c r="AA41" s="3" t="s">
        <v>320</v>
      </c>
      <c r="AB41" s="5" t="s">
        <v>319</v>
      </c>
      <c r="AC41" s="3">
        <v>2</v>
      </c>
      <c r="AD41" s="3">
        <v>1</v>
      </c>
      <c r="AE41" s="3">
        <v>1</v>
      </c>
      <c r="AF41" s="3">
        <v>1</v>
      </c>
      <c r="AG41" s="3">
        <v>1</v>
      </c>
      <c r="AH41" s="3" t="s">
        <v>320</v>
      </c>
      <c r="AI41" s="3">
        <v>1</v>
      </c>
      <c r="AJ41" s="3">
        <v>1</v>
      </c>
      <c r="AK41" s="3" t="s">
        <v>320</v>
      </c>
      <c r="AL41" s="3" t="s">
        <v>320</v>
      </c>
      <c r="AM41" s="3">
        <v>1</v>
      </c>
      <c r="AN41" s="3" t="s">
        <v>320</v>
      </c>
      <c r="AO41" s="3" t="s">
        <v>320</v>
      </c>
      <c r="AP41" s="3">
        <v>1</v>
      </c>
      <c r="AQ41" s="3" t="s">
        <v>320</v>
      </c>
      <c r="AR41" s="3">
        <v>1</v>
      </c>
      <c r="AS41" s="3">
        <v>1</v>
      </c>
      <c r="AT41" s="3" t="s">
        <v>320</v>
      </c>
      <c r="AU41" s="3" t="s">
        <v>320</v>
      </c>
      <c r="AV41" s="3" t="s">
        <v>320</v>
      </c>
      <c r="AW41" s="3">
        <v>1</v>
      </c>
      <c r="AX41" s="3">
        <v>1</v>
      </c>
      <c r="AY41" s="3" t="s">
        <v>320</v>
      </c>
      <c r="AZ41" s="3" t="s">
        <v>320</v>
      </c>
      <c r="BA41" s="3" t="s">
        <v>320</v>
      </c>
      <c r="BB41" s="3" t="s">
        <v>320</v>
      </c>
      <c r="BC41" s="3" t="s">
        <v>320</v>
      </c>
      <c r="BD41" s="3" t="s">
        <v>320</v>
      </c>
      <c r="BE41" s="3" t="s">
        <v>320</v>
      </c>
      <c r="BF41" s="3" t="s">
        <v>320</v>
      </c>
      <c r="BG41" s="3">
        <v>1</v>
      </c>
      <c r="BH41" s="3" t="s">
        <v>320</v>
      </c>
      <c r="BI41" s="3" t="s">
        <v>320</v>
      </c>
      <c r="BJ41" s="3" t="s">
        <v>320</v>
      </c>
      <c r="BK41" s="3" t="s">
        <v>320</v>
      </c>
      <c r="BL41" s="3" t="s">
        <v>320</v>
      </c>
      <c r="BM41" s="3" t="s">
        <v>320</v>
      </c>
      <c r="BN41" s="3">
        <v>1</v>
      </c>
      <c r="BO41" s="3">
        <v>1</v>
      </c>
      <c r="BP41" s="3">
        <v>1</v>
      </c>
      <c r="BQ41" s="3">
        <v>1</v>
      </c>
      <c r="BR41" s="3" t="s">
        <v>320</v>
      </c>
      <c r="BS41" s="3" t="s">
        <v>320</v>
      </c>
      <c r="BT41" s="3">
        <v>1</v>
      </c>
      <c r="BU41" s="3" t="s">
        <v>320</v>
      </c>
      <c r="BV41" s="3" t="s">
        <v>320</v>
      </c>
      <c r="BW41" s="3" t="s">
        <v>320</v>
      </c>
      <c r="BX41" s="3" t="s">
        <v>320</v>
      </c>
      <c r="BY41" s="3">
        <v>1</v>
      </c>
      <c r="BZ41" s="3">
        <v>1</v>
      </c>
      <c r="CA41" s="3" t="s">
        <v>320</v>
      </c>
      <c r="CB41" s="3" t="s">
        <v>320</v>
      </c>
      <c r="CC41" s="3" t="s">
        <v>320</v>
      </c>
      <c r="CD41" s="3">
        <v>2</v>
      </c>
      <c r="CE41" s="3">
        <v>1</v>
      </c>
      <c r="CF41" s="3">
        <v>1</v>
      </c>
      <c r="CG41" s="3" t="s">
        <v>320</v>
      </c>
      <c r="CH41" s="3" t="s">
        <v>320</v>
      </c>
      <c r="CI41" s="3">
        <v>1</v>
      </c>
      <c r="CJ41" s="3">
        <v>1</v>
      </c>
      <c r="CK41" s="21">
        <v>0.99</v>
      </c>
      <c r="CL41" s="3">
        <v>0.99</v>
      </c>
      <c r="CM41" s="3">
        <v>2</v>
      </c>
      <c r="CN41" s="3">
        <v>2</v>
      </c>
      <c r="CO41" s="3">
        <v>1</v>
      </c>
      <c r="CP41" s="21">
        <v>3.59</v>
      </c>
      <c r="CQ41" s="3">
        <v>3.59</v>
      </c>
      <c r="CR41" s="3">
        <v>2</v>
      </c>
      <c r="CS41" s="3" t="s">
        <v>320</v>
      </c>
      <c r="CT41" s="3" t="s">
        <v>320</v>
      </c>
      <c r="CU41" s="3" t="s">
        <v>320</v>
      </c>
      <c r="CV41" s="3" t="s">
        <v>320</v>
      </c>
      <c r="CW41" s="3">
        <v>1</v>
      </c>
      <c r="CX41" s="3">
        <v>2</v>
      </c>
      <c r="CY41" s="3" t="s">
        <v>320</v>
      </c>
      <c r="CZ41" s="3">
        <v>1</v>
      </c>
      <c r="DA41" s="3">
        <v>3.49</v>
      </c>
      <c r="DB41" s="3">
        <v>1</v>
      </c>
      <c r="DC41" s="3">
        <v>1</v>
      </c>
      <c r="DD41" s="3">
        <v>1</v>
      </c>
      <c r="DE41" s="3">
        <v>1</v>
      </c>
      <c r="DF41" s="3">
        <v>1</v>
      </c>
      <c r="DG41" s="3" t="s">
        <v>320</v>
      </c>
      <c r="DH41" s="3">
        <v>1</v>
      </c>
      <c r="DI41" s="3" t="s">
        <v>320</v>
      </c>
      <c r="DJ41" s="3" t="s">
        <v>320</v>
      </c>
      <c r="DK41" s="3" t="s">
        <v>320</v>
      </c>
      <c r="DL41" s="3" t="s">
        <v>320</v>
      </c>
      <c r="DM41" s="3" t="s">
        <v>320</v>
      </c>
      <c r="DN41" s="3">
        <v>1</v>
      </c>
      <c r="DO41" s="3">
        <v>1</v>
      </c>
      <c r="DP41" s="3">
        <v>1</v>
      </c>
      <c r="DQ41" s="3" t="s">
        <v>320</v>
      </c>
      <c r="DR41" s="3" t="s">
        <v>320</v>
      </c>
      <c r="DS41" s="3">
        <v>1</v>
      </c>
      <c r="DT41" s="3">
        <v>1</v>
      </c>
      <c r="DU41" s="3" t="s">
        <v>320</v>
      </c>
      <c r="DV41" s="3" t="s">
        <v>320</v>
      </c>
      <c r="DW41" s="3" t="s">
        <v>320</v>
      </c>
      <c r="DX41" s="3" t="s">
        <v>320</v>
      </c>
      <c r="DY41" s="3" t="s">
        <v>320</v>
      </c>
      <c r="DZ41" s="3">
        <v>1</v>
      </c>
      <c r="EA41" s="3" t="s">
        <v>320</v>
      </c>
      <c r="EB41" s="3" t="s">
        <v>320</v>
      </c>
      <c r="EC41" s="3">
        <v>1</v>
      </c>
      <c r="ED41" s="3">
        <v>1</v>
      </c>
      <c r="EE41" s="3">
        <v>2</v>
      </c>
      <c r="EF41" s="3">
        <v>2</v>
      </c>
      <c r="EG41" s="3" t="s">
        <v>320</v>
      </c>
      <c r="EH41" s="3" t="s">
        <v>320</v>
      </c>
      <c r="EI41" s="3" t="s">
        <v>320</v>
      </c>
      <c r="EJ41" s="3" t="s">
        <v>320</v>
      </c>
      <c r="EK41" s="3" t="s">
        <v>320</v>
      </c>
      <c r="EL41" s="3">
        <v>2</v>
      </c>
      <c r="EM41" s="3">
        <v>2</v>
      </c>
      <c r="EN41" s="3" t="s">
        <v>320</v>
      </c>
      <c r="EO41" s="3" t="s">
        <v>320</v>
      </c>
      <c r="EP41" s="3" t="s">
        <v>320</v>
      </c>
      <c r="EQ41" s="3" t="s">
        <v>320</v>
      </c>
      <c r="ER41" s="3" t="s">
        <v>320</v>
      </c>
      <c r="ES41" s="3" t="s">
        <v>320</v>
      </c>
      <c r="ET41" s="3" t="s">
        <v>320</v>
      </c>
      <c r="EU41" s="3" t="s">
        <v>320</v>
      </c>
      <c r="EV41" s="3" t="s">
        <v>320</v>
      </c>
      <c r="EW41" s="3" t="s">
        <v>320</v>
      </c>
      <c r="EX41" s="3" t="s">
        <v>320</v>
      </c>
      <c r="EY41" s="3" t="s">
        <v>320</v>
      </c>
      <c r="EZ41" s="3" t="s">
        <v>320</v>
      </c>
      <c r="FA41" s="3" t="s">
        <v>320</v>
      </c>
      <c r="FB41" s="3" t="s">
        <v>320</v>
      </c>
      <c r="FC41" s="3" t="s">
        <v>320</v>
      </c>
      <c r="FD41" s="3" t="s">
        <v>320</v>
      </c>
      <c r="FE41" s="3" t="s">
        <v>320</v>
      </c>
      <c r="FF41" s="3" t="s">
        <v>320</v>
      </c>
      <c r="FG41" s="3" t="s">
        <v>320</v>
      </c>
      <c r="FH41" s="3" t="s">
        <v>320</v>
      </c>
      <c r="FI41" s="3" t="s">
        <v>320</v>
      </c>
      <c r="FJ41" s="3" t="s">
        <v>320</v>
      </c>
      <c r="FK41" s="3" t="s">
        <v>320</v>
      </c>
      <c r="FL41" s="3" t="s">
        <v>320</v>
      </c>
      <c r="FM41" s="3" t="s">
        <v>320</v>
      </c>
      <c r="FN41" s="3" t="s">
        <v>320</v>
      </c>
      <c r="FO41" s="3" t="s">
        <v>320</v>
      </c>
      <c r="FP41" s="3" t="s">
        <v>320</v>
      </c>
      <c r="FQ41" s="3" t="s">
        <v>320</v>
      </c>
      <c r="FR41" s="3" t="s">
        <v>320</v>
      </c>
      <c r="FS41" s="3" t="s">
        <v>320</v>
      </c>
      <c r="FT41" s="3" t="s">
        <v>320</v>
      </c>
      <c r="FU41" s="3" t="s">
        <v>320</v>
      </c>
      <c r="FV41" s="3">
        <v>1</v>
      </c>
      <c r="FW41" s="3">
        <v>3</v>
      </c>
      <c r="FX41" s="3" t="s">
        <v>320</v>
      </c>
      <c r="FY41" s="3" t="s">
        <v>320</v>
      </c>
      <c r="FZ41" s="3">
        <v>1</v>
      </c>
      <c r="GA41" s="3">
        <v>1</v>
      </c>
      <c r="GB41" s="3">
        <v>4.13</v>
      </c>
      <c r="GC41" s="3">
        <v>4.13</v>
      </c>
      <c r="GD41" s="3">
        <v>2</v>
      </c>
      <c r="GE41" s="3">
        <v>2</v>
      </c>
      <c r="GF41" s="3">
        <v>1</v>
      </c>
      <c r="GG41" s="3" t="s">
        <v>320</v>
      </c>
      <c r="GH41" s="3" t="s">
        <v>320</v>
      </c>
      <c r="GI41" s="3">
        <v>1</v>
      </c>
      <c r="GJ41" s="3">
        <v>3.55</v>
      </c>
      <c r="GK41" s="3">
        <v>3.55</v>
      </c>
      <c r="GL41" s="3">
        <v>2</v>
      </c>
      <c r="GM41" s="3">
        <v>2</v>
      </c>
      <c r="GN41" s="3">
        <v>1</v>
      </c>
      <c r="GO41" s="3" t="s">
        <v>320</v>
      </c>
      <c r="GP41" s="3" t="s">
        <v>320</v>
      </c>
      <c r="GQ41" s="3">
        <v>1</v>
      </c>
      <c r="GR41" s="3" t="s">
        <v>320</v>
      </c>
      <c r="GS41" s="3" t="s">
        <v>320</v>
      </c>
      <c r="GT41" s="3">
        <v>1</v>
      </c>
      <c r="GU41" s="3" t="s">
        <v>320</v>
      </c>
      <c r="GV41" s="3" t="s">
        <v>320</v>
      </c>
      <c r="GW41" s="3" t="s">
        <v>320</v>
      </c>
      <c r="GX41" s="3" t="s">
        <v>320</v>
      </c>
      <c r="GY41" s="3" t="s">
        <v>320</v>
      </c>
      <c r="GZ41" s="3" t="s">
        <v>320</v>
      </c>
      <c r="HA41" s="3">
        <v>1</v>
      </c>
      <c r="HB41" s="3">
        <v>1</v>
      </c>
      <c r="HC41" s="3">
        <v>1</v>
      </c>
      <c r="HD41" s="3" t="s">
        <v>320</v>
      </c>
      <c r="HE41" s="3" t="s">
        <v>320</v>
      </c>
      <c r="HF41" s="3">
        <v>1</v>
      </c>
      <c r="HG41" s="3">
        <v>1</v>
      </c>
      <c r="HH41" s="3" t="s">
        <v>320</v>
      </c>
      <c r="HI41" s="3" t="s">
        <v>320</v>
      </c>
      <c r="HJ41" s="3" t="s">
        <v>320</v>
      </c>
      <c r="HK41" s="3">
        <v>1</v>
      </c>
      <c r="HL41" s="3">
        <v>1</v>
      </c>
      <c r="HM41" s="3" t="s">
        <v>320</v>
      </c>
      <c r="HN41" s="3">
        <v>1</v>
      </c>
      <c r="HO41" s="3" t="s">
        <v>320</v>
      </c>
      <c r="HP41" s="3" t="s">
        <v>320</v>
      </c>
      <c r="HQ41" s="3" t="s">
        <v>320</v>
      </c>
      <c r="HR41" s="3">
        <v>1</v>
      </c>
      <c r="HS41" s="3">
        <v>1</v>
      </c>
      <c r="HT41" s="3" t="s">
        <v>320</v>
      </c>
      <c r="HU41" s="3" t="s">
        <v>320</v>
      </c>
      <c r="HV41" s="3" t="s">
        <v>320</v>
      </c>
      <c r="HW41" s="3">
        <v>1</v>
      </c>
      <c r="HX41" s="3" t="s">
        <v>320</v>
      </c>
      <c r="HY41" s="3" t="s">
        <v>320</v>
      </c>
      <c r="HZ41" s="3" t="s">
        <v>320</v>
      </c>
      <c r="IA41" s="3">
        <v>1</v>
      </c>
      <c r="IB41" s="3">
        <v>1</v>
      </c>
      <c r="IC41" s="3" t="s">
        <v>320</v>
      </c>
      <c r="ID41" s="3" t="s">
        <v>320</v>
      </c>
      <c r="IE41" s="3" t="s">
        <v>320</v>
      </c>
      <c r="IF41" s="3">
        <v>1</v>
      </c>
      <c r="IG41" s="3">
        <v>1</v>
      </c>
      <c r="IH41" s="3">
        <v>1</v>
      </c>
      <c r="II41" s="3" t="s">
        <v>320</v>
      </c>
      <c r="IJ41" s="3" t="s">
        <v>320</v>
      </c>
      <c r="IK41" s="3" t="s">
        <v>320</v>
      </c>
      <c r="IL41" s="3" t="s">
        <v>320</v>
      </c>
      <c r="IM41" s="3">
        <v>1</v>
      </c>
      <c r="IN41" s="3">
        <v>1</v>
      </c>
      <c r="IO41" s="3" t="s">
        <v>320</v>
      </c>
      <c r="IP41" s="3" t="s">
        <v>320</v>
      </c>
      <c r="IQ41" s="3">
        <v>1</v>
      </c>
      <c r="IR41" s="3">
        <v>6.99</v>
      </c>
      <c r="IS41" s="3">
        <v>6.99</v>
      </c>
      <c r="IT41" s="3">
        <v>2</v>
      </c>
      <c r="IU41" s="3">
        <v>1</v>
      </c>
      <c r="IV41" s="3" t="s">
        <v>320</v>
      </c>
      <c r="IW41" s="3" t="s">
        <v>320</v>
      </c>
      <c r="IX41" s="3" t="s">
        <v>320</v>
      </c>
      <c r="IY41" s="3">
        <v>1</v>
      </c>
      <c r="IZ41" s="3" t="s">
        <v>320</v>
      </c>
      <c r="JA41" s="3" t="s">
        <v>320</v>
      </c>
      <c r="JB41" s="3">
        <v>1</v>
      </c>
      <c r="JC41" s="3">
        <v>1</v>
      </c>
      <c r="JD41" s="3">
        <v>1</v>
      </c>
      <c r="JE41" s="3">
        <v>1</v>
      </c>
      <c r="JF41" s="3" t="s">
        <v>320</v>
      </c>
      <c r="JG41" s="3">
        <v>1</v>
      </c>
      <c r="JH41" s="3">
        <v>1</v>
      </c>
      <c r="JI41" s="3" t="s">
        <v>320</v>
      </c>
      <c r="JJ41" s="3" t="s">
        <v>320</v>
      </c>
      <c r="JK41" s="3">
        <v>1</v>
      </c>
      <c r="JL41" s="3" t="s">
        <v>320</v>
      </c>
      <c r="JM41" s="3" t="s">
        <v>320</v>
      </c>
      <c r="JN41" s="3" t="s">
        <v>320</v>
      </c>
      <c r="JO41" s="3" t="s">
        <v>320</v>
      </c>
      <c r="JP41" s="3" t="s">
        <v>320</v>
      </c>
      <c r="JQ41" s="3">
        <v>1</v>
      </c>
      <c r="JR41" s="3" t="s">
        <v>320</v>
      </c>
      <c r="JS41" s="3" t="s">
        <v>320</v>
      </c>
      <c r="JT41" s="3" t="s">
        <v>320</v>
      </c>
      <c r="JU41" s="3">
        <v>1</v>
      </c>
      <c r="JV41" s="3">
        <v>1</v>
      </c>
      <c r="JW41" s="3">
        <v>1</v>
      </c>
      <c r="JX41" s="3">
        <v>1</v>
      </c>
      <c r="JY41" s="3" t="s">
        <v>320</v>
      </c>
      <c r="JZ41" s="3" t="s">
        <v>320</v>
      </c>
      <c r="KA41" s="3">
        <v>1</v>
      </c>
      <c r="KB41" s="3" t="s">
        <v>320</v>
      </c>
      <c r="KC41" s="3">
        <v>1</v>
      </c>
      <c r="KD41" s="3">
        <v>1</v>
      </c>
      <c r="KE41" s="3" t="s">
        <v>320</v>
      </c>
      <c r="KF41" s="3" t="s">
        <v>320</v>
      </c>
      <c r="KG41" s="3" t="s">
        <v>320</v>
      </c>
      <c r="KH41" s="3">
        <v>1</v>
      </c>
      <c r="KI41" s="3" t="s">
        <v>320</v>
      </c>
      <c r="KJ41" s="3" t="s">
        <v>320</v>
      </c>
      <c r="KK41" s="3" t="s">
        <v>320</v>
      </c>
      <c r="KL41" s="3" t="s">
        <v>320</v>
      </c>
      <c r="KM41" s="3" t="s">
        <v>320</v>
      </c>
      <c r="KN41" s="3" t="s">
        <v>320</v>
      </c>
      <c r="KO41" s="3" t="s">
        <v>320</v>
      </c>
      <c r="KP41" s="3">
        <v>1</v>
      </c>
      <c r="KQ41" s="3" t="s">
        <v>320</v>
      </c>
      <c r="KR41" s="3" t="s">
        <v>320</v>
      </c>
      <c r="KS41" s="3" t="s">
        <v>320</v>
      </c>
      <c r="KT41" s="3" t="s">
        <v>320</v>
      </c>
      <c r="KU41" s="3" t="s">
        <v>320</v>
      </c>
      <c r="KV41" s="3" t="s">
        <v>320</v>
      </c>
      <c r="KW41" s="3">
        <v>1</v>
      </c>
      <c r="KX41" s="3" t="s">
        <v>320</v>
      </c>
      <c r="KY41" s="3" t="s">
        <v>320</v>
      </c>
      <c r="KZ41" s="3" t="s">
        <v>320</v>
      </c>
      <c r="LA41" s="3" t="s">
        <v>320</v>
      </c>
      <c r="LB41" s="3" t="s">
        <v>320</v>
      </c>
      <c r="LC41" s="3" t="s">
        <v>320</v>
      </c>
      <c r="LD41" s="3" t="s">
        <v>320</v>
      </c>
      <c r="LE41" s="3" t="s">
        <v>320</v>
      </c>
      <c r="LF41" s="3">
        <v>1</v>
      </c>
      <c r="LG41" s="3" t="s">
        <v>320</v>
      </c>
      <c r="LH41" s="8">
        <v>4</v>
      </c>
    </row>
    <row r="42" spans="1:320" ht="20.100000000000001" customHeight="1" x14ac:dyDescent="0.25">
      <c r="A42" s="7">
        <v>1041</v>
      </c>
      <c r="B42" s="4" t="s">
        <v>321</v>
      </c>
      <c r="C42" s="3">
        <v>96119</v>
      </c>
      <c r="D42" s="3">
        <v>2</v>
      </c>
      <c r="E42" s="3" t="s">
        <v>320</v>
      </c>
      <c r="F42" s="3">
        <v>1</v>
      </c>
      <c r="G42" s="3">
        <v>1</v>
      </c>
      <c r="H42" s="3" t="s">
        <v>320</v>
      </c>
      <c r="I42" s="3">
        <v>1</v>
      </c>
      <c r="J42" s="3" t="s">
        <v>320</v>
      </c>
      <c r="K42" s="3" t="s">
        <v>320</v>
      </c>
      <c r="L42" s="3" t="s">
        <v>320</v>
      </c>
      <c r="M42" s="3" t="s">
        <v>320</v>
      </c>
      <c r="N42" s="3">
        <v>1</v>
      </c>
      <c r="O42" s="3">
        <v>1</v>
      </c>
      <c r="P42" s="3" t="s">
        <v>320</v>
      </c>
      <c r="Q42" s="3" t="s">
        <v>320</v>
      </c>
      <c r="R42" s="3" t="s">
        <v>320</v>
      </c>
      <c r="S42" s="3">
        <v>1</v>
      </c>
      <c r="T42" s="3">
        <v>1</v>
      </c>
      <c r="U42" s="3">
        <v>1</v>
      </c>
      <c r="V42" s="3">
        <v>1</v>
      </c>
      <c r="W42" s="3" t="s">
        <v>320</v>
      </c>
      <c r="X42" s="3">
        <v>1</v>
      </c>
      <c r="Y42" s="3">
        <v>3</v>
      </c>
      <c r="Z42" s="3">
        <v>3</v>
      </c>
      <c r="AA42" s="3" t="s">
        <v>320</v>
      </c>
      <c r="AB42" s="18" t="s">
        <v>335</v>
      </c>
      <c r="AC42" s="3">
        <v>2</v>
      </c>
      <c r="AD42" s="3">
        <v>1</v>
      </c>
      <c r="AE42" s="3">
        <v>1</v>
      </c>
      <c r="AF42" s="3">
        <v>1</v>
      </c>
      <c r="AG42" s="3">
        <v>1</v>
      </c>
      <c r="AH42" s="3">
        <v>1</v>
      </c>
      <c r="AI42" s="3" t="s">
        <v>320</v>
      </c>
      <c r="AJ42" s="3" t="s">
        <v>320</v>
      </c>
      <c r="AK42" s="3" t="s">
        <v>320</v>
      </c>
      <c r="AL42" s="3" t="s">
        <v>320</v>
      </c>
      <c r="AM42" s="3">
        <v>1</v>
      </c>
      <c r="AN42" s="3" t="s">
        <v>320</v>
      </c>
      <c r="AO42" s="3" t="s">
        <v>320</v>
      </c>
      <c r="AP42" s="3" t="s">
        <v>320</v>
      </c>
      <c r="AQ42" s="3" t="s">
        <v>320</v>
      </c>
      <c r="AR42" s="3" t="s">
        <v>320</v>
      </c>
      <c r="AS42" s="3">
        <v>1</v>
      </c>
      <c r="AT42" s="3">
        <v>1</v>
      </c>
      <c r="AU42" s="3" t="s">
        <v>320</v>
      </c>
      <c r="AV42" s="3">
        <v>1</v>
      </c>
      <c r="AW42" s="3">
        <v>1</v>
      </c>
      <c r="AX42" s="3">
        <v>1</v>
      </c>
      <c r="AY42" s="3" t="s">
        <v>320</v>
      </c>
      <c r="AZ42" s="3" t="s">
        <v>320</v>
      </c>
      <c r="BA42" s="3" t="s">
        <v>320</v>
      </c>
      <c r="BB42" s="3" t="s">
        <v>320</v>
      </c>
      <c r="BC42" s="3" t="s">
        <v>320</v>
      </c>
      <c r="BD42" s="3" t="s">
        <v>320</v>
      </c>
      <c r="BE42" s="3" t="s">
        <v>320</v>
      </c>
      <c r="BF42" s="3" t="s">
        <v>320</v>
      </c>
      <c r="BG42" s="3">
        <v>1</v>
      </c>
      <c r="BH42" s="3" t="s">
        <v>320</v>
      </c>
      <c r="BI42" s="3" t="s">
        <v>320</v>
      </c>
      <c r="BJ42" s="3" t="s">
        <v>320</v>
      </c>
      <c r="BK42" s="3" t="s">
        <v>320</v>
      </c>
      <c r="BL42" s="3" t="s">
        <v>320</v>
      </c>
      <c r="BM42" s="3" t="s">
        <v>320</v>
      </c>
      <c r="BN42" s="3">
        <v>1</v>
      </c>
      <c r="BO42" s="3" t="s">
        <v>320</v>
      </c>
      <c r="BP42" s="3" t="s">
        <v>320</v>
      </c>
      <c r="BQ42" s="3" t="s">
        <v>320</v>
      </c>
      <c r="BR42" s="3" t="s">
        <v>320</v>
      </c>
      <c r="BS42" s="3" t="s">
        <v>320</v>
      </c>
      <c r="BT42" s="3" t="s">
        <v>320</v>
      </c>
      <c r="BU42" s="3">
        <v>1</v>
      </c>
      <c r="BV42" s="3" t="s">
        <v>320</v>
      </c>
      <c r="BW42" s="3" t="s">
        <v>320</v>
      </c>
      <c r="BX42" s="3" t="s">
        <v>320</v>
      </c>
      <c r="BY42" s="3">
        <v>1</v>
      </c>
      <c r="BZ42" s="3" t="s">
        <v>320</v>
      </c>
      <c r="CA42" s="3" t="s">
        <v>320</v>
      </c>
      <c r="CB42" s="3">
        <v>1</v>
      </c>
      <c r="CC42" s="3" t="s">
        <v>320</v>
      </c>
      <c r="CD42" s="3">
        <v>2</v>
      </c>
      <c r="CE42" s="3">
        <v>1</v>
      </c>
      <c r="CF42" s="3" t="s">
        <v>320</v>
      </c>
      <c r="CG42" s="3" t="s">
        <v>320</v>
      </c>
      <c r="CH42" s="3" t="s">
        <v>320</v>
      </c>
      <c r="CI42" s="3">
        <v>1</v>
      </c>
      <c r="CJ42" s="3">
        <v>3</v>
      </c>
      <c r="CK42" s="21" t="s">
        <v>320</v>
      </c>
      <c r="CL42" s="3" t="s">
        <v>320</v>
      </c>
      <c r="CM42" s="3" t="s">
        <v>320</v>
      </c>
      <c r="CN42" s="3" t="s">
        <v>320</v>
      </c>
      <c r="CO42" s="3">
        <v>1</v>
      </c>
      <c r="CP42" s="21">
        <v>4.6500000000000004</v>
      </c>
      <c r="CQ42" s="3">
        <v>4.6500000000000004</v>
      </c>
      <c r="CR42" s="3">
        <v>2</v>
      </c>
      <c r="CS42" s="3" t="s">
        <v>320</v>
      </c>
      <c r="CT42" s="3" t="s">
        <v>320</v>
      </c>
      <c r="CU42" s="3" t="s">
        <v>320</v>
      </c>
      <c r="CV42" s="3" t="s">
        <v>320</v>
      </c>
      <c r="CW42" s="3">
        <v>1</v>
      </c>
      <c r="CX42" s="3">
        <v>2</v>
      </c>
      <c r="CY42" s="3" t="s">
        <v>320</v>
      </c>
      <c r="CZ42" s="3">
        <v>1</v>
      </c>
      <c r="DA42" s="3">
        <v>2.99</v>
      </c>
      <c r="DB42" s="3">
        <v>1</v>
      </c>
      <c r="DC42" s="3">
        <v>1</v>
      </c>
      <c r="DD42" s="3" t="s">
        <v>320</v>
      </c>
      <c r="DE42" s="3">
        <v>1</v>
      </c>
      <c r="DF42" s="3">
        <v>1</v>
      </c>
      <c r="DG42" s="3">
        <v>1</v>
      </c>
      <c r="DH42" s="3">
        <v>1</v>
      </c>
      <c r="DI42" s="3">
        <v>1</v>
      </c>
      <c r="DJ42" s="3">
        <v>1</v>
      </c>
      <c r="DK42" s="3" t="s">
        <v>320</v>
      </c>
      <c r="DL42" s="3" t="s">
        <v>320</v>
      </c>
      <c r="DM42" s="3" t="s">
        <v>320</v>
      </c>
      <c r="DN42" s="3" t="s">
        <v>320</v>
      </c>
      <c r="DO42" s="3" t="s">
        <v>320</v>
      </c>
      <c r="DP42" s="3" t="s">
        <v>320</v>
      </c>
      <c r="DQ42" s="3" t="s">
        <v>320</v>
      </c>
      <c r="DR42" s="3">
        <v>1</v>
      </c>
      <c r="DS42" s="3">
        <v>2</v>
      </c>
      <c r="DT42" s="3" t="s">
        <v>320</v>
      </c>
      <c r="DU42" s="3" t="s">
        <v>320</v>
      </c>
      <c r="DV42" s="3" t="s">
        <v>320</v>
      </c>
      <c r="DW42" s="3" t="s">
        <v>320</v>
      </c>
      <c r="DX42" s="3">
        <v>1</v>
      </c>
      <c r="DY42" s="3" t="s">
        <v>320</v>
      </c>
      <c r="DZ42" s="3" t="s">
        <v>320</v>
      </c>
      <c r="EA42" s="3" t="s">
        <v>320</v>
      </c>
      <c r="EB42" s="3" t="s">
        <v>320</v>
      </c>
      <c r="EC42" s="3">
        <v>2</v>
      </c>
      <c r="ED42" s="3">
        <v>1</v>
      </c>
      <c r="EE42" s="3">
        <v>2</v>
      </c>
      <c r="EF42" s="3">
        <v>2</v>
      </c>
      <c r="EG42" s="3" t="s">
        <v>320</v>
      </c>
      <c r="EH42" s="3" t="s">
        <v>320</v>
      </c>
      <c r="EI42" s="3" t="s">
        <v>320</v>
      </c>
      <c r="EJ42" s="3" t="s">
        <v>320</v>
      </c>
      <c r="EK42" s="3" t="s">
        <v>320</v>
      </c>
      <c r="EL42" s="3">
        <v>2</v>
      </c>
      <c r="EM42" s="3">
        <v>2</v>
      </c>
      <c r="EN42" s="3" t="s">
        <v>320</v>
      </c>
      <c r="EO42" s="3" t="s">
        <v>320</v>
      </c>
      <c r="EP42" s="3" t="s">
        <v>320</v>
      </c>
      <c r="EQ42" s="3" t="s">
        <v>320</v>
      </c>
      <c r="ER42" s="3" t="s">
        <v>320</v>
      </c>
      <c r="ES42" s="3" t="s">
        <v>320</v>
      </c>
      <c r="ET42" s="3" t="s">
        <v>320</v>
      </c>
      <c r="EU42" s="3" t="s">
        <v>320</v>
      </c>
      <c r="EV42" s="3" t="s">
        <v>320</v>
      </c>
      <c r="EW42" s="3" t="s">
        <v>320</v>
      </c>
      <c r="EX42" s="3" t="s">
        <v>320</v>
      </c>
      <c r="EY42" s="3" t="s">
        <v>320</v>
      </c>
      <c r="EZ42" s="3" t="s">
        <v>320</v>
      </c>
      <c r="FA42" s="3" t="s">
        <v>320</v>
      </c>
      <c r="FB42" s="3" t="s">
        <v>320</v>
      </c>
      <c r="FC42" s="3" t="s">
        <v>320</v>
      </c>
      <c r="FD42" s="3" t="s">
        <v>320</v>
      </c>
      <c r="FE42" s="3" t="s">
        <v>320</v>
      </c>
      <c r="FF42" s="3" t="s">
        <v>320</v>
      </c>
      <c r="FG42" s="3" t="s">
        <v>320</v>
      </c>
      <c r="FH42" s="3" t="s">
        <v>320</v>
      </c>
      <c r="FI42" s="3" t="s">
        <v>320</v>
      </c>
      <c r="FJ42" s="3" t="s">
        <v>320</v>
      </c>
      <c r="FK42" s="3" t="s">
        <v>320</v>
      </c>
      <c r="FL42" s="3" t="s">
        <v>320</v>
      </c>
      <c r="FM42" s="3" t="s">
        <v>320</v>
      </c>
      <c r="FN42" s="3" t="s">
        <v>320</v>
      </c>
      <c r="FO42" s="3" t="s">
        <v>320</v>
      </c>
      <c r="FP42" s="3" t="s">
        <v>320</v>
      </c>
      <c r="FQ42" s="3" t="s">
        <v>320</v>
      </c>
      <c r="FR42" s="3" t="s">
        <v>320</v>
      </c>
      <c r="FS42" s="3" t="s">
        <v>320</v>
      </c>
      <c r="FT42" s="3" t="s">
        <v>320</v>
      </c>
      <c r="FU42" s="3" t="s">
        <v>320</v>
      </c>
      <c r="FV42" s="3">
        <v>1</v>
      </c>
      <c r="FW42" s="3">
        <v>3</v>
      </c>
      <c r="FX42" s="3" t="s">
        <v>320</v>
      </c>
      <c r="FY42" s="3" t="s">
        <v>320</v>
      </c>
      <c r="FZ42" s="3" t="s">
        <v>320</v>
      </c>
      <c r="GA42" s="3" t="s">
        <v>320</v>
      </c>
      <c r="GB42" s="3" t="s">
        <v>320</v>
      </c>
      <c r="GC42" s="3" t="s">
        <v>320</v>
      </c>
      <c r="GD42" s="3" t="s">
        <v>320</v>
      </c>
      <c r="GE42" s="3" t="s">
        <v>320</v>
      </c>
      <c r="GF42" s="3">
        <v>1</v>
      </c>
      <c r="GG42" s="3" t="s">
        <v>320</v>
      </c>
      <c r="GH42" s="3" t="s">
        <v>320</v>
      </c>
      <c r="GI42" s="3">
        <v>1</v>
      </c>
      <c r="GJ42" s="3">
        <v>3.39</v>
      </c>
      <c r="GK42" s="3">
        <v>3.39</v>
      </c>
      <c r="GL42" s="3">
        <v>2</v>
      </c>
      <c r="GM42" s="3">
        <v>2</v>
      </c>
      <c r="GN42" s="3" t="s">
        <v>320</v>
      </c>
      <c r="GO42" s="3" t="s">
        <v>320</v>
      </c>
      <c r="GP42" s="3">
        <v>1</v>
      </c>
      <c r="GQ42" s="3" t="s">
        <v>320</v>
      </c>
      <c r="GR42" s="3" t="s">
        <v>320</v>
      </c>
      <c r="GS42" s="3">
        <v>1</v>
      </c>
      <c r="GT42" s="3" t="s">
        <v>320</v>
      </c>
      <c r="GU42" s="3" t="s">
        <v>320</v>
      </c>
      <c r="GV42" s="3">
        <v>1</v>
      </c>
      <c r="GW42" s="3" t="s">
        <v>320</v>
      </c>
      <c r="GX42" s="3" t="s">
        <v>320</v>
      </c>
      <c r="GY42" s="3" t="s">
        <v>320</v>
      </c>
      <c r="GZ42" s="3" t="s">
        <v>320</v>
      </c>
      <c r="HA42" s="3">
        <v>1</v>
      </c>
      <c r="HB42" s="3">
        <v>1</v>
      </c>
      <c r="HC42" s="3">
        <v>1</v>
      </c>
      <c r="HD42" s="3" t="s">
        <v>320</v>
      </c>
      <c r="HE42" s="3" t="s">
        <v>320</v>
      </c>
      <c r="HF42" s="3">
        <v>1</v>
      </c>
      <c r="HG42" s="3" t="s">
        <v>320</v>
      </c>
      <c r="HH42" s="3" t="s">
        <v>320</v>
      </c>
      <c r="HI42" s="3" t="s">
        <v>320</v>
      </c>
      <c r="HJ42" s="3" t="s">
        <v>320</v>
      </c>
      <c r="HK42" s="3" t="s">
        <v>320</v>
      </c>
      <c r="HL42" s="3">
        <v>1</v>
      </c>
      <c r="HM42" s="3" t="s">
        <v>320</v>
      </c>
      <c r="HN42" s="3" t="s">
        <v>320</v>
      </c>
      <c r="HO42" s="3" t="s">
        <v>320</v>
      </c>
      <c r="HP42" s="3" t="s">
        <v>320</v>
      </c>
      <c r="HQ42" s="3" t="s">
        <v>320</v>
      </c>
      <c r="HR42" s="3" t="s">
        <v>320</v>
      </c>
      <c r="HS42" s="3" t="s">
        <v>320</v>
      </c>
      <c r="HT42" s="3" t="s">
        <v>320</v>
      </c>
      <c r="HU42" s="3">
        <v>1</v>
      </c>
      <c r="HV42" s="3" t="s">
        <v>320</v>
      </c>
      <c r="HW42" s="3" t="s">
        <v>320</v>
      </c>
      <c r="HX42" s="3" t="s">
        <v>320</v>
      </c>
      <c r="HY42" s="3" t="s">
        <v>320</v>
      </c>
      <c r="HZ42" s="3" t="s">
        <v>320</v>
      </c>
      <c r="IA42" s="3" t="s">
        <v>320</v>
      </c>
      <c r="IB42" s="3" t="s">
        <v>320</v>
      </c>
      <c r="IC42" s="3" t="s">
        <v>320</v>
      </c>
      <c r="ID42" s="3">
        <v>1</v>
      </c>
      <c r="IE42" s="3" t="s">
        <v>320</v>
      </c>
      <c r="IF42" s="3">
        <v>1</v>
      </c>
      <c r="IG42" s="3" t="s">
        <v>320</v>
      </c>
      <c r="IH42" s="3" t="s">
        <v>320</v>
      </c>
      <c r="II42" s="3" t="s">
        <v>320</v>
      </c>
      <c r="IJ42" s="3" t="s">
        <v>320</v>
      </c>
      <c r="IK42" s="3" t="s">
        <v>320</v>
      </c>
      <c r="IL42" s="3" t="s">
        <v>320</v>
      </c>
      <c r="IM42" s="3">
        <v>1</v>
      </c>
      <c r="IN42" s="3" t="s">
        <v>320</v>
      </c>
      <c r="IO42" s="3" t="s">
        <v>320</v>
      </c>
      <c r="IP42" s="3">
        <v>1</v>
      </c>
      <c r="IQ42" s="3">
        <v>1</v>
      </c>
      <c r="IR42" s="3">
        <v>5.99</v>
      </c>
      <c r="IS42" s="3">
        <v>5.99</v>
      </c>
      <c r="IT42" s="3">
        <v>2</v>
      </c>
      <c r="IU42" s="3" t="s">
        <v>320</v>
      </c>
      <c r="IV42" s="3" t="s">
        <v>320</v>
      </c>
      <c r="IW42" s="3" t="s">
        <v>320</v>
      </c>
      <c r="IX42" s="3" t="s">
        <v>320</v>
      </c>
      <c r="IY42" s="3" t="s">
        <v>320</v>
      </c>
      <c r="IZ42" s="3" t="s">
        <v>320</v>
      </c>
      <c r="JA42" s="3" t="s">
        <v>320</v>
      </c>
      <c r="JB42" s="3">
        <v>1</v>
      </c>
      <c r="JC42" s="3">
        <v>1</v>
      </c>
      <c r="JD42" s="3">
        <v>1</v>
      </c>
      <c r="JE42" s="3">
        <v>1</v>
      </c>
      <c r="JF42" s="3">
        <v>1</v>
      </c>
      <c r="JG42" s="3" t="s">
        <v>320</v>
      </c>
      <c r="JH42" s="3">
        <v>1</v>
      </c>
      <c r="JI42" s="3" t="s">
        <v>320</v>
      </c>
      <c r="JJ42" s="3" t="s">
        <v>320</v>
      </c>
      <c r="JK42" s="3" t="s">
        <v>320</v>
      </c>
      <c r="JL42" s="3" t="s">
        <v>320</v>
      </c>
      <c r="JM42" s="3">
        <v>1</v>
      </c>
      <c r="JN42" s="3" t="s">
        <v>320</v>
      </c>
      <c r="JO42" s="3" t="s">
        <v>320</v>
      </c>
      <c r="JP42" s="3" t="s">
        <v>320</v>
      </c>
      <c r="JQ42" s="3">
        <v>1</v>
      </c>
      <c r="JR42" s="3" t="s">
        <v>320</v>
      </c>
      <c r="JS42" s="3" t="s">
        <v>320</v>
      </c>
      <c r="JT42" s="3" t="s">
        <v>320</v>
      </c>
      <c r="JU42" s="3">
        <v>1</v>
      </c>
      <c r="JV42" s="3">
        <v>1</v>
      </c>
      <c r="JW42" s="3" t="s">
        <v>320</v>
      </c>
      <c r="JX42" s="3" t="s">
        <v>320</v>
      </c>
      <c r="JY42" s="3" t="s">
        <v>320</v>
      </c>
      <c r="JZ42" s="3" t="s">
        <v>320</v>
      </c>
      <c r="KA42" s="3" t="s">
        <v>320</v>
      </c>
      <c r="KB42" s="3" t="s">
        <v>320</v>
      </c>
      <c r="KC42" s="3" t="s">
        <v>320</v>
      </c>
      <c r="KD42" s="3" t="s">
        <v>320</v>
      </c>
      <c r="KE42" s="3" t="s">
        <v>320</v>
      </c>
      <c r="KF42" s="3" t="s">
        <v>320</v>
      </c>
      <c r="KG42" s="3" t="s">
        <v>320</v>
      </c>
      <c r="KH42" s="3" t="s">
        <v>320</v>
      </c>
      <c r="KI42" s="3">
        <v>1</v>
      </c>
      <c r="KJ42" s="3" t="s">
        <v>320</v>
      </c>
      <c r="KK42" s="3" t="s">
        <v>320</v>
      </c>
      <c r="KL42" s="3" t="s">
        <v>320</v>
      </c>
      <c r="KM42" s="3" t="s">
        <v>320</v>
      </c>
      <c r="KN42" s="3" t="s">
        <v>320</v>
      </c>
      <c r="KO42" s="3" t="s">
        <v>320</v>
      </c>
      <c r="KP42" s="3">
        <v>1</v>
      </c>
      <c r="KQ42" s="3" t="s">
        <v>320</v>
      </c>
      <c r="KR42" s="3" t="s">
        <v>320</v>
      </c>
      <c r="KS42" s="3" t="s">
        <v>320</v>
      </c>
      <c r="KT42" s="3" t="s">
        <v>320</v>
      </c>
      <c r="KU42" s="3" t="s">
        <v>320</v>
      </c>
      <c r="KV42" s="3" t="s">
        <v>320</v>
      </c>
      <c r="KW42" s="3">
        <v>1</v>
      </c>
      <c r="KX42" s="3" t="s">
        <v>320</v>
      </c>
      <c r="KY42" s="3" t="s">
        <v>320</v>
      </c>
      <c r="KZ42" s="3" t="s">
        <v>320</v>
      </c>
      <c r="LA42" s="3" t="s">
        <v>320</v>
      </c>
      <c r="LB42" s="3" t="s">
        <v>320</v>
      </c>
      <c r="LC42" s="3" t="s">
        <v>320</v>
      </c>
      <c r="LD42" s="3" t="s">
        <v>320</v>
      </c>
      <c r="LE42" s="3" t="s">
        <v>320</v>
      </c>
      <c r="LF42" s="3">
        <v>1</v>
      </c>
      <c r="LG42" s="3" t="s">
        <v>320</v>
      </c>
      <c r="LH42" s="8">
        <v>4</v>
      </c>
    </row>
    <row r="43" spans="1:320" ht="20.100000000000001" customHeight="1" x14ac:dyDescent="0.25">
      <c r="A43" s="7">
        <v>1042</v>
      </c>
      <c r="B43" s="4" t="s">
        <v>321</v>
      </c>
      <c r="C43" s="3">
        <v>96119</v>
      </c>
      <c r="D43" s="3">
        <v>2</v>
      </c>
      <c r="E43" s="3" t="s">
        <v>320</v>
      </c>
      <c r="F43" s="3">
        <v>1</v>
      </c>
      <c r="G43" s="3">
        <v>1</v>
      </c>
      <c r="H43" s="3" t="s">
        <v>320</v>
      </c>
      <c r="I43" s="3" t="s">
        <v>320</v>
      </c>
      <c r="J43" s="3" t="s">
        <v>320</v>
      </c>
      <c r="K43" s="3" t="s">
        <v>320</v>
      </c>
      <c r="L43" s="3" t="s">
        <v>320</v>
      </c>
      <c r="M43" s="3" t="s">
        <v>320</v>
      </c>
      <c r="N43" s="3" t="s">
        <v>320</v>
      </c>
      <c r="O43" s="3">
        <v>1</v>
      </c>
      <c r="P43" s="3" t="s">
        <v>320</v>
      </c>
      <c r="Q43" s="3" t="s">
        <v>320</v>
      </c>
      <c r="R43" s="3" t="s">
        <v>320</v>
      </c>
      <c r="S43" s="3">
        <v>1</v>
      </c>
      <c r="T43" s="3" t="s">
        <v>320</v>
      </c>
      <c r="U43" s="3">
        <v>1</v>
      </c>
      <c r="V43" s="3">
        <v>1</v>
      </c>
      <c r="W43" s="3" t="s">
        <v>320</v>
      </c>
      <c r="X43" s="3">
        <v>1</v>
      </c>
      <c r="Y43" s="3">
        <v>1</v>
      </c>
      <c r="Z43" s="3">
        <v>1</v>
      </c>
      <c r="AA43" s="3" t="s">
        <v>320</v>
      </c>
      <c r="AB43" s="5" t="s">
        <v>319</v>
      </c>
      <c r="AC43" s="3">
        <v>2</v>
      </c>
      <c r="AD43" s="3">
        <v>1</v>
      </c>
      <c r="AE43" s="3">
        <v>1</v>
      </c>
      <c r="AF43" s="3">
        <v>1</v>
      </c>
      <c r="AG43" s="3">
        <v>1</v>
      </c>
      <c r="AH43" s="3" t="s">
        <v>320</v>
      </c>
      <c r="AI43" s="3" t="s">
        <v>320</v>
      </c>
      <c r="AJ43" s="3" t="s">
        <v>320</v>
      </c>
      <c r="AK43" s="3" t="s">
        <v>320</v>
      </c>
      <c r="AL43" s="3" t="s">
        <v>320</v>
      </c>
      <c r="AM43" s="3" t="s">
        <v>320</v>
      </c>
      <c r="AN43" s="3" t="s">
        <v>320</v>
      </c>
      <c r="AO43" s="3" t="s">
        <v>320</v>
      </c>
      <c r="AP43" s="3" t="s">
        <v>320</v>
      </c>
      <c r="AQ43" s="3" t="s">
        <v>320</v>
      </c>
      <c r="AR43" s="3" t="s">
        <v>320</v>
      </c>
      <c r="AS43" s="3" t="s">
        <v>320</v>
      </c>
      <c r="AT43" s="3" t="s">
        <v>320</v>
      </c>
      <c r="AU43" s="3" t="s">
        <v>320</v>
      </c>
      <c r="AV43" s="3" t="s">
        <v>320</v>
      </c>
      <c r="AW43" s="3">
        <v>1</v>
      </c>
      <c r="AX43" s="3">
        <v>1</v>
      </c>
      <c r="AY43" s="3" t="s">
        <v>320</v>
      </c>
      <c r="AZ43" s="3" t="s">
        <v>320</v>
      </c>
      <c r="BA43" s="3" t="s">
        <v>320</v>
      </c>
      <c r="BB43" s="3" t="s">
        <v>320</v>
      </c>
      <c r="BC43" s="3" t="s">
        <v>320</v>
      </c>
      <c r="BD43" s="3" t="s">
        <v>320</v>
      </c>
      <c r="BE43" s="3" t="s">
        <v>320</v>
      </c>
      <c r="BF43" s="3" t="s">
        <v>320</v>
      </c>
      <c r="BG43" s="3">
        <v>1</v>
      </c>
      <c r="BH43" s="3" t="s">
        <v>320</v>
      </c>
      <c r="BI43" s="3" t="s">
        <v>320</v>
      </c>
      <c r="BJ43" s="3" t="s">
        <v>320</v>
      </c>
      <c r="BK43" s="3" t="s">
        <v>320</v>
      </c>
      <c r="BL43" s="3" t="s">
        <v>320</v>
      </c>
      <c r="BM43" s="3" t="s">
        <v>320</v>
      </c>
      <c r="BN43" s="3">
        <v>1</v>
      </c>
      <c r="BO43" s="3" t="s">
        <v>320</v>
      </c>
      <c r="BP43" s="3" t="s">
        <v>320</v>
      </c>
      <c r="BQ43" s="3">
        <v>1</v>
      </c>
      <c r="BR43" s="3" t="s">
        <v>320</v>
      </c>
      <c r="BS43" s="3" t="s">
        <v>320</v>
      </c>
      <c r="BT43" s="3" t="s">
        <v>320</v>
      </c>
      <c r="BU43" s="3" t="s">
        <v>320</v>
      </c>
      <c r="BV43" s="3" t="s">
        <v>320</v>
      </c>
      <c r="BW43" s="3" t="s">
        <v>320</v>
      </c>
      <c r="BX43" s="3" t="s">
        <v>320</v>
      </c>
      <c r="BY43" s="3">
        <v>1</v>
      </c>
      <c r="BZ43" s="3" t="s">
        <v>320</v>
      </c>
      <c r="CA43" s="3" t="s">
        <v>320</v>
      </c>
      <c r="CB43" s="3" t="s">
        <v>320</v>
      </c>
      <c r="CC43" s="3">
        <v>1</v>
      </c>
      <c r="CD43" s="3">
        <v>1</v>
      </c>
      <c r="CE43" s="3">
        <v>1</v>
      </c>
      <c r="CF43" s="3">
        <v>1</v>
      </c>
      <c r="CG43" s="3">
        <v>1</v>
      </c>
      <c r="CH43" s="3" t="s">
        <v>320</v>
      </c>
      <c r="CI43" s="3">
        <v>1</v>
      </c>
      <c r="CJ43" s="3">
        <v>3</v>
      </c>
      <c r="CK43" s="21" t="s">
        <v>320</v>
      </c>
      <c r="CL43" s="3" t="s">
        <v>320</v>
      </c>
      <c r="CM43" s="3" t="s">
        <v>320</v>
      </c>
      <c r="CN43" s="3" t="s">
        <v>320</v>
      </c>
      <c r="CO43" s="3">
        <v>1</v>
      </c>
      <c r="CP43" s="21">
        <v>3.79</v>
      </c>
      <c r="CQ43" s="3">
        <v>3.79</v>
      </c>
      <c r="CR43" s="3">
        <v>2</v>
      </c>
      <c r="CS43" s="3" t="s">
        <v>320</v>
      </c>
      <c r="CT43" s="3">
        <v>1</v>
      </c>
      <c r="CU43" s="3" t="s">
        <v>320</v>
      </c>
      <c r="CV43" s="3" t="s">
        <v>320</v>
      </c>
      <c r="CW43" s="3" t="s">
        <v>320</v>
      </c>
      <c r="CX43" s="3">
        <v>2</v>
      </c>
      <c r="CY43" s="3" t="s">
        <v>320</v>
      </c>
      <c r="CZ43" s="3">
        <v>1</v>
      </c>
      <c r="DA43" s="3">
        <v>4.1900000000000004</v>
      </c>
      <c r="DB43" s="3">
        <v>1</v>
      </c>
      <c r="DC43" s="3" t="s">
        <v>320</v>
      </c>
      <c r="DD43" s="3" t="s">
        <v>320</v>
      </c>
      <c r="DE43" s="3" t="s">
        <v>320</v>
      </c>
      <c r="DF43" s="3" t="s">
        <v>320</v>
      </c>
      <c r="DG43" s="3" t="s">
        <v>320</v>
      </c>
      <c r="DH43" s="3" t="s">
        <v>320</v>
      </c>
      <c r="DI43" s="3" t="s">
        <v>320</v>
      </c>
      <c r="DJ43" s="3" t="s">
        <v>320</v>
      </c>
      <c r="DK43" s="3" t="s">
        <v>320</v>
      </c>
      <c r="DL43" s="3" t="s">
        <v>320</v>
      </c>
      <c r="DM43" s="3" t="s">
        <v>320</v>
      </c>
      <c r="DN43" s="3" t="s">
        <v>320</v>
      </c>
      <c r="DO43" s="3">
        <v>1</v>
      </c>
      <c r="DP43" s="3" t="s">
        <v>320</v>
      </c>
      <c r="DQ43" s="3" t="s">
        <v>320</v>
      </c>
      <c r="DR43" s="3" t="s">
        <v>320</v>
      </c>
      <c r="DS43" s="3" t="s">
        <v>320</v>
      </c>
      <c r="DT43" s="3">
        <v>1</v>
      </c>
      <c r="DU43" s="3" t="s">
        <v>320</v>
      </c>
      <c r="DV43" s="3" t="s">
        <v>320</v>
      </c>
      <c r="DW43" s="3" t="s">
        <v>320</v>
      </c>
      <c r="DX43" s="3" t="s">
        <v>320</v>
      </c>
      <c r="DY43" s="3" t="s">
        <v>320</v>
      </c>
      <c r="DZ43" s="3" t="s">
        <v>320</v>
      </c>
      <c r="EA43" s="3" t="s">
        <v>320</v>
      </c>
      <c r="EB43" s="3" t="s">
        <v>320</v>
      </c>
      <c r="EC43" s="3">
        <v>1</v>
      </c>
      <c r="ED43" s="3">
        <v>1</v>
      </c>
      <c r="EE43" s="3">
        <v>2</v>
      </c>
      <c r="EF43" s="3">
        <v>2</v>
      </c>
      <c r="EG43" s="3" t="s">
        <v>320</v>
      </c>
      <c r="EH43" s="3" t="s">
        <v>320</v>
      </c>
      <c r="EI43" s="3" t="s">
        <v>320</v>
      </c>
      <c r="EJ43" s="3" t="s">
        <v>320</v>
      </c>
      <c r="EK43" s="3" t="s">
        <v>320</v>
      </c>
      <c r="EL43" s="3">
        <v>2</v>
      </c>
      <c r="EM43" s="3">
        <v>2</v>
      </c>
      <c r="EN43" s="3" t="s">
        <v>320</v>
      </c>
      <c r="EO43" s="3" t="s">
        <v>320</v>
      </c>
      <c r="EP43" s="3" t="s">
        <v>320</v>
      </c>
      <c r="EQ43" s="3" t="s">
        <v>320</v>
      </c>
      <c r="ER43" s="3" t="s">
        <v>320</v>
      </c>
      <c r="ES43" s="3" t="s">
        <v>320</v>
      </c>
      <c r="ET43" s="3" t="s">
        <v>320</v>
      </c>
      <c r="EU43" s="3" t="s">
        <v>320</v>
      </c>
      <c r="EV43" s="3" t="s">
        <v>320</v>
      </c>
      <c r="EW43" s="3" t="s">
        <v>320</v>
      </c>
      <c r="EX43" s="3" t="s">
        <v>320</v>
      </c>
      <c r="EY43" s="3" t="s">
        <v>320</v>
      </c>
      <c r="EZ43" s="3" t="s">
        <v>320</v>
      </c>
      <c r="FA43" s="3" t="s">
        <v>320</v>
      </c>
      <c r="FB43" s="3" t="s">
        <v>320</v>
      </c>
      <c r="FC43" s="3" t="s">
        <v>320</v>
      </c>
      <c r="FD43" s="3" t="s">
        <v>320</v>
      </c>
      <c r="FE43" s="3" t="s">
        <v>320</v>
      </c>
      <c r="FF43" s="3" t="s">
        <v>320</v>
      </c>
      <c r="FG43" s="3" t="s">
        <v>320</v>
      </c>
      <c r="FH43" s="3" t="s">
        <v>320</v>
      </c>
      <c r="FI43" s="3" t="s">
        <v>320</v>
      </c>
      <c r="FJ43" s="3" t="s">
        <v>320</v>
      </c>
      <c r="FK43" s="3" t="s">
        <v>320</v>
      </c>
      <c r="FL43" s="3" t="s">
        <v>320</v>
      </c>
      <c r="FM43" s="3" t="s">
        <v>320</v>
      </c>
      <c r="FN43" s="3" t="s">
        <v>320</v>
      </c>
      <c r="FO43" s="3" t="s">
        <v>320</v>
      </c>
      <c r="FP43" s="3" t="s">
        <v>320</v>
      </c>
      <c r="FQ43" s="3" t="s">
        <v>320</v>
      </c>
      <c r="FR43" s="3" t="s">
        <v>320</v>
      </c>
      <c r="FS43" s="3" t="s">
        <v>320</v>
      </c>
      <c r="FT43" s="3" t="s">
        <v>320</v>
      </c>
      <c r="FU43" s="3" t="s">
        <v>320</v>
      </c>
      <c r="FV43" s="3">
        <v>1</v>
      </c>
      <c r="FW43" s="3">
        <v>5</v>
      </c>
      <c r="FX43" s="3" t="s">
        <v>320</v>
      </c>
      <c r="FY43" s="3" t="s">
        <v>320</v>
      </c>
      <c r="FZ43" s="3" t="s">
        <v>320</v>
      </c>
      <c r="GA43" s="3" t="s">
        <v>320</v>
      </c>
      <c r="GB43" s="3" t="s">
        <v>320</v>
      </c>
      <c r="GC43" s="3" t="s">
        <v>320</v>
      </c>
      <c r="GD43" s="3" t="s">
        <v>320</v>
      </c>
      <c r="GE43" s="3" t="s">
        <v>320</v>
      </c>
      <c r="GF43" s="3" t="s">
        <v>320</v>
      </c>
      <c r="GG43" s="3" t="s">
        <v>320</v>
      </c>
      <c r="GH43" s="3">
        <v>1</v>
      </c>
      <c r="GI43" s="3">
        <v>2</v>
      </c>
      <c r="GJ43" s="3" t="s">
        <v>320</v>
      </c>
      <c r="GK43" s="3" t="s">
        <v>320</v>
      </c>
      <c r="GL43" s="3" t="s">
        <v>320</v>
      </c>
      <c r="GM43" s="3" t="s">
        <v>320</v>
      </c>
      <c r="GN43" s="3" t="s">
        <v>320</v>
      </c>
      <c r="GO43" s="3" t="s">
        <v>320</v>
      </c>
      <c r="GP43" s="3">
        <v>1</v>
      </c>
      <c r="GQ43" s="3" t="s">
        <v>320</v>
      </c>
      <c r="GR43" s="3" t="s">
        <v>320</v>
      </c>
      <c r="GS43" s="3">
        <v>1</v>
      </c>
      <c r="GT43" s="3" t="s">
        <v>320</v>
      </c>
      <c r="GU43" s="3" t="s">
        <v>320</v>
      </c>
      <c r="GV43" s="3" t="s">
        <v>320</v>
      </c>
      <c r="GW43" s="3" t="s">
        <v>320</v>
      </c>
      <c r="GX43" s="3" t="s">
        <v>320</v>
      </c>
      <c r="GY43" s="3" t="s">
        <v>320</v>
      </c>
      <c r="GZ43" s="3" t="s">
        <v>320</v>
      </c>
      <c r="HA43" s="3">
        <v>1</v>
      </c>
      <c r="HB43" s="3">
        <v>1</v>
      </c>
      <c r="HC43" s="3">
        <v>2</v>
      </c>
      <c r="HD43" s="3" t="s">
        <v>320</v>
      </c>
      <c r="HE43" s="3" t="s">
        <v>320</v>
      </c>
      <c r="HF43" s="3">
        <v>1</v>
      </c>
      <c r="HG43" s="3" t="s">
        <v>320</v>
      </c>
      <c r="HH43" s="3" t="s">
        <v>320</v>
      </c>
      <c r="HI43" s="3" t="s">
        <v>320</v>
      </c>
      <c r="HJ43" s="3" t="s">
        <v>320</v>
      </c>
      <c r="HK43" s="3" t="s">
        <v>320</v>
      </c>
      <c r="HL43" s="3" t="s">
        <v>320</v>
      </c>
      <c r="HM43" s="3" t="s">
        <v>320</v>
      </c>
      <c r="HN43" s="3" t="s">
        <v>320</v>
      </c>
      <c r="HO43" s="3" t="s">
        <v>320</v>
      </c>
      <c r="HP43" s="3" t="s">
        <v>320</v>
      </c>
      <c r="HQ43" s="3" t="s">
        <v>320</v>
      </c>
      <c r="HR43" s="3" t="s">
        <v>320</v>
      </c>
      <c r="HS43" s="3" t="s">
        <v>320</v>
      </c>
      <c r="HT43" s="3" t="s">
        <v>320</v>
      </c>
      <c r="HU43" s="3" t="s">
        <v>320</v>
      </c>
      <c r="HV43" s="3" t="s">
        <v>320</v>
      </c>
      <c r="HW43" s="3" t="s">
        <v>320</v>
      </c>
      <c r="HX43" s="3" t="s">
        <v>320</v>
      </c>
      <c r="HY43" s="3" t="s">
        <v>320</v>
      </c>
      <c r="HZ43" s="3" t="s">
        <v>320</v>
      </c>
      <c r="IA43" s="3" t="s">
        <v>320</v>
      </c>
      <c r="IB43" s="3" t="s">
        <v>320</v>
      </c>
      <c r="IC43" s="3" t="s">
        <v>320</v>
      </c>
      <c r="ID43" s="3" t="s">
        <v>320</v>
      </c>
      <c r="IE43" s="3" t="s">
        <v>320</v>
      </c>
      <c r="IF43" s="3" t="s">
        <v>320</v>
      </c>
      <c r="IG43" s="3" t="s">
        <v>320</v>
      </c>
      <c r="IH43" s="3" t="s">
        <v>320</v>
      </c>
      <c r="II43" s="3" t="s">
        <v>320</v>
      </c>
      <c r="IJ43" s="3" t="s">
        <v>320</v>
      </c>
      <c r="IK43" s="3" t="s">
        <v>320</v>
      </c>
      <c r="IL43" s="3" t="s">
        <v>320</v>
      </c>
      <c r="IM43" s="3" t="s">
        <v>320</v>
      </c>
      <c r="IN43" s="3" t="s">
        <v>320</v>
      </c>
      <c r="IO43" s="3" t="s">
        <v>320</v>
      </c>
      <c r="IP43" s="3" t="s">
        <v>320</v>
      </c>
      <c r="IQ43" s="3" t="s">
        <v>320</v>
      </c>
      <c r="IR43" s="3" t="s">
        <v>320</v>
      </c>
      <c r="IS43" s="3" t="s">
        <v>320</v>
      </c>
      <c r="IT43" s="3" t="s">
        <v>320</v>
      </c>
      <c r="IU43" s="3" t="s">
        <v>320</v>
      </c>
      <c r="IV43" s="3" t="s">
        <v>320</v>
      </c>
      <c r="IW43" s="3" t="s">
        <v>320</v>
      </c>
      <c r="IX43" s="3" t="s">
        <v>320</v>
      </c>
      <c r="IY43" s="3" t="s">
        <v>320</v>
      </c>
      <c r="IZ43" s="3" t="s">
        <v>320</v>
      </c>
      <c r="JA43" s="3" t="s">
        <v>320</v>
      </c>
      <c r="JB43" s="3">
        <v>1</v>
      </c>
      <c r="JC43" s="3">
        <v>1</v>
      </c>
      <c r="JD43" s="3">
        <v>1</v>
      </c>
      <c r="JE43" s="3">
        <v>1</v>
      </c>
      <c r="JF43" s="3" t="s">
        <v>320</v>
      </c>
      <c r="JG43" s="3" t="s">
        <v>320</v>
      </c>
      <c r="JH43" s="3" t="s">
        <v>320</v>
      </c>
      <c r="JI43" s="3" t="s">
        <v>320</v>
      </c>
      <c r="JJ43" s="3" t="s">
        <v>320</v>
      </c>
      <c r="JK43" s="3" t="s">
        <v>320</v>
      </c>
      <c r="JL43" s="3" t="s">
        <v>320</v>
      </c>
      <c r="JM43" s="3">
        <v>1</v>
      </c>
      <c r="JN43" s="3" t="s">
        <v>320</v>
      </c>
      <c r="JO43" s="3" t="s">
        <v>320</v>
      </c>
      <c r="JP43" s="3" t="s">
        <v>320</v>
      </c>
      <c r="JQ43" s="3">
        <v>1</v>
      </c>
      <c r="JR43" s="3" t="s">
        <v>320</v>
      </c>
      <c r="JS43" s="3" t="s">
        <v>320</v>
      </c>
      <c r="JT43" s="3" t="s">
        <v>320</v>
      </c>
      <c r="JU43" s="3">
        <v>1</v>
      </c>
      <c r="JV43" s="3">
        <v>1</v>
      </c>
      <c r="JW43" s="3">
        <v>1</v>
      </c>
      <c r="JX43" s="3">
        <v>1</v>
      </c>
      <c r="JY43" s="3" t="s">
        <v>320</v>
      </c>
      <c r="JZ43" s="3">
        <v>1</v>
      </c>
      <c r="KA43" s="3" t="s">
        <v>320</v>
      </c>
      <c r="KB43" s="3" t="s">
        <v>320</v>
      </c>
      <c r="KC43" s="3" t="s">
        <v>320</v>
      </c>
      <c r="KD43" s="3" t="s">
        <v>320</v>
      </c>
      <c r="KE43" s="3" t="s">
        <v>320</v>
      </c>
      <c r="KF43" s="3" t="s">
        <v>320</v>
      </c>
      <c r="KG43" s="3" t="s">
        <v>320</v>
      </c>
      <c r="KH43" s="3" t="s">
        <v>320</v>
      </c>
      <c r="KI43" s="3">
        <v>1</v>
      </c>
      <c r="KJ43" s="3">
        <v>1</v>
      </c>
      <c r="KK43" s="3" t="s">
        <v>320</v>
      </c>
      <c r="KL43" s="3">
        <v>1</v>
      </c>
      <c r="KM43" s="3">
        <v>1</v>
      </c>
      <c r="KN43" s="3" t="s">
        <v>320</v>
      </c>
      <c r="KO43" s="3">
        <v>1</v>
      </c>
      <c r="KP43" s="3" t="s">
        <v>320</v>
      </c>
      <c r="KQ43" s="3" t="s">
        <v>320</v>
      </c>
      <c r="KR43" s="3" t="s">
        <v>320</v>
      </c>
      <c r="KS43" s="3" t="s">
        <v>320</v>
      </c>
      <c r="KT43" s="3" t="s">
        <v>320</v>
      </c>
      <c r="KU43" s="3" t="s">
        <v>320</v>
      </c>
      <c r="KV43" s="3" t="s">
        <v>320</v>
      </c>
      <c r="KW43" s="3">
        <v>1</v>
      </c>
      <c r="KX43" s="3" t="s">
        <v>320</v>
      </c>
      <c r="KY43" s="3" t="s">
        <v>320</v>
      </c>
      <c r="KZ43" s="3" t="s">
        <v>320</v>
      </c>
      <c r="LA43" s="3" t="s">
        <v>320</v>
      </c>
      <c r="LB43" s="3" t="s">
        <v>320</v>
      </c>
      <c r="LC43" s="3" t="s">
        <v>320</v>
      </c>
      <c r="LD43" s="3" t="s">
        <v>320</v>
      </c>
      <c r="LE43" s="3" t="s">
        <v>320</v>
      </c>
      <c r="LF43" s="3">
        <v>1</v>
      </c>
      <c r="LG43" s="3" t="s">
        <v>320</v>
      </c>
      <c r="LH43" s="8">
        <v>4</v>
      </c>
    </row>
    <row r="44" spans="1:320" ht="20.100000000000001" customHeight="1" x14ac:dyDescent="0.25">
      <c r="A44" s="7">
        <v>1043</v>
      </c>
      <c r="B44" s="4" t="s">
        <v>321</v>
      </c>
      <c r="C44" s="3">
        <v>96119</v>
      </c>
      <c r="D44" s="3">
        <v>3</v>
      </c>
      <c r="E44" s="3">
        <v>1</v>
      </c>
      <c r="F44" s="3">
        <v>1</v>
      </c>
      <c r="G44" s="3">
        <v>1</v>
      </c>
      <c r="H44" s="3">
        <v>1</v>
      </c>
      <c r="I44" s="3" t="s">
        <v>320</v>
      </c>
      <c r="J44" s="3" t="s">
        <v>320</v>
      </c>
      <c r="K44" s="3" t="s">
        <v>320</v>
      </c>
      <c r="L44" s="3" t="s">
        <v>320</v>
      </c>
      <c r="M44" s="3" t="s">
        <v>320</v>
      </c>
      <c r="N44" s="3" t="s">
        <v>320</v>
      </c>
      <c r="O44" s="3" t="s">
        <v>320</v>
      </c>
      <c r="P44" s="3" t="s">
        <v>320</v>
      </c>
      <c r="Q44" s="3" t="s">
        <v>320</v>
      </c>
      <c r="R44" s="3">
        <v>1</v>
      </c>
      <c r="S44" s="3">
        <v>1</v>
      </c>
      <c r="T44" s="3">
        <v>1</v>
      </c>
      <c r="U44" s="3">
        <v>1</v>
      </c>
      <c r="V44" s="3">
        <v>1</v>
      </c>
      <c r="W44" s="3" t="s">
        <v>320</v>
      </c>
      <c r="X44" s="3" t="s">
        <v>320</v>
      </c>
      <c r="Y44" s="3">
        <v>1</v>
      </c>
      <c r="Z44" s="3">
        <v>1</v>
      </c>
      <c r="AA44" s="3" t="s">
        <v>320</v>
      </c>
      <c r="AB44" s="5" t="s">
        <v>319</v>
      </c>
      <c r="AC44" s="3">
        <v>2</v>
      </c>
      <c r="AD44" s="3">
        <v>1</v>
      </c>
      <c r="AE44" s="3">
        <v>1</v>
      </c>
      <c r="AF44" s="3">
        <v>1</v>
      </c>
      <c r="AG44" s="3">
        <v>1</v>
      </c>
      <c r="AH44" s="3" t="s">
        <v>320</v>
      </c>
      <c r="AI44" s="3">
        <v>1</v>
      </c>
      <c r="AJ44" s="3">
        <v>1</v>
      </c>
      <c r="AK44" s="3" t="s">
        <v>320</v>
      </c>
      <c r="AL44" s="3" t="s">
        <v>320</v>
      </c>
      <c r="AM44" s="3">
        <v>1</v>
      </c>
      <c r="AN44" s="3">
        <v>1</v>
      </c>
      <c r="AO44" s="3" t="s">
        <v>320</v>
      </c>
      <c r="AP44" s="3">
        <v>1</v>
      </c>
      <c r="AQ44" s="3" t="s">
        <v>320</v>
      </c>
      <c r="AR44" s="3">
        <v>1</v>
      </c>
      <c r="AS44" s="3" t="s">
        <v>320</v>
      </c>
      <c r="AT44" s="3" t="s">
        <v>320</v>
      </c>
      <c r="AU44" s="3" t="s">
        <v>320</v>
      </c>
      <c r="AV44" s="3" t="s">
        <v>320</v>
      </c>
      <c r="AW44" s="3" t="s">
        <v>320</v>
      </c>
      <c r="AX44" s="3" t="s">
        <v>320</v>
      </c>
      <c r="AY44" s="3" t="s">
        <v>320</v>
      </c>
      <c r="AZ44" s="3" t="s">
        <v>320</v>
      </c>
      <c r="BA44" s="3" t="s">
        <v>320</v>
      </c>
      <c r="BB44" s="3" t="s">
        <v>320</v>
      </c>
      <c r="BC44" s="3" t="s">
        <v>320</v>
      </c>
      <c r="BD44" s="3" t="s">
        <v>320</v>
      </c>
      <c r="BE44" s="3" t="s">
        <v>320</v>
      </c>
      <c r="BF44" s="3">
        <v>1</v>
      </c>
      <c r="BG44" s="3" t="s">
        <v>320</v>
      </c>
      <c r="BH44" s="3" t="s">
        <v>320</v>
      </c>
      <c r="BI44" s="3" t="s">
        <v>320</v>
      </c>
      <c r="BJ44" s="3" t="s">
        <v>320</v>
      </c>
      <c r="BK44" s="3" t="s">
        <v>320</v>
      </c>
      <c r="BL44" s="3" t="s">
        <v>320</v>
      </c>
      <c r="BM44" s="3" t="s">
        <v>320</v>
      </c>
      <c r="BN44" s="3" t="s">
        <v>320</v>
      </c>
      <c r="BO44" s="3">
        <v>1</v>
      </c>
      <c r="BP44" s="3">
        <v>1</v>
      </c>
      <c r="BQ44" s="3">
        <v>1</v>
      </c>
      <c r="BR44" s="3" t="s">
        <v>320</v>
      </c>
      <c r="BS44" s="3" t="s">
        <v>320</v>
      </c>
      <c r="BT44" s="3" t="s">
        <v>320</v>
      </c>
      <c r="BU44" s="3" t="s">
        <v>320</v>
      </c>
      <c r="BV44" s="3" t="s">
        <v>320</v>
      </c>
      <c r="BW44" s="3" t="s">
        <v>320</v>
      </c>
      <c r="BX44" s="3" t="s">
        <v>320</v>
      </c>
      <c r="BY44" s="3">
        <v>1</v>
      </c>
      <c r="BZ44" s="3" t="s">
        <v>320</v>
      </c>
      <c r="CA44" s="3" t="s">
        <v>320</v>
      </c>
      <c r="CB44" s="3" t="s">
        <v>320</v>
      </c>
      <c r="CC44" s="3">
        <v>1</v>
      </c>
      <c r="CD44" s="3">
        <v>1</v>
      </c>
      <c r="CE44" s="3" t="s">
        <v>320</v>
      </c>
      <c r="CF44" s="3" t="s">
        <v>320</v>
      </c>
      <c r="CG44" s="3" t="s">
        <v>320</v>
      </c>
      <c r="CH44" s="3">
        <v>1</v>
      </c>
      <c r="CI44" s="3">
        <v>1</v>
      </c>
      <c r="CJ44" s="3">
        <v>1</v>
      </c>
      <c r="CK44" s="21">
        <v>0.89</v>
      </c>
      <c r="CL44" s="3">
        <v>0.89</v>
      </c>
      <c r="CM44" s="3">
        <v>2</v>
      </c>
      <c r="CN44" s="3">
        <v>2</v>
      </c>
      <c r="CO44" s="3">
        <v>1</v>
      </c>
      <c r="CP44" s="21">
        <v>4.2227378</v>
      </c>
      <c r="CQ44" s="3">
        <v>4.55</v>
      </c>
      <c r="CR44" s="3">
        <v>1</v>
      </c>
      <c r="CS44" s="3" t="s">
        <v>320</v>
      </c>
      <c r="CT44" s="3" t="s">
        <v>320</v>
      </c>
      <c r="CU44" s="3" t="s">
        <v>320</v>
      </c>
      <c r="CV44" s="3" t="s">
        <v>320</v>
      </c>
      <c r="CW44" s="3">
        <v>1</v>
      </c>
      <c r="CX44" s="3">
        <v>2</v>
      </c>
      <c r="CY44" s="3" t="s">
        <v>320</v>
      </c>
      <c r="CZ44" s="3">
        <v>2</v>
      </c>
      <c r="DA44" s="3" t="s">
        <v>320</v>
      </c>
      <c r="DB44" s="3">
        <v>1</v>
      </c>
      <c r="DC44" s="3">
        <v>1</v>
      </c>
      <c r="DD44" s="3">
        <v>1</v>
      </c>
      <c r="DE44" s="3">
        <v>1</v>
      </c>
      <c r="DF44" s="3" t="s">
        <v>320</v>
      </c>
      <c r="DG44" s="3" t="s">
        <v>320</v>
      </c>
      <c r="DH44" s="3">
        <v>1</v>
      </c>
      <c r="DI44" s="3" t="s">
        <v>320</v>
      </c>
      <c r="DJ44" s="3">
        <v>1</v>
      </c>
      <c r="DK44" s="3" t="s">
        <v>320</v>
      </c>
      <c r="DL44" s="3" t="s">
        <v>320</v>
      </c>
      <c r="DM44" s="3" t="s">
        <v>320</v>
      </c>
      <c r="DN44" s="3" t="s">
        <v>320</v>
      </c>
      <c r="DO44" s="3">
        <v>1</v>
      </c>
      <c r="DP44" s="3" t="s">
        <v>320</v>
      </c>
      <c r="DQ44" s="3" t="s">
        <v>320</v>
      </c>
      <c r="DR44" s="3" t="s">
        <v>320</v>
      </c>
      <c r="DS44" s="3">
        <v>1</v>
      </c>
      <c r="DT44" s="3" t="s">
        <v>320</v>
      </c>
      <c r="DU44" s="3" t="s">
        <v>320</v>
      </c>
      <c r="DV44" s="3" t="s">
        <v>320</v>
      </c>
      <c r="DW44" s="3" t="s">
        <v>320</v>
      </c>
      <c r="DX44" s="3" t="s">
        <v>320</v>
      </c>
      <c r="DY44" s="3" t="s">
        <v>320</v>
      </c>
      <c r="DZ44" s="3" t="s">
        <v>320</v>
      </c>
      <c r="EA44" s="3" t="s">
        <v>320</v>
      </c>
      <c r="EB44" s="3">
        <v>1</v>
      </c>
      <c r="EC44" s="3">
        <v>1</v>
      </c>
      <c r="ED44" s="3" t="s">
        <v>320</v>
      </c>
      <c r="EE44" s="3" t="s">
        <v>320</v>
      </c>
      <c r="EF44" s="3" t="s">
        <v>320</v>
      </c>
      <c r="EG44" s="3" t="s">
        <v>320</v>
      </c>
      <c r="EH44" s="3" t="s">
        <v>320</v>
      </c>
      <c r="EI44" s="3" t="s">
        <v>320</v>
      </c>
      <c r="EJ44" s="3" t="s">
        <v>320</v>
      </c>
      <c r="EK44" s="3" t="s">
        <v>320</v>
      </c>
      <c r="EL44" s="3">
        <v>2</v>
      </c>
      <c r="EM44" s="3">
        <v>2</v>
      </c>
      <c r="EN44" s="3" t="s">
        <v>320</v>
      </c>
      <c r="EO44" s="3" t="s">
        <v>320</v>
      </c>
      <c r="EP44" s="3" t="s">
        <v>320</v>
      </c>
      <c r="EQ44" s="3" t="s">
        <v>320</v>
      </c>
      <c r="ER44" s="3" t="s">
        <v>320</v>
      </c>
      <c r="ES44" s="3" t="s">
        <v>320</v>
      </c>
      <c r="ET44" s="3" t="s">
        <v>320</v>
      </c>
      <c r="EU44" s="3" t="s">
        <v>320</v>
      </c>
      <c r="EV44" s="3" t="s">
        <v>320</v>
      </c>
      <c r="EW44" s="3" t="s">
        <v>320</v>
      </c>
      <c r="EX44" s="3" t="s">
        <v>320</v>
      </c>
      <c r="EY44" s="3" t="s">
        <v>320</v>
      </c>
      <c r="EZ44" s="3" t="s">
        <v>320</v>
      </c>
      <c r="FA44" s="3" t="s">
        <v>320</v>
      </c>
      <c r="FB44" s="3" t="s">
        <v>320</v>
      </c>
      <c r="FC44" s="3" t="s">
        <v>320</v>
      </c>
      <c r="FD44" s="3" t="s">
        <v>320</v>
      </c>
      <c r="FE44" s="3" t="s">
        <v>320</v>
      </c>
      <c r="FF44" s="3" t="s">
        <v>320</v>
      </c>
      <c r="FG44" s="3" t="s">
        <v>320</v>
      </c>
      <c r="FH44" s="3" t="s">
        <v>320</v>
      </c>
      <c r="FI44" s="3" t="s">
        <v>320</v>
      </c>
      <c r="FJ44" s="3" t="s">
        <v>320</v>
      </c>
      <c r="FK44" s="3" t="s">
        <v>320</v>
      </c>
      <c r="FL44" s="3" t="s">
        <v>320</v>
      </c>
      <c r="FM44" s="3" t="s">
        <v>320</v>
      </c>
      <c r="FN44" s="3" t="s">
        <v>320</v>
      </c>
      <c r="FO44" s="3" t="s">
        <v>320</v>
      </c>
      <c r="FP44" s="3" t="s">
        <v>320</v>
      </c>
      <c r="FQ44" s="3" t="s">
        <v>320</v>
      </c>
      <c r="FR44" s="3" t="s">
        <v>320</v>
      </c>
      <c r="FS44" s="3" t="s">
        <v>320</v>
      </c>
      <c r="FT44" s="3" t="s">
        <v>320</v>
      </c>
      <c r="FU44" s="3" t="s">
        <v>320</v>
      </c>
      <c r="FV44" s="3">
        <v>1</v>
      </c>
      <c r="FW44" s="3">
        <v>4</v>
      </c>
      <c r="FX44" s="3" t="s">
        <v>320</v>
      </c>
      <c r="FY44" s="3" t="s">
        <v>320</v>
      </c>
      <c r="FZ44" s="3">
        <v>1</v>
      </c>
      <c r="GA44" s="3">
        <v>1</v>
      </c>
      <c r="GB44" s="3">
        <v>4.13</v>
      </c>
      <c r="GC44" s="3">
        <v>4.13</v>
      </c>
      <c r="GD44" s="3">
        <v>2</v>
      </c>
      <c r="GE44" s="3">
        <v>2</v>
      </c>
      <c r="GF44" s="3">
        <v>1</v>
      </c>
      <c r="GG44" s="3" t="s">
        <v>320</v>
      </c>
      <c r="GH44" s="3" t="s">
        <v>320</v>
      </c>
      <c r="GI44" s="3">
        <v>1</v>
      </c>
      <c r="GJ44" s="3" t="s">
        <v>320</v>
      </c>
      <c r="GK44" s="3">
        <v>3.59</v>
      </c>
      <c r="GL44" s="3">
        <v>2</v>
      </c>
      <c r="GM44" s="3">
        <v>3</v>
      </c>
      <c r="GN44" s="3" t="s">
        <v>320</v>
      </c>
      <c r="GO44" s="3" t="s">
        <v>320</v>
      </c>
      <c r="GP44" s="3">
        <v>1</v>
      </c>
      <c r="GQ44" s="3">
        <v>1</v>
      </c>
      <c r="GR44" s="3" t="s">
        <v>320</v>
      </c>
      <c r="GS44" s="3" t="s">
        <v>320</v>
      </c>
      <c r="GT44" s="3" t="s">
        <v>320</v>
      </c>
      <c r="GU44" s="3" t="s">
        <v>320</v>
      </c>
      <c r="GV44" s="3">
        <v>1</v>
      </c>
      <c r="GW44" s="3" t="s">
        <v>320</v>
      </c>
      <c r="GX44" s="3" t="s">
        <v>320</v>
      </c>
      <c r="GY44" s="3" t="s">
        <v>320</v>
      </c>
      <c r="GZ44" s="3" t="s">
        <v>320</v>
      </c>
      <c r="HA44" s="3">
        <v>1</v>
      </c>
      <c r="HB44" s="3">
        <v>1</v>
      </c>
      <c r="HC44" s="3">
        <v>1</v>
      </c>
      <c r="HD44" s="3" t="s">
        <v>320</v>
      </c>
      <c r="HE44" s="3" t="s">
        <v>320</v>
      </c>
      <c r="HF44" s="3">
        <v>1</v>
      </c>
      <c r="HG44" s="3" t="s">
        <v>320</v>
      </c>
      <c r="HH44" s="3" t="s">
        <v>320</v>
      </c>
      <c r="HI44" s="3" t="s">
        <v>320</v>
      </c>
      <c r="HJ44" s="3" t="s">
        <v>320</v>
      </c>
      <c r="HK44" s="3" t="s">
        <v>320</v>
      </c>
      <c r="HL44" s="3">
        <v>1</v>
      </c>
      <c r="HM44" s="3" t="s">
        <v>320</v>
      </c>
      <c r="HN44" s="3" t="s">
        <v>320</v>
      </c>
      <c r="HO44" s="3" t="s">
        <v>320</v>
      </c>
      <c r="HP44" s="3" t="s">
        <v>320</v>
      </c>
      <c r="HQ44" s="3" t="s">
        <v>320</v>
      </c>
      <c r="HR44" s="3" t="s">
        <v>320</v>
      </c>
      <c r="HS44" s="3">
        <v>1</v>
      </c>
      <c r="HT44" s="3" t="s">
        <v>320</v>
      </c>
      <c r="HU44" s="3" t="s">
        <v>320</v>
      </c>
      <c r="HV44" s="3" t="s">
        <v>320</v>
      </c>
      <c r="HW44" s="3" t="s">
        <v>320</v>
      </c>
      <c r="HX44" s="3" t="s">
        <v>320</v>
      </c>
      <c r="HY44" s="3" t="s">
        <v>320</v>
      </c>
      <c r="HZ44" s="3" t="s">
        <v>320</v>
      </c>
      <c r="IA44" s="3" t="s">
        <v>320</v>
      </c>
      <c r="IB44" s="3">
        <v>1</v>
      </c>
      <c r="IC44" s="3" t="s">
        <v>320</v>
      </c>
      <c r="ID44" s="3" t="s">
        <v>320</v>
      </c>
      <c r="IE44" s="3" t="s">
        <v>320</v>
      </c>
      <c r="IF44" s="3">
        <v>1</v>
      </c>
      <c r="IG44" s="3" t="s">
        <v>320</v>
      </c>
      <c r="IH44" s="3">
        <v>1</v>
      </c>
      <c r="II44" s="3" t="s">
        <v>320</v>
      </c>
      <c r="IJ44" s="3" t="s">
        <v>320</v>
      </c>
      <c r="IK44" s="3">
        <v>1</v>
      </c>
      <c r="IL44" s="3">
        <v>1</v>
      </c>
      <c r="IM44" s="3" t="s">
        <v>320</v>
      </c>
      <c r="IN44" s="3" t="s">
        <v>320</v>
      </c>
      <c r="IO44" s="3" t="s">
        <v>320</v>
      </c>
      <c r="IP44" s="3">
        <v>1</v>
      </c>
      <c r="IQ44" s="3">
        <v>2</v>
      </c>
      <c r="IR44" s="3" t="s">
        <v>320</v>
      </c>
      <c r="IS44" s="3" t="s">
        <v>320</v>
      </c>
      <c r="IT44" s="3" t="s">
        <v>320</v>
      </c>
      <c r="IU44" s="3">
        <v>1</v>
      </c>
      <c r="IV44" s="3">
        <v>1</v>
      </c>
      <c r="IW44" s="3" t="s">
        <v>320</v>
      </c>
      <c r="IX44" s="3" t="s">
        <v>320</v>
      </c>
      <c r="IY44" s="3" t="s">
        <v>320</v>
      </c>
      <c r="IZ44" s="3" t="s">
        <v>320</v>
      </c>
      <c r="JA44" s="3">
        <v>1</v>
      </c>
      <c r="JB44" s="3">
        <v>1</v>
      </c>
      <c r="JC44" s="3">
        <v>1</v>
      </c>
      <c r="JD44" s="3">
        <v>1</v>
      </c>
      <c r="JE44" s="3">
        <v>1</v>
      </c>
      <c r="JF44" s="3" t="s">
        <v>320</v>
      </c>
      <c r="JG44" s="3">
        <v>1</v>
      </c>
      <c r="JH44" s="3">
        <v>1</v>
      </c>
      <c r="JI44" s="3" t="s">
        <v>320</v>
      </c>
      <c r="JJ44" s="3" t="s">
        <v>320</v>
      </c>
      <c r="JK44" s="3" t="s">
        <v>320</v>
      </c>
      <c r="JL44" s="3" t="s">
        <v>320</v>
      </c>
      <c r="JM44" s="3">
        <v>1</v>
      </c>
      <c r="JN44" s="3" t="s">
        <v>320</v>
      </c>
      <c r="JO44" s="3" t="s">
        <v>320</v>
      </c>
      <c r="JP44" s="3" t="s">
        <v>320</v>
      </c>
      <c r="JQ44" s="3">
        <v>1</v>
      </c>
      <c r="JR44" s="3" t="s">
        <v>320</v>
      </c>
      <c r="JS44" s="3" t="s">
        <v>320</v>
      </c>
      <c r="JT44" s="3" t="s">
        <v>320</v>
      </c>
      <c r="JU44" s="3">
        <v>1</v>
      </c>
      <c r="JV44" s="3" t="s">
        <v>320</v>
      </c>
      <c r="JW44" s="3" t="s">
        <v>320</v>
      </c>
      <c r="JX44" s="3">
        <v>1</v>
      </c>
      <c r="JY44" s="3">
        <v>1</v>
      </c>
      <c r="JZ44" s="3" t="s">
        <v>320</v>
      </c>
      <c r="KA44" s="3">
        <v>1</v>
      </c>
      <c r="KB44" s="3" t="s">
        <v>320</v>
      </c>
      <c r="KC44" s="3" t="s">
        <v>320</v>
      </c>
      <c r="KD44" s="3" t="s">
        <v>320</v>
      </c>
      <c r="KE44" s="3" t="s">
        <v>320</v>
      </c>
      <c r="KF44" s="3" t="s">
        <v>320</v>
      </c>
      <c r="KG44" s="3" t="s">
        <v>320</v>
      </c>
      <c r="KH44" s="3" t="s">
        <v>320</v>
      </c>
      <c r="KI44" s="3">
        <v>1</v>
      </c>
      <c r="KJ44" s="3" t="s">
        <v>320</v>
      </c>
      <c r="KK44" s="3" t="s">
        <v>320</v>
      </c>
      <c r="KL44" s="3" t="s">
        <v>320</v>
      </c>
      <c r="KM44" s="3" t="s">
        <v>320</v>
      </c>
      <c r="KN44" s="3" t="s">
        <v>320</v>
      </c>
      <c r="KO44" s="3" t="s">
        <v>320</v>
      </c>
      <c r="KP44" s="3">
        <v>1</v>
      </c>
      <c r="KQ44" s="3" t="s">
        <v>320</v>
      </c>
      <c r="KR44" s="3" t="s">
        <v>320</v>
      </c>
      <c r="KS44" s="3" t="s">
        <v>320</v>
      </c>
      <c r="KT44" s="3" t="s">
        <v>320</v>
      </c>
      <c r="KU44" s="3" t="s">
        <v>320</v>
      </c>
      <c r="KV44" s="3" t="s">
        <v>320</v>
      </c>
      <c r="KW44" s="3">
        <v>1</v>
      </c>
      <c r="KX44" s="3" t="s">
        <v>320</v>
      </c>
      <c r="KY44" s="3" t="s">
        <v>320</v>
      </c>
      <c r="KZ44" s="3" t="s">
        <v>320</v>
      </c>
      <c r="LA44" s="3" t="s">
        <v>320</v>
      </c>
      <c r="LB44" s="3" t="s">
        <v>320</v>
      </c>
      <c r="LC44" s="3" t="s">
        <v>320</v>
      </c>
      <c r="LD44" s="3" t="s">
        <v>320</v>
      </c>
      <c r="LE44" s="3" t="s">
        <v>320</v>
      </c>
      <c r="LF44" s="3">
        <v>1</v>
      </c>
      <c r="LG44" s="3" t="s">
        <v>320</v>
      </c>
      <c r="LH44" s="8">
        <v>3</v>
      </c>
    </row>
    <row r="45" spans="1:320" ht="20.100000000000001" customHeight="1" x14ac:dyDescent="0.25">
      <c r="A45" s="7">
        <v>1044</v>
      </c>
      <c r="B45" s="4" t="s">
        <v>322</v>
      </c>
      <c r="C45" s="3">
        <v>96060</v>
      </c>
      <c r="D45" s="3">
        <v>2</v>
      </c>
      <c r="E45" s="3" t="s">
        <v>320</v>
      </c>
      <c r="F45" s="3" t="s">
        <v>320</v>
      </c>
      <c r="G45" s="3">
        <v>1</v>
      </c>
      <c r="H45" s="3" t="s">
        <v>320</v>
      </c>
      <c r="I45" s="3" t="s">
        <v>320</v>
      </c>
      <c r="J45" s="3" t="s">
        <v>320</v>
      </c>
      <c r="K45" s="3" t="s">
        <v>320</v>
      </c>
      <c r="L45" s="3" t="s">
        <v>320</v>
      </c>
      <c r="M45" s="3" t="s">
        <v>320</v>
      </c>
      <c r="N45" s="3" t="s">
        <v>320</v>
      </c>
      <c r="O45" s="3" t="s">
        <v>320</v>
      </c>
      <c r="P45" s="3" t="s">
        <v>320</v>
      </c>
      <c r="Q45" s="3" t="s">
        <v>320</v>
      </c>
      <c r="R45" s="3">
        <v>1</v>
      </c>
      <c r="S45" s="3">
        <v>1</v>
      </c>
      <c r="T45" s="3" t="s">
        <v>320</v>
      </c>
      <c r="U45" s="3">
        <v>1</v>
      </c>
      <c r="V45" s="3">
        <v>1</v>
      </c>
      <c r="W45" s="3">
        <v>1</v>
      </c>
      <c r="X45" s="3">
        <v>1</v>
      </c>
      <c r="Y45" s="3">
        <v>4</v>
      </c>
      <c r="Z45" s="3">
        <v>4</v>
      </c>
      <c r="AA45" s="3" t="s">
        <v>320</v>
      </c>
      <c r="AB45" s="5" t="s">
        <v>319</v>
      </c>
      <c r="AC45" s="3">
        <v>2</v>
      </c>
      <c r="AD45" s="3">
        <v>1</v>
      </c>
      <c r="AE45" s="3">
        <v>1</v>
      </c>
      <c r="AF45" s="3">
        <v>1</v>
      </c>
      <c r="AG45" s="3" t="s">
        <v>320</v>
      </c>
      <c r="AH45" s="3" t="s">
        <v>320</v>
      </c>
      <c r="AI45" s="3" t="s">
        <v>320</v>
      </c>
      <c r="AJ45" s="3" t="s">
        <v>320</v>
      </c>
      <c r="AK45" s="3" t="s">
        <v>320</v>
      </c>
      <c r="AL45" s="3" t="s">
        <v>320</v>
      </c>
      <c r="AM45" s="3" t="s">
        <v>320</v>
      </c>
      <c r="AN45" s="3" t="s">
        <v>320</v>
      </c>
      <c r="AO45" s="3" t="s">
        <v>320</v>
      </c>
      <c r="AP45" s="3" t="s">
        <v>320</v>
      </c>
      <c r="AQ45" s="3" t="s">
        <v>320</v>
      </c>
      <c r="AR45" s="3" t="s">
        <v>320</v>
      </c>
      <c r="AS45" s="3" t="s">
        <v>320</v>
      </c>
      <c r="AT45" s="3" t="s">
        <v>320</v>
      </c>
      <c r="AU45" s="3" t="s">
        <v>320</v>
      </c>
      <c r="AV45" s="3" t="s">
        <v>320</v>
      </c>
      <c r="AW45" s="3" t="s">
        <v>320</v>
      </c>
      <c r="AX45" s="3">
        <v>1</v>
      </c>
      <c r="AY45" s="3" t="s">
        <v>320</v>
      </c>
      <c r="AZ45" s="3" t="s">
        <v>320</v>
      </c>
      <c r="BA45" s="3" t="s">
        <v>320</v>
      </c>
      <c r="BB45" s="3" t="s">
        <v>320</v>
      </c>
      <c r="BC45" s="3" t="s">
        <v>320</v>
      </c>
      <c r="BD45" s="3" t="s">
        <v>320</v>
      </c>
      <c r="BE45" s="3" t="s">
        <v>320</v>
      </c>
      <c r="BF45" s="3" t="s">
        <v>320</v>
      </c>
      <c r="BG45" s="3">
        <v>1</v>
      </c>
      <c r="BH45" s="3" t="s">
        <v>320</v>
      </c>
      <c r="BI45" s="3" t="s">
        <v>320</v>
      </c>
      <c r="BJ45" s="3" t="s">
        <v>320</v>
      </c>
      <c r="BK45" s="3" t="s">
        <v>320</v>
      </c>
      <c r="BL45" s="3" t="s">
        <v>320</v>
      </c>
      <c r="BM45" s="3" t="s">
        <v>320</v>
      </c>
      <c r="BN45" s="3">
        <v>1</v>
      </c>
      <c r="BO45" s="3" t="s">
        <v>320</v>
      </c>
      <c r="BP45" s="3" t="s">
        <v>320</v>
      </c>
      <c r="BQ45" s="3" t="s">
        <v>320</v>
      </c>
      <c r="BR45" s="3" t="s">
        <v>320</v>
      </c>
      <c r="BS45" s="3" t="s">
        <v>320</v>
      </c>
      <c r="BT45" s="3" t="s">
        <v>320</v>
      </c>
      <c r="BU45" s="3">
        <v>1</v>
      </c>
      <c r="BV45" s="3" t="s">
        <v>320</v>
      </c>
      <c r="BW45" s="3" t="s">
        <v>320</v>
      </c>
      <c r="BX45" s="3" t="s">
        <v>320</v>
      </c>
      <c r="BY45" s="3">
        <v>1</v>
      </c>
      <c r="BZ45" s="3" t="s">
        <v>320</v>
      </c>
      <c r="CA45" s="3" t="s">
        <v>320</v>
      </c>
      <c r="CB45" s="3">
        <v>1</v>
      </c>
      <c r="CC45" s="3" t="s">
        <v>320</v>
      </c>
      <c r="CD45" s="3" t="s">
        <v>320</v>
      </c>
      <c r="CE45" s="3" t="s">
        <v>320</v>
      </c>
      <c r="CF45" s="3" t="s">
        <v>320</v>
      </c>
      <c r="CG45" s="3">
        <v>1</v>
      </c>
      <c r="CH45" s="3" t="s">
        <v>320</v>
      </c>
      <c r="CI45" s="3" t="s">
        <v>320</v>
      </c>
      <c r="CJ45" s="3" t="s">
        <v>320</v>
      </c>
      <c r="CK45" s="21" t="s">
        <v>320</v>
      </c>
      <c r="CL45" s="3" t="s">
        <v>320</v>
      </c>
      <c r="CM45" s="3" t="s">
        <v>320</v>
      </c>
      <c r="CN45" s="3" t="s">
        <v>320</v>
      </c>
      <c r="CO45" s="3">
        <v>1</v>
      </c>
      <c r="CP45" s="21">
        <v>3.59</v>
      </c>
      <c r="CQ45" s="3">
        <v>3.59</v>
      </c>
      <c r="CR45" s="3">
        <v>2</v>
      </c>
      <c r="CS45" s="3">
        <v>1</v>
      </c>
      <c r="CT45" s="3" t="s">
        <v>320</v>
      </c>
      <c r="CU45" s="3" t="s">
        <v>320</v>
      </c>
      <c r="CV45" s="3" t="s">
        <v>320</v>
      </c>
      <c r="CW45" s="3" t="s">
        <v>320</v>
      </c>
      <c r="CX45" s="3" t="s">
        <v>320</v>
      </c>
      <c r="CY45" s="3" t="s">
        <v>320</v>
      </c>
      <c r="CZ45" s="3" t="s">
        <v>320</v>
      </c>
      <c r="DA45" s="3" t="s">
        <v>320</v>
      </c>
      <c r="DB45" s="3">
        <v>1</v>
      </c>
      <c r="DC45" s="3" t="s">
        <v>320</v>
      </c>
      <c r="DD45" s="3" t="s">
        <v>320</v>
      </c>
      <c r="DE45" s="3">
        <v>1</v>
      </c>
      <c r="DF45" s="3" t="s">
        <v>320</v>
      </c>
      <c r="DG45" s="3" t="s">
        <v>320</v>
      </c>
      <c r="DH45" s="3">
        <v>1</v>
      </c>
      <c r="DI45" s="3" t="s">
        <v>320</v>
      </c>
      <c r="DJ45" s="3" t="s">
        <v>320</v>
      </c>
      <c r="DK45" s="3" t="s">
        <v>320</v>
      </c>
      <c r="DL45" s="3" t="s">
        <v>320</v>
      </c>
      <c r="DM45" s="3" t="s">
        <v>320</v>
      </c>
      <c r="DN45" s="3" t="s">
        <v>320</v>
      </c>
      <c r="DO45" s="3" t="s">
        <v>320</v>
      </c>
      <c r="DP45" s="3">
        <v>1</v>
      </c>
      <c r="DQ45" s="3" t="s">
        <v>320</v>
      </c>
      <c r="DR45" s="3" t="s">
        <v>320</v>
      </c>
      <c r="DS45" s="3">
        <v>2</v>
      </c>
      <c r="DT45" s="3" t="s">
        <v>320</v>
      </c>
      <c r="DU45" s="3" t="s">
        <v>320</v>
      </c>
      <c r="DV45" s="3" t="s">
        <v>320</v>
      </c>
      <c r="DW45" s="3" t="s">
        <v>320</v>
      </c>
      <c r="DX45" s="3" t="s">
        <v>320</v>
      </c>
      <c r="DY45" s="3" t="s">
        <v>320</v>
      </c>
      <c r="DZ45" s="3" t="s">
        <v>320</v>
      </c>
      <c r="EA45" s="3" t="s">
        <v>320</v>
      </c>
      <c r="EB45" s="3">
        <v>1</v>
      </c>
      <c r="EC45" s="3">
        <v>1</v>
      </c>
      <c r="ED45" s="3">
        <v>2</v>
      </c>
      <c r="EE45" s="3">
        <v>1</v>
      </c>
      <c r="EF45" s="3">
        <v>2</v>
      </c>
      <c r="EG45" s="3">
        <v>1</v>
      </c>
      <c r="EH45" s="3">
        <v>3</v>
      </c>
      <c r="EI45" s="3">
        <v>1</v>
      </c>
      <c r="EJ45" s="3">
        <v>3</v>
      </c>
      <c r="EK45" s="3">
        <v>2</v>
      </c>
      <c r="EL45" s="3">
        <v>2</v>
      </c>
      <c r="EM45" s="3">
        <v>2</v>
      </c>
      <c r="EN45" s="3" t="s">
        <v>320</v>
      </c>
      <c r="EO45" s="3" t="s">
        <v>320</v>
      </c>
      <c r="EP45" s="3" t="s">
        <v>320</v>
      </c>
      <c r="EQ45" s="3" t="s">
        <v>320</v>
      </c>
      <c r="ER45" s="3" t="s">
        <v>320</v>
      </c>
      <c r="ES45" s="3" t="s">
        <v>320</v>
      </c>
      <c r="ET45" s="3" t="s">
        <v>320</v>
      </c>
      <c r="EU45" s="3" t="s">
        <v>320</v>
      </c>
      <c r="EV45" s="3" t="s">
        <v>320</v>
      </c>
      <c r="EW45" s="3" t="s">
        <v>320</v>
      </c>
      <c r="EX45" s="3" t="s">
        <v>320</v>
      </c>
      <c r="EY45" s="3" t="s">
        <v>320</v>
      </c>
      <c r="EZ45" s="3" t="s">
        <v>320</v>
      </c>
      <c r="FA45" s="3" t="s">
        <v>320</v>
      </c>
      <c r="FB45" s="3" t="s">
        <v>320</v>
      </c>
      <c r="FC45" s="3" t="s">
        <v>320</v>
      </c>
      <c r="FD45" s="3" t="s">
        <v>320</v>
      </c>
      <c r="FE45" s="3" t="s">
        <v>320</v>
      </c>
      <c r="FF45" s="3" t="s">
        <v>320</v>
      </c>
      <c r="FG45" s="3" t="s">
        <v>320</v>
      </c>
      <c r="FH45" s="3" t="s">
        <v>320</v>
      </c>
      <c r="FI45" s="3" t="s">
        <v>320</v>
      </c>
      <c r="FJ45" s="3" t="s">
        <v>320</v>
      </c>
      <c r="FK45" s="3" t="s">
        <v>320</v>
      </c>
      <c r="FL45" s="3" t="s">
        <v>320</v>
      </c>
      <c r="FM45" s="3" t="s">
        <v>320</v>
      </c>
      <c r="FN45" s="3" t="s">
        <v>320</v>
      </c>
      <c r="FO45" s="3" t="s">
        <v>320</v>
      </c>
      <c r="FP45" s="3" t="s">
        <v>320</v>
      </c>
      <c r="FQ45" s="3" t="s">
        <v>320</v>
      </c>
      <c r="FR45" s="3" t="s">
        <v>320</v>
      </c>
      <c r="FS45" s="3" t="s">
        <v>320</v>
      </c>
      <c r="FT45" s="3" t="s">
        <v>320</v>
      </c>
      <c r="FU45" s="3" t="s">
        <v>320</v>
      </c>
      <c r="FV45" s="3">
        <v>1</v>
      </c>
      <c r="FW45" s="3" t="s">
        <v>320</v>
      </c>
      <c r="FX45" s="3" t="s">
        <v>320</v>
      </c>
      <c r="FY45" s="3" t="s">
        <v>320</v>
      </c>
      <c r="FZ45" s="3" t="s">
        <v>320</v>
      </c>
      <c r="GA45" s="3" t="s">
        <v>320</v>
      </c>
      <c r="GB45" s="3" t="s">
        <v>320</v>
      </c>
      <c r="GC45" s="3" t="s">
        <v>320</v>
      </c>
      <c r="GD45" s="3" t="s">
        <v>320</v>
      </c>
      <c r="GE45" s="3" t="s">
        <v>320</v>
      </c>
      <c r="GF45" s="3" t="s">
        <v>320</v>
      </c>
      <c r="GG45" s="3" t="s">
        <v>320</v>
      </c>
      <c r="GH45" s="3">
        <v>1</v>
      </c>
      <c r="GI45" s="3">
        <v>3</v>
      </c>
      <c r="GJ45" s="3" t="s">
        <v>320</v>
      </c>
      <c r="GK45" s="3" t="s">
        <v>320</v>
      </c>
      <c r="GL45" s="3" t="s">
        <v>320</v>
      </c>
      <c r="GM45" s="3" t="s">
        <v>320</v>
      </c>
      <c r="GN45" s="3" t="s">
        <v>320</v>
      </c>
      <c r="GO45" s="3" t="s">
        <v>320</v>
      </c>
      <c r="GP45" s="3">
        <v>1</v>
      </c>
      <c r="GQ45" s="3" t="s">
        <v>320</v>
      </c>
      <c r="GR45" s="3" t="s">
        <v>320</v>
      </c>
      <c r="GS45" s="3" t="s">
        <v>320</v>
      </c>
      <c r="GT45" s="3" t="s">
        <v>320</v>
      </c>
      <c r="GU45" s="3" t="s">
        <v>320</v>
      </c>
      <c r="GV45" s="3" t="s">
        <v>320</v>
      </c>
      <c r="GW45" s="3" t="s">
        <v>320</v>
      </c>
      <c r="GX45" s="3" t="s">
        <v>320</v>
      </c>
      <c r="GY45" s="3" t="s">
        <v>320</v>
      </c>
      <c r="GZ45" s="3" t="s">
        <v>320</v>
      </c>
      <c r="HA45" s="3">
        <v>1</v>
      </c>
      <c r="HB45" s="3">
        <v>1</v>
      </c>
      <c r="HC45" s="3">
        <v>2</v>
      </c>
      <c r="HD45" s="3" t="s">
        <v>320</v>
      </c>
      <c r="HE45" s="3" t="s">
        <v>320</v>
      </c>
      <c r="HF45" s="3">
        <v>1</v>
      </c>
      <c r="HG45" s="3" t="s">
        <v>320</v>
      </c>
      <c r="HH45" s="3" t="s">
        <v>320</v>
      </c>
      <c r="HI45" s="3" t="s">
        <v>320</v>
      </c>
      <c r="HJ45" s="3" t="s">
        <v>320</v>
      </c>
      <c r="HK45" s="3" t="s">
        <v>320</v>
      </c>
      <c r="HL45" s="3" t="s">
        <v>320</v>
      </c>
      <c r="HM45" s="3" t="s">
        <v>320</v>
      </c>
      <c r="HN45" s="3" t="s">
        <v>320</v>
      </c>
      <c r="HO45" s="3" t="s">
        <v>320</v>
      </c>
      <c r="HP45" s="3" t="s">
        <v>320</v>
      </c>
      <c r="HQ45" s="3" t="s">
        <v>320</v>
      </c>
      <c r="HR45" s="3" t="s">
        <v>320</v>
      </c>
      <c r="HS45" s="3" t="s">
        <v>320</v>
      </c>
      <c r="HT45" s="3" t="s">
        <v>320</v>
      </c>
      <c r="HU45" s="3" t="s">
        <v>320</v>
      </c>
      <c r="HV45" s="3" t="s">
        <v>320</v>
      </c>
      <c r="HW45" s="3" t="s">
        <v>320</v>
      </c>
      <c r="HX45" s="3" t="s">
        <v>320</v>
      </c>
      <c r="HY45" s="3" t="s">
        <v>320</v>
      </c>
      <c r="HZ45" s="3" t="s">
        <v>320</v>
      </c>
      <c r="IA45" s="3" t="s">
        <v>320</v>
      </c>
      <c r="IB45" s="3" t="s">
        <v>320</v>
      </c>
      <c r="IC45" s="3" t="s">
        <v>320</v>
      </c>
      <c r="ID45" s="3" t="s">
        <v>320</v>
      </c>
      <c r="IE45" s="3" t="s">
        <v>320</v>
      </c>
      <c r="IF45" s="3" t="s">
        <v>320</v>
      </c>
      <c r="IG45" s="3" t="s">
        <v>320</v>
      </c>
      <c r="IH45" s="3" t="s">
        <v>320</v>
      </c>
      <c r="II45" s="3" t="s">
        <v>320</v>
      </c>
      <c r="IJ45" s="3" t="s">
        <v>320</v>
      </c>
      <c r="IK45" s="3" t="s">
        <v>320</v>
      </c>
      <c r="IL45" s="3" t="s">
        <v>320</v>
      </c>
      <c r="IM45" s="3" t="s">
        <v>320</v>
      </c>
      <c r="IN45" s="3" t="s">
        <v>320</v>
      </c>
      <c r="IO45" s="3" t="s">
        <v>320</v>
      </c>
      <c r="IP45" s="3" t="s">
        <v>320</v>
      </c>
      <c r="IQ45" s="3" t="s">
        <v>320</v>
      </c>
      <c r="IR45" s="3" t="s">
        <v>320</v>
      </c>
      <c r="IS45" s="3" t="s">
        <v>320</v>
      </c>
      <c r="IT45" s="3" t="s">
        <v>320</v>
      </c>
      <c r="IU45" s="3" t="s">
        <v>320</v>
      </c>
      <c r="IV45" s="3" t="s">
        <v>320</v>
      </c>
      <c r="IW45" s="3" t="s">
        <v>320</v>
      </c>
      <c r="IX45" s="3" t="s">
        <v>320</v>
      </c>
      <c r="IY45" s="3" t="s">
        <v>320</v>
      </c>
      <c r="IZ45" s="3" t="s">
        <v>320</v>
      </c>
      <c r="JA45" s="3" t="s">
        <v>320</v>
      </c>
      <c r="JB45" s="3">
        <v>1</v>
      </c>
      <c r="JC45" s="3">
        <v>1</v>
      </c>
      <c r="JD45" s="3">
        <v>1</v>
      </c>
      <c r="JE45" s="3" t="s">
        <v>320</v>
      </c>
      <c r="JF45" s="3" t="s">
        <v>320</v>
      </c>
      <c r="JG45" s="3" t="s">
        <v>320</v>
      </c>
      <c r="JH45" s="3" t="s">
        <v>320</v>
      </c>
      <c r="JI45" s="3" t="s">
        <v>320</v>
      </c>
      <c r="JJ45" s="3">
        <v>1</v>
      </c>
      <c r="JK45" s="3">
        <v>1</v>
      </c>
      <c r="JL45" s="3" t="s">
        <v>320</v>
      </c>
      <c r="JM45" s="3" t="s">
        <v>320</v>
      </c>
      <c r="JN45" s="3" t="s">
        <v>320</v>
      </c>
      <c r="JO45" s="3" t="s">
        <v>320</v>
      </c>
      <c r="JP45" s="3" t="s">
        <v>320</v>
      </c>
      <c r="JQ45" s="3">
        <v>1</v>
      </c>
      <c r="JR45" s="3" t="s">
        <v>320</v>
      </c>
      <c r="JS45" s="3" t="s">
        <v>320</v>
      </c>
      <c r="JT45" s="3" t="s">
        <v>320</v>
      </c>
      <c r="JU45" s="3">
        <v>1</v>
      </c>
      <c r="JV45" s="3" t="s">
        <v>320</v>
      </c>
      <c r="JW45" s="3" t="s">
        <v>320</v>
      </c>
      <c r="JX45" s="3" t="s">
        <v>320</v>
      </c>
      <c r="JY45" s="3" t="s">
        <v>320</v>
      </c>
      <c r="JZ45" s="3" t="s">
        <v>320</v>
      </c>
      <c r="KA45" s="3" t="s">
        <v>320</v>
      </c>
      <c r="KB45" s="3">
        <v>1</v>
      </c>
      <c r="KC45" s="3" t="s">
        <v>320</v>
      </c>
      <c r="KD45" s="3" t="s">
        <v>320</v>
      </c>
      <c r="KE45" s="3" t="s">
        <v>320</v>
      </c>
      <c r="KF45" s="3" t="s">
        <v>320</v>
      </c>
      <c r="KG45" s="3" t="s">
        <v>320</v>
      </c>
      <c r="KH45" s="3" t="s">
        <v>320</v>
      </c>
      <c r="KI45" s="3">
        <v>1</v>
      </c>
      <c r="KJ45" s="3" t="s">
        <v>320</v>
      </c>
      <c r="KK45" s="3" t="s">
        <v>320</v>
      </c>
      <c r="KL45" s="3" t="s">
        <v>320</v>
      </c>
      <c r="KM45" s="3" t="s">
        <v>320</v>
      </c>
      <c r="KN45" s="3" t="s">
        <v>320</v>
      </c>
      <c r="KO45" s="3" t="s">
        <v>320</v>
      </c>
      <c r="KP45" s="3">
        <v>1</v>
      </c>
      <c r="KQ45" s="3" t="s">
        <v>320</v>
      </c>
      <c r="KR45" s="3">
        <v>1</v>
      </c>
      <c r="KS45" s="3" t="s">
        <v>320</v>
      </c>
      <c r="KT45" s="3" t="s">
        <v>320</v>
      </c>
      <c r="KU45" s="3" t="s">
        <v>320</v>
      </c>
      <c r="KV45" s="3" t="s">
        <v>320</v>
      </c>
      <c r="KW45" s="3" t="s">
        <v>320</v>
      </c>
      <c r="KX45" s="3" t="s">
        <v>320</v>
      </c>
      <c r="KY45" s="3" t="s">
        <v>320</v>
      </c>
      <c r="KZ45" s="3" t="s">
        <v>320</v>
      </c>
      <c r="LA45" s="3" t="s">
        <v>320</v>
      </c>
      <c r="LB45" s="3" t="s">
        <v>320</v>
      </c>
      <c r="LC45" s="3" t="s">
        <v>320</v>
      </c>
      <c r="LD45" s="3" t="s">
        <v>320</v>
      </c>
      <c r="LE45" s="3" t="s">
        <v>320</v>
      </c>
      <c r="LF45" s="3">
        <v>1</v>
      </c>
      <c r="LG45" s="3" t="s">
        <v>320</v>
      </c>
      <c r="LH45" s="8">
        <v>4</v>
      </c>
    </row>
    <row r="46" spans="1:320" ht="20.100000000000001" customHeight="1" x14ac:dyDescent="0.25">
      <c r="A46" s="7">
        <v>1045</v>
      </c>
      <c r="B46" s="4" t="s">
        <v>322</v>
      </c>
      <c r="C46" s="3">
        <v>96060</v>
      </c>
      <c r="D46" s="3">
        <v>1</v>
      </c>
      <c r="E46" s="3" t="s">
        <v>320</v>
      </c>
      <c r="F46" s="3" t="s">
        <v>320</v>
      </c>
      <c r="G46" s="3" t="s">
        <v>320</v>
      </c>
      <c r="H46" s="3" t="s">
        <v>320</v>
      </c>
      <c r="I46" s="3" t="s">
        <v>320</v>
      </c>
      <c r="J46" s="3" t="s">
        <v>320</v>
      </c>
      <c r="K46" s="3">
        <v>1</v>
      </c>
      <c r="L46" s="3" t="s">
        <v>320</v>
      </c>
      <c r="M46" s="3" t="s">
        <v>320</v>
      </c>
      <c r="N46" s="3" t="s">
        <v>320</v>
      </c>
      <c r="O46" s="3" t="s">
        <v>320</v>
      </c>
      <c r="P46" s="3" t="s">
        <v>320</v>
      </c>
      <c r="Q46" s="3" t="s">
        <v>320</v>
      </c>
      <c r="R46" s="3">
        <v>1</v>
      </c>
      <c r="S46" s="3">
        <v>1</v>
      </c>
      <c r="T46" s="3">
        <v>1</v>
      </c>
      <c r="U46" s="3">
        <v>1</v>
      </c>
      <c r="V46" s="3">
        <v>1</v>
      </c>
      <c r="W46" s="3">
        <v>1</v>
      </c>
      <c r="X46" s="3">
        <v>1</v>
      </c>
      <c r="Y46" s="3">
        <v>2</v>
      </c>
      <c r="Z46" s="3">
        <v>2</v>
      </c>
      <c r="AA46" s="3" t="s">
        <v>320</v>
      </c>
      <c r="AB46" s="5" t="s">
        <v>319</v>
      </c>
      <c r="AC46" s="3" t="s">
        <v>320</v>
      </c>
      <c r="AD46" s="3">
        <v>1</v>
      </c>
      <c r="AE46" s="3">
        <v>1</v>
      </c>
      <c r="AF46" s="3" t="s">
        <v>320</v>
      </c>
      <c r="AG46" s="3">
        <v>1</v>
      </c>
      <c r="AH46" s="3" t="s">
        <v>320</v>
      </c>
      <c r="AI46" s="3" t="s">
        <v>320</v>
      </c>
      <c r="AJ46" s="3">
        <v>1</v>
      </c>
      <c r="AK46" s="3" t="s">
        <v>320</v>
      </c>
      <c r="AL46" s="3" t="s">
        <v>320</v>
      </c>
      <c r="AM46" s="3">
        <v>1</v>
      </c>
      <c r="AN46" s="3">
        <v>1</v>
      </c>
      <c r="AO46" s="3" t="s">
        <v>320</v>
      </c>
      <c r="AP46" s="3">
        <v>1</v>
      </c>
      <c r="AQ46" s="3" t="s">
        <v>320</v>
      </c>
      <c r="AR46" s="3" t="s">
        <v>320</v>
      </c>
      <c r="AS46" s="3" t="s">
        <v>320</v>
      </c>
      <c r="AT46" s="3" t="s">
        <v>320</v>
      </c>
      <c r="AU46" s="3" t="s">
        <v>320</v>
      </c>
      <c r="AV46" s="3" t="s">
        <v>320</v>
      </c>
      <c r="AW46" s="3">
        <v>1</v>
      </c>
      <c r="AX46" s="3">
        <v>1</v>
      </c>
      <c r="AY46" s="3" t="s">
        <v>320</v>
      </c>
      <c r="AZ46" s="3" t="s">
        <v>320</v>
      </c>
      <c r="BA46" s="3" t="s">
        <v>320</v>
      </c>
      <c r="BB46" s="3" t="s">
        <v>320</v>
      </c>
      <c r="BC46" s="3" t="s">
        <v>320</v>
      </c>
      <c r="BD46" s="3" t="s">
        <v>320</v>
      </c>
      <c r="BE46" s="3" t="s">
        <v>320</v>
      </c>
      <c r="BF46" s="3" t="s">
        <v>320</v>
      </c>
      <c r="BG46" s="3">
        <v>1</v>
      </c>
      <c r="BH46" s="3" t="s">
        <v>320</v>
      </c>
      <c r="BI46" s="3" t="s">
        <v>320</v>
      </c>
      <c r="BJ46" s="3" t="s">
        <v>320</v>
      </c>
      <c r="BK46" s="3" t="s">
        <v>320</v>
      </c>
      <c r="BL46" s="3" t="s">
        <v>320</v>
      </c>
      <c r="BM46" s="3" t="s">
        <v>320</v>
      </c>
      <c r="BN46" s="3">
        <v>1</v>
      </c>
      <c r="BO46" s="3" t="s">
        <v>320</v>
      </c>
      <c r="BP46" s="3" t="s">
        <v>320</v>
      </c>
      <c r="BQ46" s="3" t="s">
        <v>320</v>
      </c>
      <c r="BR46" s="3" t="s">
        <v>320</v>
      </c>
      <c r="BS46" s="3" t="s">
        <v>320</v>
      </c>
      <c r="BT46" s="3" t="s">
        <v>320</v>
      </c>
      <c r="BU46" s="3">
        <v>1</v>
      </c>
      <c r="BV46" s="3" t="s">
        <v>320</v>
      </c>
      <c r="BW46" s="3" t="s">
        <v>320</v>
      </c>
      <c r="BX46" s="3" t="s">
        <v>320</v>
      </c>
      <c r="BY46" s="3">
        <v>1</v>
      </c>
      <c r="BZ46" s="3" t="s">
        <v>320</v>
      </c>
      <c r="CA46" s="3" t="s">
        <v>320</v>
      </c>
      <c r="CB46" s="3" t="s">
        <v>320</v>
      </c>
      <c r="CC46" s="3">
        <v>1</v>
      </c>
      <c r="CD46" s="3">
        <v>1</v>
      </c>
      <c r="CE46" s="3" t="s">
        <v>320</v>
      </c>
      <c r="CF46" s="3" t="s">
        <v>320</v>
      </c>
      <c r="CG46" s="3" t="s">
        <v>320</v>
      </c>
      <c r="CH46" s="3">
        <v>1</v>
      </c>
      <c r="CI46" s="3">
        <v>1</v>
      </c>
      <c r="CJ46" s="3">
        <v>3</v>
      </c>
      <c r="CK46" s="21" t="s">
        <v>320</v>
      </c>
      <c r="CL46" s="3" t="s">
        <v>320</v>
      </c>
      <c r="CM46" s="3" t="s">
        <v>320</v>
      </c>
      <c r="CN46" s="3" t="s">
        <v>320</v>
      </c>
      <c r="CO46" s="3">
        <v>2</v>
      </c>
      <c r="CP46" s="21">
        <v>4.26</v>
      </c>
      <c r="CQ46" s="3">
        <v>4.26</v>
      </c>
      <c r="CR46" s="3">
        <v>2</v>
      </c>
      <c r="CS46" s="3" t="s">
        <v>320</v>
      </c>
      <c r="CT46" s="3" t="s">
        <v>320</v>
      </c>
      <c r="CU46" s="3" t="s">
        <v>320</v>
      </c>
      <c r="CV46" s="3" t="s">
        <v>320</v>
      </c>
      <c r="CW46" s="3">
        <v>1</v>
      </c>
      <c r="CX46" s="3">
        <v>2</v>
      </c>
      <c r="CY46" s="3" t="s">
        <v>320</v>
      </c>
      <c r="CZ46" s="3">
        <v>1</v>
      </c>
      <c r="DA46" s="3">
        <v>6.49</v>
      </c>
      <c r="DB46" s="3">
        <v>1</v>
      </c>
      <c r="DC46" s="3">
        <v>1</v>
      </c>
      <c r="DD46" s="3">
        <v>1</v>
      </c>
      <c r="DE46" s="3">
        <v>1</v>
      </c>
      <c r="DF46" s="3">
        <v>1</v>
      </c>
      <c r="DG46" s="3">
        <v>1</v>
      </c>
      <c r="DH46" s="3">
        <v>1</v>
      </c>
      <c r="DI46" s="3">
        <v>1</v>
      </c>
      <c r="DJ46" s="3" t="s">
        <v>320</v>
      </c>
      <c r="DK46" s="3" t="s">
        <v>320</v>
      </c>
      <c r="DL46" s="3" t="s">
        <v>320</v>
      </c>
      <c r="DM46" s="3" t="s">
        <v>320</v>
      </c>
      <c r="DN46" s="3" t="s">
        <v>320</v>
      </c>
      <c r="DO46" s="3">
        <v>1</v>
      </c>
      <c r="DP46" s="3">
        <v>1</v>
      </c>
      <c r="DQ46" s="3" t="s">
        <v>320</v>
      </c>
      <c r="DR46" s="3" t="s">
        <v>320</v>
      </c>
      <c r="DS46" s="3">
        <v>2</v>
      </c>
      <c r="DT46" s="3" t="s">
        <v>320</v>
      </c>
      <c r="DU46" s="3" t="s">
        <v>320</v>
      </c>
      <c r="DV46" s="3" t="s">
        <v>320</v>
      </c>
      <c r="DW46" s="3" t="s">
        <v>320</v>
      </c>
      <c r="DX46" s="3" t="s">
        <v>320</v>
      </c>
      <c r="DY46" s="3">
        <v>1</v>
      </c>
      <c r="DZ46" s="3" t="s">
        <v>320</v>
      </c>
      <c r="EA46" s="3" t="s">
        <v>320</v>
      </c>
      <c r="EB46" s="3" t="s">
        <v>320</v>
      </c>
      <c r="EC46" s="3">
        <v>1</v>
      </c>
      <c r="ED46" s="3">
        <v>1</v>
      </c>
      <c r="EE46" s="3">
        <v>2</v>
      </c>
      <c r="EF46" s="3">
        <v>1</v>
      </c>
      <c r="EG46" s="3">
        <v>4</v>
      </c>
      <c r="EH46" s="3" t="s">
        <v>320</v>
      </c>
      <c r="EI46" s="3">
        <v>4</v>
      </c>
      <c r="EJ46" s="3" t="s">
        <v>320</v>
      </c>
      <c r="EK46" s="3">
        <v>1</v>
      </c>
      <c r="EL46" s="3">
        <v>2</v>
      </c>
      <c r="EM46" s="3">
        <v>2</v>
      </c>
      <c r="EN46" s="3" t="s">
        <v>320</v>
      </c>
      <c r="EO46" s="3" t="s">
        <v>320</v>
      </c>
      <c r="EP46" s="3" t="s">
        <v>320</v>
      </c>
      <c r="EQ46" s="3" t="s">
        <v>320</v>
      </c>
      <c r="ER46" s="3" t="s">
        <v>320</v>
      </c>
      <c r="ES46" s="3" t="s">
        <v>320</v>
      </c>
      <c r="ET46" s="3" t="s">
        <v>320</v>
      </c>
      <c r="EU46" s="3" t="s">
        <v>320</v>
      </c>
      <c r="EV46" s="3" t="s">
        <v>320</v>
      </c>
      <c r="EW46" s="3" t="s">
        <v>320</v>
      </c>
      <c r="EX46" s="3" t="s">
        <v>320</v>
      </c>
      <c r="EY46" s="3" t="s">
        <v>320</v>
      </c>
      <c r="EZ46" s="3" t="s">
        <v>320</v>
      </c>
      <c r="FA46" s="3" t="s">
        <v>320</v>
      </c>
      <c r="FB46" s="3" t="s">
        <v>320</v>
      </c>
      <c r="FC46" s="3" t="s">
        <v>320</v>
      </c>
      <c r="FD46" s="3" t="s">
        <v>320</v>
      </c>
      <c r="FE46" s="3" t="s">
        <v>320</v>
      </c>
      <c r="FF46" s="3" t="s">
        <v>320</v>
      </c>
      <c r="FG46" s="3" t="s">
        <v>320</v>
      </c>
      <c r="FH46" s="3" t="s">
        <v>320</v>
      </c>
      <c r="FI46" s="3" t="s">
        <v>320</v>
      </c>
      <c r="FJ46" s="3" t="s">
        <v>320</v>
      </c>
      <c r="FK46" s="3" t="s">
        <v>320</v>
      </c>
      <c r="FL46" s="3" t="s">
        <v>320</v>
      </c>
      <c r="FM46" s="3" t="s">
        <v>320</v>
      </c>
      <c r="FN46" s="3" t="s">
        <v>320</v>
      </c>
      <c r="FO46" s="3" t="s">
        <v>320</v>
      </c>
      <c r="FP46" s="3" t="s">
        <v>320</v>
      </c>
      <c r="FQ46" s="3" t="s">
        <v>320</v>
      </c>
      <c r="FR46" s="3" t="s">
        <v>320</v>
      </c>
      <c r="FS46" s="3" t="s">
        <v>320</v>
      </c>
      <c r="FT46" s="3" t="s">
        <v>320</v>
      </c>
      <c r="FU46" s="3" t="s">
        <v>320</v>
      </c>
      <c r="FV46" s="3">
        <v>1</v>
      </c>
      <c r="FW46" s="3">
        <v>1</v>
      </c>
      <c r="FX46" s="3" t="s">
        <v>320</v>
      </c>
      <c r="FY46" s="3" t="s">
        <v>320</v>
      </c>
      <c r="FZ46" s="3" t="s">
        <v>320</v>
      </c>
      <c r="GA46" s="3" t="s">
        <v>320</v>
      </c>
      <c r="GB46" s="3" t="s">
        <v>320</v>
      </c>
      <c r="GC46" s="3" t="s">
        <v>320</v>
      </c>
      <c r="GD46" s="3" t="s">
        <v>320</v>
      </c>
      <c r="GE46" s="3" t="s">
        <v>320</v>
      </c>
      <c r="GF46" s="3" t="s">
        <v>320</v>
      </c>
      <c r="GG46" s="3" t="s">
        <v>320</v>
      </c>
      <c r="GH46" s="3" t="s">
        <v>320</v>
      </c>
      <c r="GI46" s="3" t="s">
        <v>320</v>
      </c>
      <c r="GJ46" s="3" t="s">
        <v>320</v>
      </c>
      <c r="GK46" s="3" t="s">
        <v>320</v>
      </c>
      <c r="GL46" s="3" t="s">
        <v>320</v>
      </c>
      <c r="GM46" s="3" t="s">
        <v>320</v>
      </c>
      <c r="GN46" s="3" t="s">
        <v>320</v>
      </c>
      <c r="GO46" s="3" t="s">
        <v>320</v>
      </c>
      <c r="GP46" s="3">
        <v>1</v>
      </c>
      <c r="GQ46" s="3" t="s">
        <v>320</v>
      </c>
      <c r="GR46" s="3" t="s">
        <v>320</v>
      </c>
      <c r="GS46" s="3">
        <v>1</v>
      </c>
      <c r="GT46" s="3" t="s">
        <v>320</v>
      </c>
      <c r="GU46" s="3" t="s">
        <v>320</v>
      </c>
      <c r="GV46" s="3">
        <v>1</v>
      </c>
      <c r="GW46" s="3" t="s">
        <v>320</v>
      </c>
      <c r="GX46" s="3" t="s">
        <v>320</v>
      </c>
      <c r="GY46" s="3" t="s">
        <v>320</v>
      </c>
      <c r="GZ46" s="3" t="s">
        <v>320</v>
      </c>
      <c r="HA46" s="3">
        <v>1</v>
      </c>
      <c r="HB46" s="3">
        <v>1</v>
      </c>
      <c r="HC46" s="3">
        <v>1</v>
      </c>
      <c r="HD46" s="3" t="s">
        <v>320</v>
      </c>
      <c r="HE46" s="3" t="s">
        <v>320</v>
      </c>
      <c r="HF46" s="3">
        <v>1</v>
      </c>
      <c r="HG46" s="3">
        <v>1</v>
      </c>
      <c r="HH46" s="3" t="s">
        <v>320</v>
      </c>
      <c r="HI46" s="3">
        <v>1</v>
      </c>
      <c r="HJ46" s="3">
        <v>1</v>
      </c>
      <c r="HK46" s="3">
        <v>1</v>
      </c>
      <c r="HL46" s="3">
        <v>1</v>
      </c>
      <c r="HM46" s="3">
        <v>1</v>
      </c>
      <c r="HN46" s="3" t="s">
        <v>320</v>
      </c>
      <c r="HO46" s="3" t="s">
        <v>320</v>
      </c>
      <c r="HP46" s="3" t="s">
        <v>320</v>
      </c>
      <c r="HQ46" s="3" t="s">
        <v>320</v>
      </c>
      <c r="HR46" s="3" t="s">
        <v>320</v>
      </c>
      <c r="HS46" s="3" t="s">
        <v>320</v>
      </c>
      <c r="HT46" s="3" t="s">
        <v>320</v>
      </c>
      <c r="HU46" s="3" t="s">
        <v>320</v>
      </c>
      <c r="HV46" s="3">
        <v>1</v>
      </c>
      <c r="HW46" s="3" t="s">
        <v>320</v>
      </c>
      <c r="HX46" s="3" t="s">
        <v>320</v>
      </c>
      <c r="HY46" s="3" t="s">
        <v>320</v>
      </c>
      <c r="HZ46" s="3" t="s">
        <v>320</v>
      </c>
      <c r="IA46" s="3" t="s">
        <v>320</v>
      </c>
      <c r="IB46" s="3" t="s">
        <v>320</v>
      </c>
      <c r="IC46" s="3" t="s">
        <v>320</v>
      </c>
      <c r="ID46" s="3">
        <v>1</v>
      </c>
      <c r="IE46" s="3" t="s">
        <v>320</v>
      </c>
      <c r="IF46" s="3">
        <v>1</v>
      </c>
      <c r="IG46" s="3">
        <v>1</v>
      </c>
      <c r="IH46" s="3">
        <v>1</v>
      </c>
      <c r="II46" s="3" t="s">
        <v>320</v>
      </c>
      <c r="IJ46" s="3" t="s">
        <v>320</v>
      </c>
      <c r="IK46" s="3" t="s">
        <v>320</v>
      </c>
      <c r="IL46" s="3" t="s">
        <v>320</v>
      </c>
      <c r="IM46" s="3">
        <v>1</v>
      </c>
      <c r="IN46" s="3" t="s">
        <v>320</v>
      </c>
      <c r="IO46" s="3" t="s">
        <v>320</v>
      </c>
      <c r="IP46" s="3">
        <v>1</v>
      </c>
      <c r="IQ46" s="3">
        <v>1</v>
      </c>
      <c r="IR46" s="3">
        <v>5.99</v>
      </c>
      <c r="IS46" s="3">
        <v>5.99</v>
      </c>
      <c r="IT46" s="3">
        <v>2</v>
      </c>
      <c r="IU46" s="3" t="s">
        <v>320</v>
      </c>
      <c r="IV46" s="3" t="s">
        <v>320</v>
      </c>
      <c r="IW46" s="3" t="s">
        <v>320</v>
      </c>
      <c r="IX46" s="3">
        <v>1</v>
      </c>
      <c r="IY46" s="3" t="s">
        <v>320</v>
      </c>
      <c r="IZ46" s="3" t="s">
        <v>320</v>
      </c>
      <c r="JA46" s="3">
        <v>1</v>
      </c>
      <c r="JB46" s="3">
        <v>1</v>
      </c>
      <c r="JC46" s="3">
        <v>1</v>
      </c>
      <c r="JD46" s="3" t="s">
        <v>320</v>
      </c>
      <c r="JE46" s="3">
        <v>1</v>
      </c>
      <c r="JF46" s="3" t="s">
        <v>320</v>
      </c>
      <c r="JG46" s="3" t="s">
        <v>320</v>
      </c>
      <c r="JH46" s="3">
        <v>1</v>
      </c>
      <c r="JI46" s="3" t="s">
        <v>320</v>
      </c>
      <c r="JJ46" s="3" t="s">
        <v>320</v>
      </c>
      <c r="JK46" s="3" t="s">
        <v>320</v>
      </c>
      <c r="JL46" s="3" t="s">
        <v>320</v>
      </c>
      <c r="JM46" s="3">
        <v>1</v>
      </c>
      <c r="JN46" s="3" t="s">
        <v>320</v>
      </c>
      <c r="JO46" s="3" t="s">
        <v>320</v>
      </c>
      <c r="JP46" s="3" t="s">
        <v>320</v>
      </c>
      <c r="JQ46" s="3">
        <v>1</v>
      </c>
      <c r="JR46" s="3" t="s">
        <v>320</v>
      </c>
      <c r="JS46" s="3" t="s">
        <v>320</v>
      </c>
      <c r="JT46" s="3" t="s">
        <v>320</v>
      </c>
      <c r="JU46" s="3">
        <v>1</v>
      </c>
      <c r="JV46" s="3" t="s">
        <v>320</v>
      </c>
      <c r="JW46" s="3" t="s">
        <v>320</v>
      </c>
      <c r="JX46" s="3" t="s">
        <v>320</v>
      </c>
      <c r="JY46" s="3" t="s">
        <v>320</v>
      </c>
      <c r="JZ46" s="3" t="s">
        <v>320</v>
      </c>
      <c r="KA46" s="3" t="s">
        <v>320</v>
      </c>
      <c r="KB46" s="3">
        <v>1</v>
      </c>
      <c r="KC46" s="3" t="s">
        <v>320</v>
      </c>
      <c r="KD46" s="3" t="s">
        <v>320</v>
      </c>
      <c r="KE46" s="3" t="s">
        <v>320</v>
      </c>
      <c r="KF46" s="3" t="s">
        <v>320</v>
      </c>
      <c r="KG46" s="3" t="s">
        <v>320</v>
      </c>
      <c r="KH46" s="3" t="s">
        <v>320</v>
      </c>
      <c r="KI46" s="3">
        <v>1</v>
      </c>
      <c r="KJ46" s="3" t="s">
        <v>320</v>
      </c>
      <c r="KK46" s="3" t="s">
        <v>320</v>
      </c>
      <c r="KL46" s="3" t="s">
        <v>320</v>
      </c>
      <c r="KM46" s="3" t="s">
        <v>320</v>
      </c>
      <c r="KN46" s="3" t="s">
        <v>320</v>
      </c>
      <c r="KO46" s="3" t="s">
        <v>320</v>
      </c>
      <c r="KP46" s="3">
        <v>1</v>
      </c>
      <c r="KQ46" s="3" t="s">
        <v>320</v>
      </c>
      <c r="KR46" s="3" t="s">
        <v>320</v>
      </c>
      <c r="KS46" s="3" t="s">
        <v>320</v>
      </c>
      <c r="KT46" s="3" t="s">
        <v>320</v>
      </c>
      <c r="KU46" s="3" t="s">
        <v>320</v>
      </c>
      <c r="KV46" s="3" t="s">
        <v>320</v>
      </c>
      <c r="KW46" s="3">
        <v>1</v>
      </c>
      <c r="KX46" s="3" t="s">
        <v>320</v>
      </c>
      <c r="KY46" s="3" t="s">
        <v>320</v>
      </c>
      <c r="KZ46" s="3" t="s">
        <v>320</v>
      </c>
      <c r="LA46" s="3">
        <v>1</v>
      </c>
      <c r="LB46" s="3" t="s">
        <v>320</v>
      </c>
      <c r="LC46" s="3" t="s">
        <v>320</v>
      </c>
      <c r="LD46" s="3" t="s">
        <v>320</v>
      </c>
      <c r="LE46" s="3" t="s">
        <v>320</v>
      </c>
      <c r="LF46" s="3" t="s">
        <v>320</v>
      </c>
      <c r="LG46" s="3" t="s">
        <v>320</v>
      </c>
      <c r="LH46" s="8">
        <v>3</v>
      </c>
    </row>
    <row r="47" spans="1:320" ht="20.100000000000001" customHeight="1" x14ac:dyDescent="0.25">
      <c r="A47" s="7">
        <v>1046</v>
      </c>
      <c r="B47" s="4" t="s">
        <v>321</v>
      </c>
      <c r="C47" s="3">
        <v>96119</v>
      </c>
      <c r="D47" s="3">
        <v>1</v>
      </c>
      <c r="E47" s="3" t="s">
        <v>320</v>
      </c>
      <c r="F47" s="3" t="s">
        <v>320</v>
      </c>
      <c r="G47" s="3">
        <v>1</v>
      </c>
      <c r="H47" s="3" t="s">
        <v>320</v>
      </c>
      <c r="I47" s="3" t="s">
        <v>320</v>
      </c>
      <c r="J47" s="3" t="s">
        <v>320</v>
      </c>
      <c r="K47" s="3" t="s">
        <v>320</v>
      </c>
      <c r="L47" s="3" t="s">
        <v>320</v>
      </c>
      <c r="M47" s="3" t="s">
        <v>320</v>
      </c>
      <c r="N47" s="3" t="s">
        <v>320</v>
      </c>
      <c r="O47" s="3" t="s">
        <v>320</v>
      </c>
      <c r="P47" s="3" t="s">
        <v>320</v>
      </c>
      <c r="Q47" s="3" t="s">
        <v>320</v>
      </c>
      <c r="R47" s="3">
        <v>1</v>
      </c>
      <c r="S47" s="3">
        <v>1</v>
      </c>
      <c r="T47" s="3" t="s">
        <v>320</v>
      </c>
      <c r="U47" s="3">
        <v>1</v>
      </c>
      <c r="V47" s="3">
        <v>1</v>
      </c>
      <c r="W47" s="3">
        <v>1</v>
      </c>
      <c r="X47" s="3">
        <v>1</v>
      </c>
      <c r="Y47" s="3">
        <v>4</v>
      </c>
      <c r="Z47" s="3">
        <v>4</v>
      </c>
      <c r="AA47" s="3" t="s">
        <v>320</v>
      </c>
      <c r="AB47" s="5" t="s">
        <v>319</v>
      </c>
      <c r="AC47" s="3">
        <v>2</v>
      </c>
      <c r="AD47" s="3">
        <v>1</v>
      </c>
      <c r="AE47" s="3" t="s">
        <v>320</v>
      </c>
      <c r="AF47" s="3">
        <v>1</v>
      </c>
      <c r="AG47" s="3" t="s">
        <v>320</v>
      </c>
      <c r="AH47" s="3" t="s">
        <v>320</v>
      </c>
      <c r="AI47" s="3" t="s">
        <v>320</v>
      </c>
      <c r="AJ47" s="3" t="s">
        <v>320</v>
      </c>
      <c r="AK47" s="3" t="s">
        <v>320</v>
      </c>
      <c r="AL47" s="3" t="s">
        <v>320</v>
      </c>
      <c r="AM47" s="3" t="s">
        <v>320</v>
      </c>
      <c r="AN47" s="3" t="s">
        <v>320</v>
      </c>
      <c r="AO47" s="3" t="s">
        <v>320</v>
      </c>
      <c r="AP47" s="3" t="s">
        <v>320</v>
      </c>
      <c r="AQ47" s="3" t="s">
        <v>320</v>
      </c>
      <c r="AR47" s="3" t="s">
        <v>320</v>
      </c>
      <c r="AS47" s="3" t="s">
        <v>320</v>
      </c>
      <c r="AT47" s="3" t="s">
        <v>320</v>
      </c>
      <c r="AU47" s="3" t="s">
        <v>320</v>
      </c>
      <c r="AV47" s="3" t="s">
        <v>320</v>
      </c>
      <c r="AW47" s="3" t="s">
        <v>320</v>
      </c>
      <c r="AX47" s="3">
        <v>1</v>
      </c>
      <c r="AY47" s="3" t="s">
        <v>320</v>
      </c>
      <c r="AZ47" s="3" t="s">
        <v>320</v>
      </c>
      <c r="BA47" s="3" t="s">
        <v>320</v>
      </c>
      <c r="BB47" s="3" t="s">
        <v>320</v>
      </c>
      <c r="BC47" s="3" t="s">
        <v>320</v>
      </c>
      <c r="BD47" s="3" t="s">
        <v>320</v>
      </c>
      <c r="BE47" s="3" t="s">
        <v>320</v>
      </c>
      <c r="BF47" s="3" t="s">
        <v>320</v>
      </c>
      <c r="BG47" s="3">
        <v>1</v>
      </c>
      <c r="BH47" s="3" t="s">
        <v>320</v>
      </c>
      <c r="BI47" s="3" t="s">
        <v>320</v>
      </c>
      <c r="BJ47" s="3" t="s">
        <v>320</v>
      </c>
      <c r="BK47" s="3" t="s">
        <v>320</v>
      </c>
      <c r="BL47" s="3" t="s">
        <v>320</v>
      </c>
      <c r="BM47" s="3" t="s">
        <v>320</v>
      </c>
      <c r="BN47" s="3">
        <v>1</v>
      </c>
      <c r="BO47" s="3" t="s">
        <v>320</v>
      </c>
      <c r="BP47" s="3" t="s">
        <v>320</v>
      </c>
      <c r="BQ47" s="3" t="s">
        <v>320</v>
      </c>
      <c r="BR47" s="3" t="s">
        <v>320</v>
      </c>
      <c r="BS47" s="3" t="s">
        <v>320</v>
      </c>
      <c r="BT47" s="3" t="s">
        <v>320</v>
      </c>
      <c r="BU47" s="3">
        <v>1</v>
      </c>
      <c r="BV47" s="3" t="s">
        <v>320</v>
      </c>
      <c r="BW47" s="3" t="s">
        <v>320</v>
      </c>
      <c r="BX47" s="3" t="s">
        <v>320</v>
      </c>
      <c r="BY47" s="3">
        <v>1</v>
      </c>
      <c r="BZ47" s="3" t="s">
        <v>320</v>
      </c>
      <c r="CA47" s="3" t="s">
        <v>320</v>
      </c>
      <c r="CB47" s="3" t="s">
        <v>320</v>
      </c>
      <c r="CC47" s="3">
        <v>1</v>
      </c>
      <c r="CD47" s="3" t="s">
        <v>320</v>
      </c>
      <c r="CE47" s="3" t="s">
        <v>320</v>
      </c>
      <c r="CF47" s="3" t="s">
        <v>320</v>
      </c>
      <c r="CG47" s="3" t="s">
        <v>320</v>
      </c>
      <c r="CH47" s="3">
        <v>1</v>
      </c>
      <c r="CI47" s="3" t="s">
        <v>320</v>
      </c>
      <c r="CJ47" s="3" t="s">
        <v>320</v>
      </c>
      <c r="CK47" s="21" t="s">
        <v>320</v>
      </c>
      <c r="CL47" s="3" t="s">
        <v>320</v>
      </c>
      <c r="CM47" s="3" t="s">
        <v>320</v>
      </c>
      <c r="CN47" s="3" t="s">
        <v>320</v>
      </c>
      <c r="CO47" s="3">
        <v>1</v>
      </c>
      <c r="CP47" s="21">
        <v>7.63</v>
      </c>
      <c r="CQ47" s="3">
        <v>7.63</v>
      </c>
      <c r="CR47" s="3">
        <v>2</v>
      </c>
      <c r="CS47" s="3">
        <v>1</v>
      </c>
      <c r="CT47" s="3" t="s">
        <v>320</v>
      </c>
      <c r="CU47" s="3" t="s">
        <v>320</v>
      </c>
      <c r="CV47" s="3" t="s">
        <v>320</v>
      </c>
      <c r="CW47" s="3" t="s">
        <v>320</v>
      </c>
      <c r="CX47" s="3" t="s">
        <v>320</v>
      </c>
      <c r="CY47" s="3" t="s">
        <v>320</v>
      </c>
      <c r="CZ47" s="3" t="s">
        <v>320</v>
      </c>
      <c r="DA47" s="3" t="s">
        <v>320</v>
      </c>
      <c r="DB47" s="3">
        <v>1</v>
      </c>
      <c r="DC47" s="3">
        <v>1</v>
      </c>
      <c r="DD47" s="3" t="s">
        <v>320</v>
      </c>
      <c r="DE47" s="3">
        <v>1</v>
      </c>
      <c r="DF47" s="3" t="s">
        <v>320</v>
      </c>
      <c r="DG47" s="3" t="s">
        <v>320</v>
      </c>
      <c r="DH47" s="3">
        <v>1</v>
      </c>
      <c r="DI47" s="3" t="s">
        <v>320</v>
      </c>
      <c r="DJ47" s="3" t="s">
        <v>320</v>
      </c>
      <c r="DK47" s="3" t="s">
        <v>320</v>
      </c>
      <c r="DL47" s="3" t="s">
        <v>320</v>
      </c>
      <c r="DM47" s="3" t="s">
        <v>320</v>
      </c>
      <c r="DN47" s="3" t="s">
        <v>320</v>
      </c>
      <c r="DO47" s="3" t="s">
        <v>320</v>
      </c>
      <c r="DP47" s="3" t="s">
        <v>320</v>
      </c>
      <c r="DQ47" s="3" t="s">
        <v>320</v>
      </c>
      <c r="DR47" s="3">
        <v>1</v>
      </c>
      <c r="DS47" s="3">
        <v>2</v>
      </c>
      <c r="DT47" s="3" t="s">
        <v>320</v>
      </c>
      <c r="DU47" s="3" t="s">
        <v>320</v>
      </c>
      <c r="DV47" s="3" t="s">
        <v>320</v>
      </c>
      <c r="DW47" s="3" t="s">
        <v>320</v>
      </c>
      <c r="DX47" s="3" t="s">
        <v>320</v>
      </c>
      <c r="DY47" s="3" t="s">
        <v>320</v>
      </c>
      <c r="DZ47" s="3" t="s">
        <v>320</v>
      </c>
      <c r="EA47" s="3" t="s">
        <v>320</v>
      </c>
      <c r="EB47" s="3">
        <v>1</v>
      </c>
      <c r="EC47" s="3">
        <v>1</v>
      </c>
      <c r="ED47" s="3">
        <v>2</v>
      </c>
      <c r="EE47" s="3">
        <v>2</v>
      </c>
      <c r="EF47" s="3">
        <v>2</v>
      </c>
      <c r="EG47" s="3">
        <v>1</v>
      </c>
      <c r="EH47" s="3">
        <v>3</v>
      </c>
      <c r="EI47" s="3">
        <v>1</v>
      </c>
      <c r="EJ47" s="3">
        <v>3</v>
      </c>
      <c r="EK47" s="3">
        <v>2</v>
      </c>
      <c r="EL47" s="3">
        <v>2</v>
      </c>
      <c r="EM47" s="3">
        <v>2</v>
      </c>
      <c r="EN47" s="3" t="s">
        <v>320</v>
      </c>
      <c r="EO47" s="3" t="s">
        <v>320</v>
      </c>
      <c r="EP47" s="3" t="s">
        <v>320</v>
      </c>
      <c r="EQ47" s="3" t="s">
        <v>320</v>
      </c>
      <c r="ER47" s="3" t="s">
        <v>320</v>
      </c>
      <c r="ES47" s="3" t="s">
        <v>320</v>
      </c>
      <c r="ET47" s="3" t="s">
        <v>320</v>
      </c>
      <c r="EU47" s="3" t="s">
        <v>320</v>
      </c>
      <c r="EV47" s="3" t="s">
        <v>320</v>
      </c>
      <c r="EW47" s="3" t="s">
        <v>320</v>
      </c>
      <c r="EX47" s="3" t="s">
        <v>320</v>
      </c>
      <c r="EY47" s="3" t="s">
        <v>320</v>
      </c>
      <c r="EZ47" s="3" t="s">
        <v>320</v>
      </c>
      <c r="FA47" s="3" t="s">
        <v>320</v>
      </c>
      <c r="FB47" s="3" t="s">
        <v>320</v>
      </c>
      <c r="FC47" s="3" t="s">
        <v>320</v>
      </c>
      <c r="FD47" s="3" t="s">
        <v>320</v>
      </c>
      <c r="FE47" s="3" t="s">
        <v>320</v>
      </c>
      <c r="FF47" s="3" t="s">
        <v>320</v>
      </c>
      <c r="FG47" s="3" t="s">
        <v>320</v>
      </c>
      <c r="FH47" s="3" t="s">
        <v>320</v>
      </c>
      <c r="FI47" s="3" t="s">
        <v>320</v>
      </c>
      <c r="FJ47" s="3" t="s">
        <v>320</v>
      </c>
      <c r="FK47" s="3" t="s">
        <v>320</v>
      </c>
      <c r="FL47" s="3" t="s">
        <v>320</v>
      </c>
      <c r="FM47" s="3" t="s">
        <v>320</v>
      </c>
      <c r="FN47" s="3" t="s">
        <v>320</v>
      </c>
      <c r="FO47" s="3" t="s">
        <v>320</v>
      </c>
      <c r="FP47" s="3" t="s">
        <v>320</v>
      </c>
      <c r="FQ47" s="3" t="s">
        <v>320</v>
      </c>
      <c r="FR47" s="3" t="s">
        <v>320</v>
      </c>
      <c r="FS47" s="3" t="s">
        <v>320</v>
      </c>
      <c r="FT47" s="3" t="s">
        <v>320</v>
      </c>
      <c r="FU47" s="3" t="s">
        <v>320</v>
      </c>
      <c r="FV47" s="3">
        <v>1</v>
      </c>
      <c r="FW47" s="3" t="s">
        <v>320</v>
      </c>
      <c r="FX47" s="3" t="s">
        <v>320</v>
      </c>
      <c r="FY47" s="3" t="s">
        <v>320</v>
      </c>
      <c r="FZ47" s="3" t="s">
        <v>320</v>
      </c>
      <c r="GA47" s="3" t="s">
        <v>320</v>
      </c>
      <c r="GB47" s="3" t="s">
        <v>320</v>
      </c>
      <c r="GC47" s="3" t="s">
        <v>320</v>
      </c>
      <c r="GD47" s="3" t="s">
        <v>320</v>
      </c>
      <c r="GE47" s="3" t="s">
        <v>320</v>
      </c>
      <c r="GF47" s="3" t="s">
        <v>320</v>
      </c>
      <c r="GG47" s="3" t="s">
        <v>320</v>
      </c>
      <c r="GH47" s="3">
        <v>1</v>
      </c>
      <c r="GI47" s="3">
        <v>3</v>
      </c>
      <c r="GJ47" s="3" t="s">
        <v>320</v>
      </c>
      <c r="GK47" s="3" t="s">
        <v>320</v>
      </c>
      <c r="GL47" s="3" t="s">
        <v>320</v>
      </c>
      <c r="GM47" s="3" t="s">
        <v>320</v>
      </c>
      <c r="GN47" s="3" t="s">
        <v>320</v>
      </c>
      <c r="GO47" s="3" t="s">
        <v>320</v>
      </c>
      <c r="GP47" s="3">
        <v>1</v>
      </c>
      <c r="GQ47" s="3" t="s">
        <v>320</v>
      </c>
      <c r="GR47" s="3" t="s">
        <v>320</v>
      </c>
      <c r="GS47" s="3" t="s">
        <v>320</v>
      </c>
      <c r="GT47" s="3" t="s">
        <v>320</v>
      </c>
      <c r="GU47" s="3" t="s">
        <v>320</v>
      </c>
      <c r="GV47" s="3" t="s">
        <v>320</v>
      </c>
      <c r="GW47" s="3" t="s">
        <v>320</v>
      </c>
      <c r="GX47" s="3" t="s">
        <v>320</v>
      </c>
      <c r="GY47" s="3" t="s">
        <v>320</v>
      </c>
      <c r="GZ47" s="3" t="s">
        <v>320</v>
      </c>
      <c r="HA47" s="3">
        <v>1</v>
      </c>
      <c r="HB47" s="3">
        <v>1</v>
      </c>
      <c r="HC47" s="3">
        <v>2</v>
      </c>
      <c r="HD47" s="3" t="s">
        <v>320</v>
      </c>
      <c r="HE47" s="3" t="s">
        <v>320</v>
      </c>
      <c r="HF47" s="3">
        <v>1</v>
      </c>
      <c r="HG47" s="3" t="s">
        <v>320</v>
      </c>
      <c r="HH47" s="3" t="s">
        <v>320</v>
      </c>
      <c r="HI47" s="3" t="s">
        <v>320</v>
      </c>
      <c r="HJ47" s="3" t="s">
        <v>320</v>
      </c>
      <c r="HK47" s="3" t="s">
        <v>320</v>
      </c>
      <c r="HL47" s="3" t="s">
        <v>320</v>
      </c>
      <c r="HM47" s="3" t="s">
        <v>320</v>
      </c>
      <c r="HN47" s="3" t="s">
        <v>320</v>
      </c>
      <c r="HO47" s="3" t="s">
        <v>320</v>
      </c>
      <c r="HP47" s="3" t="s">
        <v>320</v>
      </c>
      <c r="HQ47" s="3" t="s">
        <v>320</v>
      </c>
      <c r="HR47" s="3" t="s">
        <v>320</v>
      </c>
      <c r="HS47" s="3" t="s">
        <v>320</v>
      </c>
      <c r="HT47" s="3" t="s">
        <v>320</v>
      </c>
      <c r="HU47" s="3" t="s">
        <v>320</v>
      </c>
      <c r="HV47" s="3" t="s">
        <v>320</v>
      </c>
      <c r="HW47" s="3" t="s">
        <v>320</v>
      </c>
      <c r="HX47" s="3" t="s">
        <v>320</v>
      </c>
      <c r="HY47" s="3" t="s">
        <v>320</v>
      </c>
      <c r="HZ47" s="3" t="s">
        <v>320</v>
      </c>
      <c r="IA47" s="3" t="s">
        <v>320</v>
      </c>
      <c r="IB47" s="3" t="s">
        <v>320</v>
      </c>
      <c r="IC47" s="3" t="s">
        <v>320</v>
      </c>
      <c r="ID47" s="3" t="s">
        <v>320</v>
      </c>
      <c r="IE47" s="3" t="s">
        <v>320</v>
      </c>
      <c r="IF47" s="3" t="s">
        <v>320</v>
      </c>
      <c r="IG47" s="3" t="s">
        <v>320</v>
      </c>
      <c r="IH47" s="3" t="s">
        <v>320</v>
      </c>
      <c r="II47" s="3" t="s">
        <v>320</v>
      </c>
      <c r="IJ47" s="3" t="s">
        <v>320</v>
      </c>
      <c r="IK47" s="3" t="s">
        <v>320</v>
      </c>
      <c r="IL47" s="3" t="s">
        <v>320</v>
      </c>
      <c r="IM47" s="3" t="s">
        <v>320</v>
      </c>
      <c r="IN47" s="3" t="s">
        <v>320</v>
      </c>
      <c r="IO47" s="3" t="s">
        <v>320</v>
      </c>
      <c r="IP47" s="3" t="s">
        <v>320</v>
      </c>
      <c r="IQ47" s="3" t="s">
        <v>320</v>
      </c>
      <c r="IR47" s="3" t="s">
        <v>320</v>
      </c>
      <c r="IS47" s="3" t="s">
        <v>320</v>
      </c>
      <c r="IT47" s="3" t="s">
        <v>320</v>
      </c>
      <c r="IU47" s="3" t="s">
        <v>320</v>
      </c>
      <c r="IV47" s="3" t="s">
        <v>320</v>
      </c>
      <c r="IW47" s="3" t="s">
        <v>320</v>
      </c>
      <c r="IX47" s="3" t="s">
        <v>320</v>
      </c>
      <c r="IY47" s="3" t="s">
        <v>320</v>
      </c>
      <c r="IZ47" s="3" t="s">
        <v>320</v>
      </c>
      <c r="JA47" s="3" t="s">
        <v>320</v>
      </c>
      <c r="JB47" s="3">
        <v>1</v>
      </c>
      <c r="JC47" s="3" t="s">
        <v>320</v>
      </c>
      <c r="JD47" s="3" t="s">
        <v>320</v>
      </c>
      <c r="JE47" s="3" t="s">
        <v>320</v>
      </c>
      <c r="JF47" s="3" t="s">
        <v>320</v>
      </c>
      <c r="JG47" s="3" t="s">
        <v>320</v>
      </c>
      <c r="JH47" s="3" t="s">
        <v>320</v>
      </c>
      <c r="JI47" s="3">
        <v>1</v>
      </c>
      <c r="JJ47" s="3" t="s">
        <v>320</v>
      </c>
      <c r="JK47" s="3" t="s">
        <v>320</v>
      </c>
      <c r="JL47" s="3" t="s">
        <v>320</v>
      </c>
      <c r="JM47" s="3">
        <v>1</v>
      </c>
      <c r="JN47" s="3" t="s">
        <v>320</v>
      </c>
      <c r="JO47" s="3" t="s">
        <v>320</v>
      </c>
      <c r="JP47" s="3" t="s">
        <v>320</v>
      </c>
      <c r="JQ47" s="3">
        <v>1</v>
      </c>
      <c r="JR47" s="3" t="s">
        <v>320</v>
      </c>
      <c r="JS47" s="3" t="s">
        <v>320</v>
      </c>
      <c r="JT47" s="3" t="s">
        <v>320</v>
      </c>
      <c r="JU47" s="3">
        <v>1</v>
      </c>
      <c r="JV47" s="3" t="s">
        <v>320</v>
      </c>
      <c r="JW47" s="3" t="s">
        <v>320</v>
      </c>
      <c r="JX47" s="3" t="s">
        <v>320</v>
      </c>
      <c r="JY47" s="3" t="s">
        <v>320</v>
      </c>
      <c r="JZ47" s="3" t="s">
        <v>320</v>
      </c>
      <c r="KA47" s="3" t="s">
        <v>320</v>
      </c>
      <c r="KB47" s="3">
        <v>1</v>
      </c>
      <c r="KC47" s="3" t="s">
        <v>320</v>
      </c>
      <c r="KD47" s="3" t="s">
        <v>320</v>
      </c>
      <c r="KE47" s="3" t="s">
        <v>320</v>
      </c>
      <c r="KF47" s="3" t="s">
        <v>320</v>
      </c>
      <c r="KG47" s="3" t="s">
        <v>320</v>
      </c>
      <c r="KH47" s="3" t="s">
        <v>320</v>
      </c>
      <c r="KI47" s="3">
        <v>1</v>
      </c>
      <c r="KJ47" s="3" t="s">
        <v>320</v>
      </c>
      <c r="KK47" s="3" t="s">
        <v>320</v>
      </c>
      <c r="KL47" s="3" t="s">
        <v>320</v>
      </c>
      <c r="KM47" s="3" t="s">
        <v>320</v>
      </c>
      <c r="KN47" s="3" t="s">
        <v>320</v>
      </c>
      <c r="KO47" s="3" t="s">
        <v>320</v>
      </c>
      <c r="KP47" s="3">
        <v>1</v>
      </c>
      <c r="KQ47" s="3" t="s">
        <v>320</v>
      </c>
      <c r="KR47" s="3" t="s">
        <v>320</v>
      </c>
      <c r="KS47" s="3" t="s">
        <v>320</v>
      </c>
      <c r="KT47" s="3" t="s">
        <v>320</v>
      </c>
      <c r="KU47" s="3" t="s">
        <v>320</v>
      </c>
      <c r="KV47" s="3" t="s">
        <v>320</v>
      </c>
      <c r="KW47" s="3">
        <v>1</v>
      </c>
      <c r="KX47" s="3" t="s">
        <v>320</v>
      </c>
      <c r="KY47" s="3" t="s">
        <v>320</v>
      </c>
      <c r="KZ47" s="3" t="s">
        <v>320</v>
      </c>
      <c r="LA47" s="3" t="s">
        <v>320</v>
      </c>
      <c r="LB47" s="3" t="s">
        <v>320</v>
      </c>
      <c r="LC47" s="3" t="s">
        <v>320</v>
      </c>
      <c r="LD47" s="3" t="s">
        <v>320</v>
      </c>
      <c r="LE47" s="3" t="s">
        <v>320</v>
      </c>
      <c r="LF47" s="3">
        <v>1</v>
      </c>
      <c r="LG47" s="3" t="s">
        <v>320</v>
      </c>
      <c r="LH47" s="8">
        <v>4</v>
      </c>
    </row>
    <row r="48" spans="1:320" ht="20.100000000000001" customHeight="1" x14ac:dyDescent="0.25">
      <c r="A48" s="7">
        <v>1047</v>
      </c>
      <c r="B48" s="4" t="s">
        <v>329</v>
      </c>
      <c r="C48" s="3">
        <v>96129</v>
      </c>
      <c r="D48" s="3">
        <v>3</v>
      </c>
      <c r="E48" s="3" t="s">
        <v>320</v>
      </c>
      <c r="F48" s="3" t="s">
        <v>320</v>
      </c>
      <c r="G48" s="3">
        <v>1</v>
      </c>
      <c r="H48" s="3">
        <v>1</v>
      </c>
      <c r="I48" s="3" t="s">
        <v>320</v>
      </c>
      <c r="J48" s="3" t="s">
        <v>320</v>
      </c>
      <c r="K48" s="3" t="s">
        <v>320</v>
      </c>
      <c r="L48" s="3" t="s">
        <v>320</v>
      </c>
      <c r="M48" s="3">
        <v>1</v>
      </c>
      <c r="N48" s="3" t="s">
        <v>320</v>
      </c>
      <c r="O48" s="3">
        <v>1</v>
      </c>
      <c r="P48" s="3" t="s">
        <v>320</v>
      </c>
      <c r="Q48" s="3" t="s">
        <v>320</v>
      </c>
      <c r="R48" s="3" t="s">
        <v>320</v>
      </c>
      <c r="S48" s="3">
        <v>1</v>
      </c>
      <c r="T48" s="3">
        <v>1</v>
      </c>
      <c r="U48" s="3">
        <v>1</v>
      </c>
      <c r="V48" s="3">
        <v>1</v>
      </c>
      <c r="W48" s="3" t="s">
        <v>320</v>
      </c>
      <c r="X48" s="3">
        <v>1</v>
      </c>
      <c r="Y48" s="3">
        <v>4</v>
      </c>
      <c r="Z48" s="3">
        <v>4</v>
      </c>
      <c r="AA48" s="3" t="s">
        <v>320</v>
      </c>
      <c r="AB48" s="5" t="s">
        <v>319</v>
      </c>
      <c r="AC48" s="3">
        <v>2</v>
      </c>
      <c r="AD48" s="3">
        <v>1</v>
      </c>
      <c r="AE48" s="3">
        <v>1</v>
      </c>
      <c r="AF48" s="3">
        <v>1</v>
      </c>
      <c r="AG48" s="3">
        <v>1</v>
      </c>
      <c r="AH48" s="3">
        <v>1</v>
      </c>
      <c r="AI48" s="3" t="s">
        <v>320</v>
      </c>
      <c r="AJ48" s="3" t="s">
        <v>320</v>
      </c>
      <c r="AK48" s="3" t="s">
        <v>320</v>
      </c>
      <c r="AL48" s="3" t="s">
        <v>320</v>
      </c>
      <c r="AM48" s="3" t="s">
        <v>320</v>
      </c>
      <c r="AN48" s="3" t="s">
        <v>320</v>
      </c>
      <c r="AO48" s="3" t="s">
        <v>320</v>
      </c>
      <c r="AP48" s="3" t="s">
        <v>320</v>
      </c>
      <c r="AQ48" s="3" t="s">
        <v>320</v>
      </c>
      <c r="AR48" s="3" t="s">
        <v>320</v>
      </c>
      <c r="AS48" s="3" t="s">
        <v>320</v>
      </c>
      <c r="AT48" s="3" t="s">
        <v>320</v>
      </c>
      <c r="AU48" s="3" t="s">
        <v>320</v>
      </c>
      <c r="AV48" s="3" t="s">
        <v>320</v>
      </c>
      <c r="AW48" s="3">
        <v>1</v>
      </c>
      <c r="AX48" s="3">
        <v>1</v>
      </c>
      <c r="AY48" s="3" t="s">
        <v>320</v>
      </c>
      <c r="AZ48" s="3" t="s">
        <v>320</v>
      </c>
      <c r="BA48" s="3" t="s">
        <v>320</v>
      </c>
      <c r="BB48" s="3" t="s">
        <v>320</v>
      </c>
      <c r="BC48" s="3" t="s">
        <v>320</v>
      </c>
      <c r="BD48" s="3" t="s">
        <v>320</v>
      </c>
      <c r="BE48" s="3" t="s">
        <v>320</v>
      </c>
      <c r="BF48" s="3" t="s">
        <v>320</v>
      </c>
      <c r="BG48" s="3">
        <v>1</v>
      </c>
      <c r="BH48" s="3" t="s">
        <v>320</v>
      </c>
      <c r="BI48" s="3" t="s">
        <v>320</v>
      </c>
      <c r="BJ48" s="3" t="s">
        <v>320</v>
      </c>
      <c r="BK48" s="3" t="s">
        <v>320</v>
      </c>
      <c r="BL48" s="3" t="s">
        <v>320</v>
      </c>
      <c r="BM48" s="3" t="s">
        <v>320</v>
      </c>
      <c r="BN48" s="3">
        <v>1</v>
      </c>
      <c r="BO48" s="3" t="s">
        <v>320</v>
      </c>
      <c r="BP48" s="3" t="s">
        <v>320</v>
      </c>
      <c r="BQ48" s="3">
        <v>1</v>
      </c>
      <c r="BR48" s="3" t="s">
        <v>320</v>
      </c>
      <c r="BS48" s="3" t="s">
        <v>320</v>
      </c>
      <c r="BT48" s="3" t="s">
        <v>320</v>
      </c>
      <c r="BU48" s="3" t="s">
        <v>320</v>
      </c>
      <c r="BV48" s="3" t="s">
        <v>320</v>
      </c>
      <c r="BW48" s="3" t="s">
        <v>320</v>
      </c>
      <c r="BX48" s="3">
        <v>1</v>
      </c>
      <c r="BY48" s="3" t="s">
        <v>320</v>
      </c>
      <c r="BZ48" s="3" t="s">
        <v>320</v>
      </c>
      <c r="CA48" s="3" t="s">
        <v>320</v>
      </c>
      <c r="CB48" s="3">
        <v>1</v>
      </c>
      <c r="CC48" s="3" t="s">
        <v>320</v>
      </c>
      <c r="CD48" s="3">
        <v>1</v>
      </c>
      <c r="CE48" s="3">
        <v>1</v>
      </c>
      <c r="CF48" s="3">
        <v>1</v>
      </c>
      <c r="CG48" s="3" t="s">
        <v>320</v>
      </c>
      <c r="CH48" s="3" t="s">
        <v>320</v>
      </c>
      <c r="CI48" s="3">
        <v>1</v>
      </c>
      <c r="CJ48" s="3">
        <v>1</v>
      </c>
      <c r="CK48" s="21">
        <v>0.69</v>
      </c>
      <c r="CL48" s="3">
        <v>0.69</v>
      </c>
      <c r="CM48" s="3">
        <v>2</v>
      </c>
      <c r="CN48" s="3">
        <v>2</v>
      </c>
      <c r="CO48" s="3">
        <v>2</v>
      </c>
      <c r="CP48" s="21">
        <v>3.69</v>
      </c>
      <c r="CQ48" s="3">
        <v>3.69</v>
      </c>
      <c r="CR48" s="3">
        <v>2</v>
      </c>
      <c r="CS48" s="3" t="s">
        <v>320</v>
      </c>
      <c r="CT48" s="3">
        <v>1</v>
      </c>
      <c r="CU48" s="3" t="s">
        <v>320</v>
      </c>
      <c r="CV48" s="3" t="s">
        <v>320</v>
      </c>
      <c r="CW48" s="3" t="s">
        <v>320</v>
      </c>
      <c r="CX48" s="3">
        <v>2</v>
      </c>
      <c r="CY48" s="3" t="s">
        <v>320</v>
      </c>
      <c r="CZ48" s="3">
        <v>1</v>
      </c>
      <c r="DA48" s="3">
        <v>3.99</v>
      </c>
      <c r="DB48" s="3">
        <v>1</v>
      </c>
      <c r="DC48" s="3">
        <v>1</v>
      </c>
      <c r="DD48" s="3">
        <v>1</v>
      </c>
      <c r="DE48" s="3">
        <v>1</v>
      </c>
      <c r="DF48" s="3" t="s">
        <v>320</v>
      </c>
      <c r="DG48" s="3" t="s">
        <v>320</v>
      </c>
      <c r="DH48" s="3">
        <v>1</v>
      </c>
      <c r="DI48" s="3" t="s">
        <v>320</v>
      </c>
      <c r="DJ48" s="3" t="s">
        <v>320</v>
      </c>
      <c r="DK48" s="3" t="s">
        <v>320</v>
      </c>
      <c r="DL48" s="3" t="s">
        <v>320</v>
      </c>
      <c r="DM48" s="3" t="s">
        <v>320</v>
      </c>
      <c r="DN48" s="3">
        <v>1</v>
      </c>
      <c r="DO48" s="3" t="s">
        <v>320</v>
      </c>
      <c r="DP48" s="3">
        <v>1</v>
      </c>
      <c r="DQ48" s="3" t="s">
        <v>320</v>
      </c>
      <c r="DR48" s="3" t="s">
        <v>320</v>
      </c>
      <c r="DS48" s="3">
        <v>1</v>
      </c>
      <c r="DT48" s="3">
        <v>1</v>
      </c>
      <c r="DU48" s="3" t="s">
        <v>320</v>
      </c>
      <c r="DV48" s="3" t="s">
        <v>320</v>
      </c>
      <c r="DW48" s="3" t="s">
        <v>320</v>
      </c>
      <c r="DX48" s="3" t="s">
        <v>320</v>
      </c>
      <c r="DY48" s="3" t="s">
        <v>320</v>
      </c>
      <c r="DZ48" s="3" t="s">
        <v>320</v>
      </c>
      <c r="EA48" s="3" t="s">
        <v>320</v>
      </c>
      <c r="EB48" s="3" t="s">
        <v>320</v>
      </c>
      <c r="EC48" s="3">
        <v>1</v>
      </c>
      <c r="ED48" s="3">
        <v>2</v>
      </c>
      <c r="EE48" s="3">
        <v>2</v>
      </c>
      <c r="EF48" s="3">
        <v>2</v>
      </c>
      <c r="EG48" s="3" t="s">
        <v>320</v>
      </c>
      <c r="EH48" s="3" t="s">
        <v>320</v>
      </c>
      <c r="EI48" s="3" t="s">
        <v>320</v>
      </c>
      <c r="EJ48" s="3" t="s">
        <v>320</v>
      </c>
      <c r="EK48" s="3" t="s">
        <v>320</v>
      </c>
      <c r="EL48" s="3">
        <v>2</v>
      </c>
      <c r="EM48" s="3">
        <v>2</v>
      </c>
      <c r="EN48" s="3" t="s">
        <v>320</v>
      </c>
      <c r="EO48" s="3" t="s">
        <v>320</v>
      </c>
      <c r="EP48" s="3" t="s">
        <v>320</v>
      </c>
      <c r="EQ48" s="3" t="s">
        <v>320</v>
      </c>
      <c r="ER48" s="3" t="s">
        <v>320</v>
      </c>
      <c r="ES48" s="3" t="s">
        <v>320</v>
      </c>
      <c r="ET48" s="3" t="s">
        <v>320</v>
      </c>
      <c r="EU48" s="3" t="s">
        <v>320</v>
      </c>
      <c r="EV48" s="3" t="s">
        <v>320</v>
      </c>
      <c r="EW48" s="3" t="s">
        <v>320</v>
      </c>
      <c r="EX48" s="3" t="s">
        <v>320</v>
      </c>
      <c r="EY48" s="3" t="s">
        <v>320</v>
      </c>
      <c r="EZ48" s="3" t="s">
        <v>320</v>
      </c>
      <c r="FA48" s="3" t="s">
        <v>320</v>
      </c>
      <c r="FB48" s="3" t="s">
        <v>320</v>
      </c>
      <c r="FC48" s="3" t="s">
        <v>320</v>
      </c>
      <c r="FD48" s="3" t="s">
        <v>320</v>
      </c>
      <c r="FE48" s="3" t="s">
        <v>320</v>
      </c>
      <c r="FF48" s="3" t="s">
        <v>320</v>
      </c>
      <c r="FG48" s="3" t="s">
        <v>320</v>
      </c>
      <c r="FH48" s="3" t="s">
        <v>320</v>
      </c>
      <c r="FI48" s="3" t="s">
        <v>320</v>
      </c>
      <c r="FJ48" s="3" t="s">
        <v>320</v>
      </c>
      <c r="FK48" s="3" t="s">
        <v>320</v>
      </c>
      <c r="FL48" s="3" t="s">
        <v>320</v>
      </c>
      <c r="FM48" s="3" t="s">
        <v>320</v>
      </c>
      <c r="FN48" s="3" t="s">
        <v>320</v>
      </c>
      <c r="FO48" s="3" t="s">
        <v>320</v>
      </c>
      <c r="FP48" s="3" t="s">
        <v>320</v>
      </c>
      <c r="FQ48" s="3" t="s">
        <v>320</v>
      </c>
      <c r="FR48" s="3" t="s">
        <v>320</v>
      </c>
      <c r="FS48" s="3" t="s">
        <v>320</v>
      </c>
      <c r="FT48" s="3" t="s">
        <v>320</v>
      </c>
      <c r="FU48" s="3" t="s">
        <v>320</v>
      </c>
      <c r="FV48" s="3">
        <v>1</v>
      </c>
      <c r="FW48" s="3">
        <v>4</v>
      </c>
      <c r="FX48" s="3" t="s">
        <v>320</v>
      </c>
      <c r="FY48" s="3" t="s">
        <v>320</v>
      </c>
      <c r="FZ48" s="3" t="s">
        <v>320</v>
      </c>
      <c r="GA48" s="3" t="s">
        <v>320</v>
      </c>
      <c r="GB48" s="3" t="s">
        <v>320</v>
      </c>
      <c r="GC48" s="3" t="s">
        <v>320</v>
      </c>
      <c r="GD48" s="3" t="s">
        <v>320</v>
      </c>
      <c r="GE48" s="3" t="s">
        <v>320</v>
      </c>
      <c r="GF48" s="3" t="s">
        <v>320</v>
      </c>
      <c r="GG48" s="3" t="s">
        <v>320</v>
      </c>
      <c r="GH48" s="3">
        <v>1</v>
      </c>
      <c r="GI48" s="3">
        <v>1</v>
      </c>
      <c r="GJ48" s="3">
        <v>3.29</v>
      </c>
      <c r="GK48" s="3">
        <v>3.29</v>
      </c>
      <c r="GL48" s="3">
        <v>2</v>
      </c>
      <c r="GM48" s="3">
        <v>2</v>
      </c>
      <c r="GN48" s="3" t="s">
        <v>320</v>
      </c>
      <c r="GO48" s="3" t="s">
        <v>320</v>
      </c>
      <c r="GP48" s="3">
        <v>1</v>
      </c>
      <c r="GQ48" s="3">
        <v>1</v>
      </c>
      <c r="GR48" s="3" t="s">
        <v>320</v>
      </c>
      <c r="GS48" s="3" t="s">
        <v>320</v>
      </c>
      <c r="GT48" s="3" t="s">
        <v>320</v>
      </c>
      <c r="GU48" s="3" t="s">
        <v>320</v>
      </c>
      <c r="GV48" s="3" t="s">
        <v>320</v>
      </c>
      <c r="GW48" s="3" t="s">
        <v>320</v>
      </c>
      <c r="GX48" s="3" t="s">
        <v>320</v>
      </c>
      <c r="GY48" s="3" t="s">
        <v>320</v>
      </c>
      <c r="GZ48" s="3" t="s">
        <v>320</v>
      </c>
      <c r="HA48" s="3">
        <v>1</v>
      </c>
      <c r="HB48" s="3">
        <v>1</v>
      </c>
      <c r="HC48" s="3">
        <v>1</v>
      </c>
      <c r="HD48" s="3" t="s">
        <v>320</v>
      </c>
      <c r="HE48" s="3" t="s">
        <v>320</v>
      </c>
      <c r="HF48" s="3">
        <v>1</v>
      </c>
      <c r="HG48" s="3" t="s">
        <v>320</v>
      </c>
      <c r="HH48" s="3" t="s">
        <v>320</v>
      </c>
      <c r="HI48" s="3" t="s">
        <v>320</v>
      </c>
      <c r="HJ48" s="3" t="s">
        <v>320</v>
      </c>
      <c r="HK48" s="3" t="s">
        <v>320</v>
      </c>
      <c r="HL48" s="3" t="s">
        <v>320</v>
      </c>
      <c r="HM48" s="3">
        <v>1</v>
      </c>
      <c r="HN48" s="3" t="s">
        <v>320</v>
      </c>
      <c r="HO48" s="3" t="s">
        <v>320</v>
      </c>
      <c r="HP48" s="3" t="s">
        <v>320</v>
      </c>
      <c r="HQ48" s="3" t="s">
        <v>320</v>
      </c>
      <c r="HR48" s="3" t="s">
        <v>320</v>
      </c>
      <c r="HS48" s="3" t="s">
        <v>320</v>
      </c>
      <c r="HT48" s="3">
        <v>1</v>
      </c>
      <c r="HU48" s="3" t="s">
        <v>320</v>
      </c>
      <c r="HV48" s="3" t="s">
        <v>320</v>
      </c>
      <c r="HW48" s="3" t="s">
        <v>320</v>
      </c>
      <c r="HX48" s="3" t="s">
        <v>320</v>
      </c>
      <c r="HY48" s="3" t="s">
        <v>320</v>
      </c>
      <c r="HZ48" s="3" t="s">
        <v>320</v>
      </c>
      <c r="IA48" s="3" t="s">
        <v>320</v>
      </c>
      <c r="IB48" s="3" t="s">
        <v>320</v>
      </c>
      <c r="IC48" s="3" t="s">
        <v>320</v>
      </c>
      <c r="ID48" s="3">
        <v>1</v>
      </c>
      <c r="IE48" s="3" t="s">
        <v>320</v>
      </c>
      <c r="IF48" s="3" t="s">
        <v>320</v>
      </c>
      <c r="IG48" s="3" t="s">
        <v>320</v>
      </c>
      <c r="IH48" s="3">
        <v>1</v>
      </c>
      <c r="II48" s="3" t="s">
        <v>320</v>
      </c>
      <c r="IJ48" s="3" t="s">
        <v>320</v>
      </c>
      <c r="IK48" s="3" t="s">
        <v>320</v>
      </c>
      <c r="IL48" s="3" t="s">
        <v>320</v>
      </c>
      <c r="IM48" s="3">
        <v>1</v>
      </c>
      <c r="IN48" s="3" t="s">
        <v>320</v>
      </c>
      <c r="IO48" s="3" t="s">
        <v>320</v>
      </c>
      <c r="IP48" s="3">
        <v>1</v>
      </c>
      <c r="IQ48" s="3">
        <v>1</v>
      </c>
      <c r="IR48" s="3">
        <v>6.99</v>
      </c>
      <c r="IS48" s="3">
        <v>6.99</v>
      </c>
      <c r="IT48" s="3" t="s">
        <v>320</v>
      </c>
      <c r="IU48" s="3" t="s">
        <v>320</v>
      </c>
      <c r="IV48" s="3" t="s">
        <v>320</v>
      </c>
      <c r="IW48" s="3" t="s">
        <v>320</v>
      </c>
      <c r="IX48" s="3" t="s">
        <v>320</v>
      </c>
      <c r="IY48" s="3" t="s">
        <v>320</v>
      </c>
      <c r="IZ48" s="3" t="s">
        <v>320</v>
      </c>
      <c r="JA48" s="3" t="s">
        <v>320</v>
      </c>
      <c r="JB48" s="3">
        <v>1</v>
      </c>
      <c r="JC48" s="3">
        <v>1</v>
      </c>
      <c r="JD48" s="3">
        <v>1</v>
      </c>
      <c r="JE48" s="3">
        <v>1</v>
      </c>
      <c r="JF48" s="3">
        <v>1</v>
      </c>
      <c r="JG48" s="3" t="s">
        <v>320</v>
      </c>
      <c r="JH48" s="3" t="s">
        <v>320</v>
      </c>
      <c r="JI48" s="3" t="s">
        <v>320</v>
      </c>
      <c r="JJ48" s="3">
        <v>1</v>
      </c>
      <c r="JK48" s="3">
        <v>1</v>
      </c>
      <c r="JL48" s="3" t="s">
        <v>320</v>
      </c>
      <c r="JM48" s="3" t="s">
        <v>320</v>
      </c>
      <c r="JN48" s="3" t="s">
        <v>320</v>
      </c>
      <c r="JO48" s="3" t="s">
        <v>320</v>
      </c>
      <c r="JP48" s="3" t="s">
        <v>320</v>
      </c>
      <c r="JQ48" s="3">
        <v>1</v>
      </c>
      <c r="JR48" s="3" t="s">
        <v>320</v>
      </c>
      <c r="JS48" s="3" t="s">
        <v>320</v>
      </c>
      <c r="JT48" s="3" t="s">
        <v>320</v>
      </c>
      <c r="JU48" s="3">
        <v>1</v>
      </c>
      <c r="JV48" s="3">
        <v>1</v>
      </c>
      <c r="JW48" s="3" t="s">
        <v>320</v>
      </c>
      <c r="JX48" s="3" t="s">
        <v>320</v>
      </c>
      <c r="JY48" s="3" t="s">
        <v>320</v>
      </c>
      <c r="JZ48" s="3" t="s">
        <v>320</v>
      </c>
      <c r="KA48" s="3" t="s">
        <v>320</v>
      </c>
      <c r="KB48" s="3" t="s">
        <v>320</v>
      </c>
      <c r="KC48" s="3">
        <v>1</v>
      </c>
      <c r="KD48" s="3">
        <v>1</v>
      </c>
      <c r="KE48" s="3" t="s">
        <v>320</v>
      </c>
      <c r="KF48" s="3" t="s">
        <v>320</v>
      </c>
      <c r="KG48" s="3" t="s">
        <v>320</v>
      </c>
      <c r="KH48" s="3" t="s">
        <v>320</v>
      </c>
      <c r="KI48" s="3" t="s">
        <v>320</v>
      </c>
      <c r="KJ48" s="3" t="s">
        <v>320</v>
      </c>
      <c r="KK48" s="3" t="s">
        <v>320</v>
      </c>
      <c r="KL48" s="3" t="s">
        <v>320</v>
      </c>
      <c r="KM48" s="3" t="s">
        <v>320</v>
      </c>
      <c r="KN48" s="3" t="s">
        <v>320</v>
      </c>
      <c r="KO48" s="3" t="s">
        <v>320</v>
      </c>
      <c r="KP48" s="3">
        <v>1</v>
      </c>
      <c r="KQ48" s="3" t="s">
        <v>320</v>
      </c>
      <c r="KR48" s="3">
        <v>1</v>
      </c>
      <c r="KS48" s="3" t="s">
        <v>320</v>
      </c>
      <c r="KT48" s="3" t="s">
        <v>320</v>
      </c>
      <c r="KU48" s="3" t="s">
        <v>320</v>
      </c>
      <c r="KV48" s="3" t="s">
        <v>320</v>
      </c>
      <c r="KW48" s="3" t="s">
        <v>320</v>
      </c>
      <c r="KX48" s="3" t="s">
        <v>320</v>
      </c>
      <c r="KY48" s="3" t="s">
        <v>320</v>
      </c>
      <c r="KZ48" s="3" t="s">
        <v>320</v>
      </c>
      <c r="LA48" s="3" t="s">
        <v>320</v>
      </c>
      <c r="LB48" s="3" t="s">
        <v>320</v>
      </c>
      <c r="LC48" s="3" t="s">
        <v>320</v>
      </c>
      <c r="LD48" s="3" t="s">
        <v>320</v>
      </c>
      <c r="LE48" s="3" t="s">
        <v>320</v>
      </c>
      <c r="LF48" s="3">
        <v>1</v>
      </c>
      <c r="LG48" s="3" t="s">
        <v>320</v>
      </c>
      <c r="LH48" s="8">
        <v>4</v>
      </c>
    </row>
    <row r="49" spans="1:320" ht="20.100000000000001" customHeight="1" x14ac:dyDescent="0.25">
      <c r="A49" s="7">
        <v>1048</v>
      </c>
      <c r="B49" s="4" t="s">
        <v>322</v>
      </c>
      <c r="C49" s="3">
        <v>96060</v>
      </c>
      <c r="D49" s="3">
        <v>1</v>
      </c>
      <c r="E49" s="3">
        <v>1</v>
      </c>
      <c r="F49" s="3">
        <v>1</v>
      </c>
      <c r="G49" s="3">
        <v>1</v>
      </c>
      <c r="H49" s="3" t="s">
        <v>320</v>
      </c>
      <c r="I49" s="3" t="s">
        <v>320</v>
      </c>
      <c r="J49" s="3" t="s">
        <v>320</v>
      </c>
      <c r="K49" s="3" t="s">
        <v>320</v>
      </c>
      <c r="L49" s="3" t="s">
        <v>320</v>
      </c>
      <c r="M49" s="3" t="s">
        <v>320</v>
      </c>
      <c r="N49" s="3" t="s">
        <v>320</v>
      </c>
      <c r="O49" s="3" t="s">
        <v>320</v>
      </c>
      <c r="P49" s="3" t="s">
        <v>320</v>
      </c>
      <c r="Q49" s="3" t="s">
        <v>320</v>
      </c>
      <c r="R49" s="3">
        <v>1</v>
      </c>
      <c r="S49" s="3">
        <v>1</v>
      </c>
      <c r="T49" s="3">
        <v>1</v>
      </c>
      <c r="U49" s="3">
        <v>1</v>
      </c>
      <c r="V49" s="3">
        <v>1</v>
      </c>
      <c r="W49" s="3" t="s">
        <v>320</v>
      </c>
      <c r="X49" s="3">
        <v>1</v>
      </c>
      <c r="Y49" s="3">
        <v>1</v>
      </c>
      <c r="Z49" s="3">
        <v>1</v>
      </c>
      <c r="AA49" s="3" t="s">
        <v>320</v>
      </c>
      <c r="AB49" s="5"/>
      <c r="AC49" s="3">
        <v>2</v>
      </c>
      <c r="AD49" s="3">
        <v>1</v>
      </c>
      <c r="AE49" s="3">
        <v>1</v>
      </c>
      <c r="AF49" s="3">
        <v>1</v>
      </c>
      <c r="AG49" s="3">
        <v>1</v>
      </c>
      <c r="AH49" s="3">
        <v>1</v>
      </c>
      <c r="AI49" s="3">
        <v>1</v>
      </c>
      <c r="AJ49" s="3" t="s">
        <v>320</v>
      </c>
      <c r="AK49" s="3">
        <v>1</v>
      </c>
      <c r="AL49" s="3" t="s">
        <v>320</v>
      </c>
      <c r="AM49" s="3">
        <v>1</v>
      </c>
      <c r="AN49" s="3">
        <v>1</v>
      </c>
      <c r="AO49" s="3">
        <v>1</v>
      </c>
      <c r="AP49" s="3">
        <v>1</v>
      </c>
      <c r="AQ49" s="3" t="s">
        <v>320</v>
      </c>
      <c r="AR49" s="3">
        <v>1</v>
      </c>
      <c r="AS49" s="3" t="s">
        <v>320</v>
      </c>
      <c r="AT49" s="3">
        <v>1</v>
      </c>
      <c r="AU49" s="3" t="s">
        <v>320</v>
      </c>
      <c r="AV49" s="3" t="s">
        <v>320</v>
      </c>
      <c r="AW49" s="3">
        <v>1</v>
      </c>
      <c r="AX49" s="3">
        <v>1</v>
      </c>
      <c r="AY49" s="3" t="s">
        <v>320</v>
      </c>
      <c r="AZ49" s="3" t="s">
        <v>320</v>
      </c>
      <c r="BA49" s="3" t="s">
        <v>320</v>
      </c>
      <c r="BB49" s="3" t="s">
        <v>320</v>
      </c>
      <c r="BC49" s="3" t="s">
        <v>320</v>
      </c>
      <c r="BD49" s="3" t="s">
        <v>320</v>
      </c>
      <c r="BE49" s="3" t="s">
        <v>320</v>
      </c>
      <c r="BF49" s="3" t="s">
        <v>320</v>
      </c>
      <c r="BG49" s="3">
        <v>1</v>
      </c>
      <c r="BH49" s="3" t="s">
        <v>320</v>
      </c>
      <c r="BI49" s="3" t="s">
        <v>320</v>
      </c>
      <c r="BJ49" s="3" t="s">
        <v>320</v>
      </c>
      <c r="BK49" s="3" t="s">
        <v>320</v>
      </c>
      <c r="BL49" s="3" t="s">
        <v>320</v>
      </c>
      <c r="BM49" s="3">
        <v>1</v>
      </c>
      <c r="BN49" s="3" t="s">
        <v>320</v>
      </c>
      <c r="BO49" s="3">
        <v>1</v>
      </c>
      <c r="BP49" s="3">
        <v>1</v>
      </c>
      <c r="BQ49" s="3">
        <v>1</v>
      </c>
      <c r="BR49" s="3" t="s">
        <v>320</v>
      </c>
      <c r="BS49" s="3" t="s">
        <v>320</v>
      </c>
      <c r="BT49" s="3" t="s">
        <v>320</v>
      </c>
      <c r="BU49" s="3" t="s">
        <v>320</v>
      </c>
      <c r="BV49" s="3">
        <v>1</v>
      </c>
      <c r="BW49" s="3" t="s">
        <v>320</v>
      </c>
      <c r="BX49" s="3">
        <v>1</v>
      </c>
      <c r="BY49" s="3" t="s">
        <v>320</v>
      </c>
      <c r="BZ49" s="3" t="s">
        <v>320</v>
      </c>
      <c r="CA49" s="3" t="s">
        <v>320</v>
      </c>
      <c r="CB49" s="3">
        <v>1</v>
      </c>
      <c r="CC49" s="3" t="s">
        <v>320</v>
      </c>
      <c r="CD49" s="3">
        <v>1</v>
      </c>
      <c r="CE49" s="3">
        <v>1</v>
      </c>
      <c r="CF49" s="3" t="s">
        <v>320</v>
      </c>
      <c r="CG49" s="3">
        <v>1</v>
      </c>
      <c r="CH49" s="3" t="s">
        <v>320</v>
      </c>
      <c r="CI49" s="3">
        <v>1</v>
      </c>
      <c r="CJ49" s="3">
        <v>3</v>
      </c>
      <c r="CK49" s="21" t="s">
        <v>320</v>
      </c>
      <c r="CL49" s="3" t="s">
        <v>320</v>
      </c>
      <c r="CM49" s="3" t="s">
        <v>320</v>
      </c>
      <c r="CN49" s="3" t="s">
        <v>320</v>
      </c>
      <c r="CO49" s="3">
        <v>2</v>
      </c>
      <c r="CP49" s="21">
        <v>4.57</v>
      </c>
      <c r="CQ49" s="3">
        <v>4.57</v>
      </c>
      <c r="CR49" s="3">
        <v>2</v>
      </c>
      <c r="CS49" s="3" t="s">
        <v>320</v>
      </c>
      <c r="CT49" s="3" t="s">
        <v>320</v>
      </c>
      <c r="CU49" s="3" t="s">
        <v>320</v>
      </c>
      <c r="CV49" s="3" t="s">
        <v>320</v>
      </c>
      <c r="CW49" s="3">
        <v>1</v>
      </c>
      <c r="CX49" s="3">
        <v>2</v>
      </c>
      <c r="CY49" s="3" t="s">
        <v>320</v>
      </c>
      <c r="CZ49" s="3">
        <v>1</v>
      </c>
      <c r="DA49" s="3">
        <v>2.39</v>
      </c>
      <c r="DB49" s="3">
        <v>1</v>
      </c>
      <c r="DC49" s="3">
        <v>1</v>
      </c>
      <c r="DD49" s="3">
        <v>1</v>
      </c>
      <c r="DE49" s="3">
        <v>1</v>
      </c>
      <c r="DF49" s="3">
        <v>1</v>
      </c>
      <c r="DG49" s="3">
        <v>1</v>
      </c>
      <c r="DH49" s="3">
        <v>1</v>
      </c>
      <c r="DI49" s="3" t="s">
        <v>320</v>
      </c>
      <c r="DJ49" s="3" t="s">
        <v>320</v>
      </c>
      <c r="DK49" s="3" t="s">
        <v>320</v>
      </c>
      <c r="DL49" s="3" t="s">
        <v>320</v>
      </c>
      <c r="DM49" s="3" t="s">
        <v>320</v>
      </c>
      <c r="DN49" s="3">
        <v>1</v>
      </c>
      <c r="DO49" s="3" t="s">
        <v>320</v>
      </c>
      <c r="DP49" s="3">
        <v>1</v>
      </c>
      <c r="DQ49" s="3">
        <v>1</v>
      </c>
      <c r="DR49" s="3" t="s">
        <v>320</v>
      </c>
      <c r="DS49" s="3">
        <v>1</v>
      </c>
      <c r="DT49" s="3">
        <v>1</v>
      </c>
      <c r="DU49" s="3">
        <v>1</v>
      </c>
      <c r="DV49" s="3">
        <v>1</v>
      </c>
      <c r="DW49" s="3" t="s">
        <v>320</v>
      </c>
      <c r="DX49" s="3">
        <v>1</v>
      </c>
      <c r="DY49" s="3">
        <v>1</v>
      </c>
      <c r="DZ49" s="3" t="s">
        <v>320</v>
      </c>
      <c r="EA49" s="3" t="s">
        <v>320</v>
      </c>
      <c r="EB49" s="3" t="s">
        <v>320</v>
      </c>
      <c r="EC49" s="3">
        <v>1</v>
      </c>
      <c r="ED49" s="3">
        <v>2</v>
      </c>
      <c r="EE49" s="3">
        <v>2</v>
      </c>
      <c r="EF49" s="3">
        <v>2</v>
      </c>
      <c r="EG49" s="3" t="s">
        <v>320</v>
      </c>
      <c r="EH49" s="3" t="s">
        <v>320</v>
      </c>
      <c r="EI49" s="3" t="s">
        <v>320</v>
      </c>
      <c r="EJ49" s="3" t="s">
        <v>320</v>
      </c>
      <c r="EK49" s="3" t="s">
        <v>320</v>
      </c>
      <c r="EL49" s="3">
        <v>2</v>
      </c>
      <c r="EM49" s="3">
        <v>2</v>
      </c>
      <c r="EN49" s="3" t="s">
        <v>320</v>
      </c>
      <c r="EO49" s="3" t="s">
        <v>320</v>
      </c>
      <c r="EP49" s="3" t="s">
        <v>320</v>
      </c>
      <c r="EQ49" s="3" t="s">
        <v>320</v>
      </c>
      <c r="ER49" s="3" t="s">
        <v>320</v>
      </c>
      <c r="ES49" s="3" t="s">
        <v>320</v>
      </c>
      <c r="ET49" s="3" t="s">
        <v>320</v>
      </c>
      <c r="EU49" s="3" t="s">
        <v>320</v>
      </c>
      <c r="EV49" s="3" t="s">
        <v>320</v>
      </c>
      <c r="EW49" s="3" t="s">
        <v>320</v>
      </c>
      <c r="EX49" s="3" t="s">
        <v>320</v>
      </c>
      <c r="EY49" s="3" t="s">
        <v>320</v>
      </c>
      <c r="EZ49" s="3" t="s">
        <v>320</v>
      </c>
      <c r="FA49" s="3" t="s">
        <v>320</v>
      </c>
      <c r="FB49" s="3" t="s">
        <v>320</v>
      </c>
      <c r="FC49" s="3" t="s">
        <v>320</v>
      </c>
      <c r="FD49" s="3" t="s">
        <v>320</v>
      </c>
      <c r="FE49" s="3" t="s">
        <v>320</v>
      </c>
      <c r="FF49" s="3" t="s">
        <v>320</v>
      </c>
      <c r="FG49" s="3" t="s">
        <v>320</v>
      </c>
      <c r="FH49" s="3" t="s">
        <v>320</v>
      </c>
      <c r="FI49" s="3" t="s">
        <v>320</v>
      </c>
      <c r="FJ49" s="3" t="s">
        <v>320</v>
      </c>
      <c r="FK49" s="3" t="s">
        <v>320</v>
      </c>
      <c r="FL49" s="3" t="s">
        <v>320</v>
      </c>
      <c r="FM49" s="3" t="s">
        <v>320</v>
      </c>
      <c r="FN49" s="3" t="s">
        <v>320</v>
      </c>
      <c r="FO49" s="3" t="s">
        <v>320</v>
      </c>
      <c r="FP49" s="3" t="s">
        <v>320</v>
      </c>
      <c r="FQ49" s="3" t="s">
        <v>320</v>
      </c>
      <c r="FR49" s="3" t="s">
        <v>320</v>
      </c>
      <c r="FS49" s="3" t="s">
        <v>320</v>
      </c>
      <c r="FT49" s="3" t="s">
        <v>320</v>
      </c>
      <c r="FU49" s="3" t="s">
        <v>320</v>
      </c>
      <c r="FV49" s="3">
        <v>1</v>
      </c>
      <c r="FW49" s="3">
        <v>4</v>
      </c>
      <c r="FX49" s="3" t="s">
        <v>320</v>
      </c>
      <c r="FY49" s="3" t="s">
        <v>320</v>
      </c>
      <c r="FZ49" s="3">
        <v>1</v>
      </c>
      <c r="GA49" s="3">
        <v>1</v>
      </c>
      <c r="GB49" s="3">
        <v>4.25</v>
      </c>
      <c r="GC49" s="3">
        <v>4.25</v>
      </c>
      <c r="GD49" s="3">
        <v>2</v>
      </c>
      <c r="GE49" s="3">
        <v>2</v>
      </c>
      <c r="GF49" s="3">
        <v>1</v>
      </c>
      <c r="GG49" s="3" t="s">
        <v>320</v>
      </c>
      <c r="GH49" s="3" t="s">
        <v>320</v>
      </c>
      <c r="GI49" s="3">
        <v>1</v>
      </c>
      <c r="GJ49" s="3">
        <v>3.44</v>
      </c>
      <c r="GK49" s="3">
        <v>3.44</v>
      </c>
      <c r="GL49" s="3">
        <v>2</v>
      </c>
      <c r="GM49" s="3">
        <v>2</v>
      </c>
      <c r="GN49" s="3">
        <v>1</v>
      </c>
      <c r="GO49" s="3" t="s">
        <v>320</v>
      </c>
      <c r="GP49" s="3" t="s">
        <v>320</v>
      </c>
      <c r="GQ49" s="3">
        <v>1</v>
      </c>
      <c r="GR49" s="3" t="s">
        <v>320</v>
      </c>
      <c r="GS49" s="3" t="s">
        <v>320</v>
      </c>
      <c r="GT49" s="3" t="s">
        <v>320</v>
      </c>
      <c r="GU49" s="3" t="s">
        <v>320</v>
      </c>
      <c r="GV49" s="3">
        <v>1</v>
      </c>
      <c r="GW49" s="3" t="s">
        <v>320</v>
      </c>
      <c r="GX49" s="3" t="s">
        <v>320</v>
      </c>
      <c r="GY49" s="3" t="s">
        <v>320</v>
      </c>
      <c r="GZ49" s="3" t="s">
        <v>320</v>
      </c>
      <c r="HA49" s="3">
        <v>1</v>
      </c>
      <c r="HB49" s="3">
        <v>1</v>
      </c>
      <c r="HC49" s="3">
        <v>1</v>
      </c>
      <c r="HD49" s="3">
        <v>1</v>
      </c>
      <c r="HE49" s="3" t="s">
        <v>320</v>
      </c>
      <c r="HF49" s="3" t="s">
        <v>320</v>
      </c>
      <c r="HG49" s="3" t="s">
        <v>320</v>
      </c>
      <c r="HH49" s="3" t="s">
        <v>320</v>
      </c>
      <c r="HI49" s="3" t="s">
        <v>320</v>
      </c>
      <c r="HJ49" s="3" t="s">
        <v>320</v>
      </c>
      <c r="HK49" s="3">
        <v>1</v>
      </c>
      <c r="HL49" s="3">
        <v>1</v>
      </c>
      <c r="HM49" s="3">
        <v>1</v>
      </c>
      <c r="HN49" s="3" t="s">
        <v>320</v>
      </c>
      <c r="HO49" s="3" t="s">
        <v>320</v>
      </c>
      <c r="HP49" s="3" t="s">
        <v>320</v>
      </c>
      <c r="HQ49" s="3" t="s">
        <v>320</v>
      </c>
      <c r="HR49" s="3" t="s">
        <v>320</v>
      </c>
      <c r="HS49" s="3">
        <v>1</v>
      </c>
      <c r="HT49" s="3" t="s">
        <v>320</v>
      </c>
      <c r="HU49" s="3" t="s">
        <v>320</v>
      </c>
      <c r="HV49" s="3" t="s">
        <v>320</v>
      </c>
      <c r="HW49" s="3" t="s">
        <v>320</v>
      </c>
      <c r="HX49" s="3" t="s">
        <v>320</v>
      </c>
      <c r="HY49" s="3" t="s">
        <v>320</v>
      </c>
      <c r="HZ49" s="3" t="s">
        <v>320</v>
      </c>
      <c r="IA49" s="3">
        <v>1</v>
      </c>
      <c r="IB49" s="3" t="s">
        <v>320</v>
      </c>
      <c r="IC49" s="3">
        <v>1</v>
      </c>
      <c r="ID49" s="3" t="s">
        <v>320</v>
      </c>
      <c r="IE49" s="3" t="s">
        <v>320</v>
      </c>
      <c r="IF49" s="3">
        <v>1</v>
      </c>
      <c r="IG49" s="3" t="s">
        <v>320</v>
      </c>
      <c r="IH49" s="3">
        <v>1</v>
      </c>
      <c r="II49" s="3" t="s">
        <v>320</v>
      </c>
      <c r="IJ49" s="3" t="s">
        <v>320</v>
      </c>
      <c r="IK49" s="3">
        <v>1</v>
      </c>
      <c r="IL49" s="3" t="s">
        <v>320</v>
      </c>
      <c r="IM49" s="3" t="s">
        <v>320</v>
      </c>
      <c r="IN49" s="3" t="s">
        <v>320</v>
      </c>
      <c r="IO49" s="3" t="s">
        <v>320</v>
      </c>
      <c r="IP49" s="3">
        <v>1</v>
      </c>
      <c r="IQ49" s="3">
        <v>1</v>
      </c>
      <c r="IR49" s="3">
        <v>12.24</v>
      </c>
      <c r="IS49" s="3">
        <v>12.24</v>
      </c>
      <c r="IT49" s="3">
        <v>2</v>
      </c>
      <c r="IU49" s="3">
        <v>1</v>
      </c>
      <c r="IV49" s="3" t="s">
        <v>320</v>
      </c>
      <c r="IW49" s="3">
        <v>1</v>
      </c>
      <c r="IX49" s="3" t="s">
        <v>320</v>
      </c>
      <c r="IY49" s="3" t="s">
        <v>320</v>
      </c>
      <c r="IZ49" s="3" t="s">
        <v>320</v>
      </c>
      <c r="JA49" s="3">
        <v>1</v>
      </c>
      <c r="JB49" s="3">
        <v>1</v>
      </c>
      <c r="JC49" s="3">
        <v>1</v>
      </c>
      <c r="JD49" s="3">
        <v>1</v>
      </c>
      <c r="JE49" s="3">
        <v>1</v>
      </c>
      <c r="JF49" s="3">
        <v>1</v>
      </c>
      <c r="JG49" s="3">
        <v>1</v>
      </c>
      <c r="JH49" s="3">
        <v>1</v>
      </c>
      <c r="JI49" s="3" t="s">
        <v>320</v>
      </c>
      <c r="JJ49" s="3">
        <v>1</v>
      </c>
      <c r="JK49" s="3">
        <v>1</v>
      </c>
      <c r="JL49" s="3" t="s">
        <v>320</v>
      </c>
      <c r="JM49" s="3" t="s">
        <v>320</v>
      </c>
      <c r="JN49" s="3" t="s">
        <v>320</v>
      </c>
      <c r="JO49" s="3" t="s">
        <v>320</v>
      </c>
      <c r="JP49" s="3" t="s">
        <v>320</v>
      </c>
      <c r="JQ49" s="3">
        <v>1</v>
      </c>
      <c r="JR49" s="3" t="s">
        <v>320</v>
      </c>
      <c r="JS49" s="3" t="s">
        <v>320</v>
      </c>
      <c r="JT49" s="3" t="s">
        <v>320</v>
      </c>
      <c r="JU49" s="3">
        <v>1</v>
      </c>
      <c r="JV49" s="3">
        <v>1</v>
      </c>
      <c r="JW49" s="3">
        <v>1</v>
      </c>
      <c r="JX49" s="3">
        <v>1</v>
      </c>
      <c r="JY49" s="3" t="s">
        <v>320</v>
      </c>
      <c r="JZ49" s="3" t="s">
        <v>320</v>
      </c>
      <c r="KA49" s="3">
        <v>1</v>
      </c>
      <c r="KB49" s="3" t="s">
        <v>320</v>
      </c>
      <c r="KC49" s="3" t="s">
        <v>320</v>
      </c>
      <c r="KD49" s="3" t="s">
        <v>320</v>
      </c>
      <c r="KE49" s="3" t="s">
        <v>320</v>
      </c>
      <c r="KF49" s="3" t="s">
        <v>320</v>
      </c>
      <c r="KG49" s="3" t="s">
        <v>320</v>
      </c>
      <c r="KH49" s="3" t="s">
        <v>320</v>
      </c>
      <c r="KI49" s="3">
        <v>1</v>
      </c>
      <c r="KJ49" s="3" t="s">
        <v>320</v>
      </c>
      <c r="KK49" s="3" t="s">
        <v>320</v>
      </c>
      <c r="KL49" s="3" t="s">
        <v>320</v>
      </c>
      <c r="KM49" s="3" t="s">
        <v>320</v>
      </c>
      <c r="KN49" s="3" t="s">
        <v>320</v>
      </c>
      <c r="KO49" s="3" t="s">
        <v>320</v>
      </c>
      <c r="KP49" s="3">
        <v>1</v>
      </c>
      <c r="KQ49" s="3" t="s">
        <v>320</v>
      </c>
      <c r="KR49" s="3" t="s">
        <v>320</v>
      </c>
      <c r="KS49" s="3" t="s">
        <v>320</v>
      </c>
      <c r="KT49" s="3" t="s">
        <v>320</v>
      </c>
      <c r="KU49" s="3" t="s">
        <v>320</v>
      </c>
      <c r="KV49" s="3" t="s">
        <v>320</v>
      </c>
      <c r="KW49" s="3">
        <v>1</v>
      </c>
      <c r="KX49" s="3" t="s">
        <v>320</v>
      </c>
      <c r="KY49" s="3" t="s">
        <v>320</v>
      </c>
      <c r="KZ49" s="3" t="s">
        <v>320</v>
      </c>
      <c r="LA49" s="3" t="s">
        <v>320</v>
      </c>
      <c r="LB49" s="3" t="s">
        <v>320</v>
      </c>
      <c r="LC49" s="3" t="s">
        <v>320</v>
      </c>
      <c r="LD49" s="3" t="s">
        <v>320</v>
      </c>
      <c r="LE49" s="3" t="s">
        <v>320</v>
      </c>
      <c r="LF49" s="3">
        <v>1</v>
      </c>
      <c r="LG49" s="3" t="s">
        <v>320</v>
      </c>
      <c r="LH49" s="8">
        <v>4</v>
      </c>
    </row>
    <row r="50" spans="1:320" ht="20.100000000000001" customHeight="1" x14ac:dyDescent="0.25">
      <c r="A50" s="7">
        <v>1049</v>
      </c>
      <c r="B50" s="4" t="s">
        <v>322</v>
      </c>
      <c r="C50" s="3">
        <v>96060</v>
      </c>
      <c r="D50" s="3">
        <v>1</v>
      </c>
      <c r="E50" s="3" t="s">
        <v>320</v>
      </c>
      <c r="F50" s="3">
        <v>1</v>
      </c>
      <c r="G50" s="3">
        <v>1</v>
      </c>
      <c r="H50" s="3">
        <v>1</v>
      </c>
      <c r="I50" s="3">
        <v>1</v>
      </c>
      <c r="J50" s="3">
        <v>1</v>
      </c>
      <c r="K50" s="3" t="s">
        <v>320</v>
      </c>
      <c r="L50" s="3" t="s">
        <v>320</v>
      </c>
      <c r="M50" s="3" t="s">
        <v>320</v>
      </c>
      <c r="N50" s="3" t="s">
        <v>320</v>
      </c>
      <c r="O50" s="3" t="s">
        <v>320</v>
      </c>
      <c r="P50" s="3" t="s">
        <v>320</v>
      </c>
      <c r="Q50" s="3" t="s">
        <v>320</v>
      </c>
      <c r="R50" s="3">
        <v>1</v>
      </c>
      <c r="S50" s="3">
        <v>1</v>
      </c>
      <c r="T50" s="3" t="s">
        <v>320</v>
      </c>
      <c r="U50" s="3">
        <v>1</v>
      </c>
      <c r="V50" s="3">
        <v>1</v>
      </c>
      <c r="W50" s="3">
        <v>1</v>
      </c>
      <c r="X50" s="3">
        <v>1</v>
      </c>
      <c r="Y50" s="3">
        <v>5</v>
      </c>
      <c r="Z50" s="3">
        <v>5</v>
      </c>
      <c r="AA50" s="3" t="s">
        <v>320</v>
      </c>
      <c r="AB50" s="5" t="s">
        <v>319</v>
      </c>
      <c r="AC50" s="3">
        <v>2</v>
      </c>
      <c r="AD50" s="3">
        <v>1</v>
      </c>
      <c r="AE50" s="3">
        <v>1</v>
      </c>
      <c r="AF50" s="3" t="s">
        <v>320</v>
      </c>
      <c r="AG50" s="3" t="s">
        <v>320</v>
      </c>
      <c r="AH50" s="3" t="s">
        <v>320</v>
      </c>
      <c r="AI50" s="3" t="s">
        <v>320</v>
      </c>
      <c r="AJ50" s="3" t="s">
        <v>320</v>
      </c>
      <c r="AK50" s="3" t="s">
        <v>320</v>
      </c>
      <c r="AL50" s="3" t="s">
        <v>320</v>
      </c>
      <c r="AM50" s="3" t="s">
        <v>320</v>
      </c>
      <c r="AN50" s="3" t="s">
        <v>320</v>
      </c>
      <c r="AO50" s="3" t="s">
        <v>320</v>
      </c>
      <c r="AP50" s="3" t="s">
        <v>320</v>
      </c>
      <c r="AQ50" s="3" t="s">
        <v>320</v>
      </c>
      <c r="AR50" s="3" t="s">
        <v>320</v>
      </c>
      <c r="AS50" s="3" t="s">
        <v>320</v>
      </c>
      <c r="AT50" s="3" t="s">
        <v>320</v>
      </c>
      <c r="AU50" s="3" t="s">
        <v>320</v>
      </c>
      <c r="AV50" s="3" t="s">
        <v>320</v>
      </c>
      <c r="AW50" s="3">
        <v>1</v>
      </c>
      <c r="AX50" s="3">
        <v>1</v>
      </c>
      <c r="AY50" s="3" t="s">
        <v>320</v>
      </c>
      <c r="AZ50" s="3" t="s">
        <v>320</v>
      </c>
      <c r="BA50" s="3" t="s">
        <v>320</v>
      </c>
      <c r="BB50" s="3" t="s">
        <v>320</v>
      </c>
      <c r="BC50" s="3" t="s">
        <v>320</v>
      </c>
      <c r="BD50" s="3" t="s">
        <v>320</v>
      </c>
      <c r="BE50" s="3" t="s">
        <v>320</v>
      </c>
      <c r="BF50" s="3" t="s">
        <v>320</v>
      </c>
      <c r="BG50" s="3">
        <v>1</v>
      </c>
      <c r="BH50" s="3" t="s">
        <v>320</v>
      </c>
      <c r="BI50" s="3" t="s">
        <v>320</v>
      </c>
      <c r="BJ50" s="3" t="s">
        <v>320</v>
      </c>
      <c r="BK50" s="3" t="s">
        <v>320</v>
      </c>
      <c r="BL50" s="3" t="s">
        <v>320</v>
      </c>
      <c r="BM50" s="3" t="s">
        <v>320</v>
      </c>
      <c r="BN50" s="3">
        <v>1</v>
      </c>
      <c r="BO50" s="3">
        <v>1</v>
      </c>
      <c r="BP50" s="3" t="s">
        <v>320</v>
      </c>
      <c r="BQ50" s="3" t="s">
        <v>320</v>
      </c>
      <c r="BR50" s="3" t="s">
        <v>320</v>
      </c>
      <c r="BS50" s="3" t="s">
        <v>320</v>
      </c>
      <c r="BT50" s="3" t="s">
        <v>320</v>
      </c>
      <c r="BU50" s="3" t="s">
        <v>320</v>
      </c>
      <c r="BV50" s="3" t="s">
        <v>320</v>
      </c>
      <c r="BW50" s="3" t="s">
        <v>320</v>
      </c>
      <c r="BX50" s="3" t="s">
        <v>320</v>
      </c>
      <c r="BY50" s="3">
        <v>1</v>
      </c>
      <c r="BZ50" s="3" t="s">
        <v>320</v>
      </c>
      <c r="CA50" s="3" t="s">
        <v>320</v>
      </c>
      <c r="CB50" s="3" t="s">
        <v>320</v>
      </c>
      <c r="CC50" s="3">
        <v>1</v>
      </c>
      <c r="CD50" s="3" t="s">
        <v>320</v>
      </c>
      <c r="CE50" s="3" t="s">
        <v>320</v>
      </c>
      <c r="CF50" s="3" t="s">
        <v>320</v>
      </c>
      <c r="CG50" s="3" t="s">
        <v>320</v>
      </c>
      <c r="CH50" s="3" t="s">
        <v>320</v>
      </c>
      <c r="CI50" s="3" t="s">
        <v>320</v>
      </c>
      <c r="CJ50" s="3" t="s">
        <v>320</v>
      </c>
      <c r="CK50" s="21" t="s">
        <v>320</v>
      </c>
      <c r="CL50" s="3" t="s">
        <v>320</v>
      </c>
      <c r="CM50" s="3" t="s">
        <v>320</v>
      </c>
      <c r="CN50" s="3" t="s">
        <v>320</v>
      </c>
      <c r="CO50" s="3">
        <v>1</v>
      </c>
      <c r="CP50" s="21">
        <v>5.19</v>
      </c>
      <c r="CQ50" s="3">
        <v>5.19</v>
      </c>
      <c r="CR50" s="3">
        <v>2</v>
      </c>
      <c r="CS50" s="3" t="s">
        <v>320</v>
      </c>
      <c r="CT50" s="3" t="s">
        <v>320</v>
      </c>
      <c r="CU50" s="3" t="s">
        <v>320</v>
      </c>
      <c r="CV50" s="3" t="s">
        <v>320</v>
      </c>
      <c r="CW50" s="3">
        <v>1</v>
      </c>
      <c r="CX50" s="3">
        <v>4</v>
      </c>
      <c r="CY50" s="3" t="s">
        <v>320</v>
      </c>
      <c r="CZ50" s="3">
        <v>1</v>
      </c>
      <c r="DA50" s="3">
        <v>2.5</v>
      </c>
      <c r="DB50" s="3">
        <v>1</v>
      </c>
      <c r="DC50" s="3">
        <v>1</v>
      </c>
      <c r="DD50" s="3" t="s">
        <v>320</v>
      </c>
      <c r="DE50" s="3" t="s">
        <v>320</v>
      </c>
      <c r="DF50" s="3">
        <v>1</v>
      </c>
      <c r="DG50" s="3" t="s">
        <v>320</v>
      </c>
      <c r="DH50" s="3">
        <v>1</v>
      </c>
      <c r="DI50" s="3" t="s">
        <v>320</v>
      </c>
      <c r="DJ50" s="3" t="s">
        <v>320</v>
      </c>
      <c r="DK50" s="3" t="s">
        <v>320</v>
      </c>
      <c r="DL50" s="3" t="s">
        <v>320</v>
      </c>
      <c r="DM50" s="3" t="s">
        <v>320</v>
      </c>
      <c r="DN50" s="3" t="s">
        <v>320</v>
      </c>
      <c r="DO50" s="3">
        <v>1</v>
      </c>
      <c r="DP50" s="3">
        <v>1</v>
      </c>
      <c r="DQ50" s="3" t="s">
        <v>320</v>
      </c>
      <c r="DR50" s="3" t="s">
        <v>320</v>
      </c>
      <c r="DS50" s="3">
        <v>2</v>
      </c>
      <c r="DT50" s="3">
        <v>1</v>
      </c>
      <c r="DU50" s="3">
        <v>1</v>
      </c>
      <c r="DV50" s="3" t="s">
        <v>320</v>
      </c>
      <c r="DW50" s="3" t="s">
        <v>320</v>
      </c>
      <c r="DX50" s="3">
        <v>1</v>
      </c>
      <c r="DY50" s="3" t="s">
        <v>320</v>
      </c>
      <c r="DZ50" s="3">
        <v>1</v>
      </c>
      <c r="EA50" s="3" t="s">
        <v>320</v>
      </c>
      <c r="EB50" s="3" t="s">
        <v>320</v>
      </c>
      <c r="EC50" s="3">
        <v>1</v>
      </c>
      <c r="ED50" s="3">
        <v>1</v>
      </c>
      <c r="EE50" s="3">
        <v>1</v>
      </c>
      <c r="EF50" s="3">
        <v>1</v>
      </c>
      <c r="EG50" s="3">
        <v>3</v>
      </c>
      <c r="EH50" s="3">
        <v>4</v>
      </c>
      <c r="EI50" s="3">
        <v>3</v>
      </c>
      <c r="EJ50" s="3">
        <v>4</v>
      </c>
      <c r="EK50" s="3">
        <v>1</v>
      </c>
      <c r="EL50" s="3">
        <v>1</v>
      </c>
      <c r="EM50" s="3">
        <v>2</v>
      </c>
      <c r="EN50" s="3" t="s">
        <v>320</v>
      </c>
      <c r="EO50" s="3" t="s">
        <v>320</v>
      </c>
      <c r="EP50" s="3" t="s">
        <v>320</v>
      </c>
      <c r="EQ50" s="3" t="s">
        <v>320</v>
      </c>
      <c r="ER50" s="3" t="s">
        <v>320</v>
      </c>
      <c r="ES50" s="3" t="s">
        <v>320</v>
      </c>
      <c r="ET50" s="3" t="s">
        <v>320</v>
      </c>
      <c r="EU50" s="3" t="s">
        <v>320</v>
      </c>
      <c r="EV50" s="3" t="s">
        <v>320</v>
      </c>
      <c r="EW50" s="3" t="s">
        <v>320</v>
      </c>
      <c r="EX50" s="3" t="s">
        <v>320</v>
      </c>
      <c r="EY50" s="3" t="s">
        <v>320</v>
      </c>
      <c r="EZ50" s="3" t="s">
        <v>320</v>
      </c>
      <c r="FA50" s="3" t="s">
        <v>320</v>
      </c>
      <c r="FB50" s="3" t="s">
        <v>320</v>
      </c>
      <c r="FC50" s="3" t="s">
        <v>320</v>
      </c>
      <c r="FD50" s="3" t="s">
        <v>320</v>
      </c>
      <c r="FE50" s="3" t="s">
        <v>320</v>
      </c>
      <c r="FF50" s="3" t="s">
        <v>320</v>
      </c>
      <c r="FG50" s="3" t="s">
        <v>320</v>
      </c>
      <c r="FH50" s="3" t="s">
        <v>320</v>
      </c>
      <c r="FI50" s="3" t="s">
        <v>320</v>
      </c>
      <c r="FJ50" s="3" t="s">
        <v>320</v>
      </c>
      <c r="FK50" s="3" t="s">
        <v>320</v>
      </c>
      <c r="FL50" s="3" t="s">
        <v>320</v>
      </c>
      <c r="FM50" s="3" t="s">
        <v>320</v>
      </c>
      <c r="FN50" s="3" t="s">
        <v>320</v>
      </c>
      <c r="FO50" s="3" t="s">
        <v>320</v>
      </c>
      <c r="FP50" s="3" t="s">
        <v>320</v>
      </c>
      <c r="FQ50" s="3" t="s">
        <v>320</v>
      </c>
      <c r="FR50" s="3" t="s">
        <v>320</v>
      </c>
      <c r="FS50" s="3" t="s">
        <v>320</v>
      </c>
      <c r="FT50" s="3" t="s">
        <v>320</v>
      </c>
      <c r="FU50" s="3" t="s">
        <v>320</v>
      </c>
      <c r="FV50" s="3">
        <v>1</v>
      </c>
      <c r="FW50" s="3" t="s">
        <v>320</v>
      </c>
      <c r="FX50" s="3" t="s">
        <v>320</v>
      </c>
      <c r="FY50" s="3" t="s">
        <v>320</v>
      </c>
      <c r="FZ50" s="3" t="s">
        <v>320</v>
      </c>
      <c r="GA50" s="3" t="s">
        <v>320</v>
      </c>
      <c r="GB50" s="3" t="s">
        <v>320</v>
      </c>
      <c r="GC50" s="3" t="s">
        <v>320</v>
      </c>
      <c r="GD50" s="3" t="s">
        <v>320</v>
      </c>
      <c r="GE50" s="3" t="s">
        <v>320</v>
      </c>
      <c r="GF50" s="3" t="s">
        <v>320</v>
      </c>
      <c r="GG50" s="3" t="s">
        <v>320</v>
      </c>
      <c r="GH50" s="3" t="s">
        <v>320</v>
      </c>
      <c r="GI50" s="3" t="s">
        <v>320</v>
      </c>
      <c r="GJ50" s="3" t="s">
        <v>320</v>
      </c>
      <c r="GK50" s="3" t="s">
        <v>320</v>
      </c>
      <c r="GL50" s="3" t="s">
        <v>320</v>
      </c>
      <c r="GM50" s="3" t="s">
        <v>320</v>
      </c>
      <c r="GN50" s="3">
        <v>1</v>
      </c>
      <c r="GO50" s="3" t="s">
        <v>320</v>
      </c>
      <c r="GP50" s="3" t="s">
        <v>320</v>
      </c>
      <c r="GQ50" s="3" t="s">
        <v>320</v>
      </c>
      <c r="GR50" s="3" t="s">
        <v>320</v>
      </c>
      <c r="GS50" s="3" t="s">
        <v>320</v>
      </c>
      <c r="GT50" s="3" t="s">
        <v>320</v>
      </c>
      <c r="GU50" s="3" t="s">
        <v>320</v>
      </c>
      <c r="GV50" s="3" t="s">
        <v>320</v>
      </c>
      <c r="GW50" s="3" t="s">
        <v>320</v>
      </c>
      <c r="GX50" s="3" t="s">
        <v>320</v>
      </c>
      <c r="GY50" s="3" t="s">
        <v>320</v>
      </c>
      <c r="GZ50" s="3" t="s">
        <v>320</v>
      </c>
      <c r="HA50" s="3">
        <v>1</v>
      </c>
      <c r="HB50" s="3">
        <v>1</v>
      </c>
      <c r="HC50" s="3">
        <v>2</v>
      </c>
      <c r="HD50" s="3" t="s">
        <v>320</v>
      </c>
      <c r="HE50" s="3" t="s">
        <v>320</v>
      </c>
      <c r="HF50" s="3">
        <v>1</v>
      </c>
      <c r="HG50" s="3" t="s">
        <v>320</v>
      </c>
      <c r="HH50" s="3" t="s">
        <v>320</v>
      </c>
      <c r="HI50" s="3" t="s">
        <v>320</v>
      </c>
      <c r="HJ50" s="3" t="s">
        <v>320</v>
      </c>
      <c r="HK50" s="3" t="s">
        <v>320</v>
      </c>
      <c r="HL50" s="3" t="s">
        <v>320</v>
      </c>
      <c r="HM50" s="3" t="s">
        <v>320</v>
      </c>
      <c r="HN50" s="3" t="s">
        <v>320</v>
      </c>
      <c r="HO50" s="3" t="s">
        <v>320</v>
      </c>
      <c r="HP50" s="3" t="s">
        <v>320</v>
      </c>
      <c r="HQ50" s="3" t="s">
        <v>320</v>
      </c>
      <c r="HR50" s="3" t="s">
        <v>320</v>
      </c>
      <c r="HS50" s="3" t="s">
        <v>320</v>
      </c>
      <c r="HT50" s="3" t="s">
        <v>320</v>
      </c>
      <c r="HU50" s="3" t="s">
        <v>320</v>
      </c>
      <c r="HV50" s="3" t="s">
        <v>320</v>
      </c>
      <c r="HW50" s="3" t="s">
        <v>320</v>
      </c>
      <c r="HX50" s="3" t="s">
        <v>320</v>
      </c>
      <c r="HY50" s="3" t="s">
        <v>320</v>
      </c>
      <c r="HZ50" s="3" t="s">
        <v>320</v>
      </c>
      <c r="IA50" s="3" t="s">
        <v>320</v>
      </c>
      <c r="IB50" s="3" t="s">
        <v>320</v>
      </c>
      <c r="IC50" s="3" t="s">
        <v>320</v>
      </c>
      <c r="ID50" s="3" t="s">
        <v>320</v>
      </c>
      <c r="IE50" s="3" t="s">
        <v>320</v>
      </c>
      <c r="IF50" s="3" t="s">
        <v>320</v>
      </c>
      <c r="IG50" s="3" t="s">
        <v>320</v>
      </c>
      <c r="IH50" s="3" t="s">
        <v>320</v>
      </c>
      <c r="II50" s="3" t="s">
        <v>320</v>
      </c>
      <c r="IJ50" s="3" t="s">
        <v>320</v>
      </c>
      <c r="IK50" s="3" t="s">
        <v>320</v>
      </c>
      <c r="IL50" s="3" t="s">
        <v>320</v>
      </c>
      <c r="IM50" s="3" t="s">
        <v>320</v>
      </c>
      <c r="IN50" s="3" t="s">
        <v>320</v>
      </c>
      <c r="IO50" s="3" t="s">
        <v>320</v>
      </c>
      <c r="IP50" s="3" t="s">
        <v>320</v>
      </c>
      <c r="IQ50" s="3" t="s">
        <v>320</v>
      </c>
      <c r="IR50" s="3" t="s">
        <v>320</v>
      </c>
      <c r="IS50" s="3" t="s">
        <v>320</v>
      </c>
      <c r="IT50" s="3" t="s">
        <v>320</v>
      </c>
      <c r="IU50" s="3" t="s">
        <v>320</v>
      </c>
      <c r="IV50" s="3" t="s">
        <v>320</v>
      </c>
      <c r="IW50" s="3" t="s">
        <v>320</v>
      </c>
      <c r="IX50" s="3" t="s">
        <v>320</v>
      </c>
      <c r="IY50" s="3" t="s">
        <v>320</v>
      </c>
      <c r="IZ50" s="3" t="s">
        <v>320</v>
      </c>
      <c r="JA50" s="3" t="s">
        <v>320</v>
      </c>
      <c r="JB50" s="3">
        <v>1</v>
      </c>
      <c r="JC50" s="3" t="s">
        <v>320</v>
      </c>
      <c r="JD50" s="3" t="s">
        <v>320</v>
      </c>
      <c r="JE50" s="3" t="s">
        <v>320</v>
      </c>
      <c r="JF50" s="3" t="s">
        <v>320</v>
      </c>
      <c r="JG50" s="3" t="s">
        <v>320</v>
      </c>
      <c r="JH50" s="3" t="s">
        <v>320</v>
      </c>
      <c r="JI50" s="3">
        <v>1</v>
      </c>
      <c r="JJ50" s="3">
        <v>1</v>
      </c>
      <c r="JK50" s="3">
        <v>1</v>
      </c>
      <c r="JL50" s="3" t="s">
        <v>320</v>
      </c>
      <c r="JM50" s="3" t="s">
        <v>320</v>
      </c>
      <c r="JN50" s="3">
        <v>1</v>
      </c>
      <c r="JO50" s="3" t="s">
        <v>320</v>
      </c>
      <c r="JP50" s="3" t="s">
        <v>320</v>
      </c>
      <c r="JQ50" s="3" t="s">
        <v>320</v>
      </c>
      <c r="JR50" s="3" t="s">
        <v>320</v>
      </c>
      <c r="JS50" s="3" t="s">
        <v>320</v>
      </c>
      <c r="JT50" s="3" t="s">
        <v>320</v>
      </c>
      <c r="JU50" s="3">
        <v>1</v>
      </c>
      <c r="JV50" s="3" t="s">
        <v>320</v>
      </c>
      <c r="JW50" s="3" t="s">
        <v>320</v>
      </c>
      <c r="JX50" s="3" t="s">
        <v>320</v>
      </c>
      <c r="JY50" s="3" t="s">
        <v>320</v>
      </c>
      <c r="JZ50" s="3" t="s">
        <v>320</v>
      </c>
      <c r="KA50" s="3" t="s">
        <v>320</v>
      </c>
      <c r="KB50" s="3">
        <v>1</v>
      </c>
      <c r="KC50" s="3" t="s">
        <v>320</v>
      </c>
      <c r="KD50" s="3" t="s">
        <v>320</v>
      </c>
      <c r="KE50" s="3" t="s">
        <v>320</v>
      </c>
      <c r="KF50" s="3" t="s">
        <v>320</v>
      </c>
      <c r="KG50" s="3" t="s">
        <v>320</v>
      </c>
      <c r="KH50" s="3" t="s">
        <v>320</v>
      </c>
      <c r="KI50" s="3">
        <v>1</v>
      </c>
      <c r="KJ50" s="3" t="s">
        <v>320</v>
      </c>
      <c r="KK50" s="3" t="s">
        <v>320</v>
      </c>
      <c r="KL50" s="3" t="s">
        <v>320</v>
      </c>
      <c r="KM50" s="3" t="s">
        <v>320</v>
      </c>
      <c r="KN50" s="3" t="s">
        <v>320</v>
      </c>
      <c r="KO50" s="3" t="s">
        <v>320</v>
      </c>
      <c r="KP50" s="3">
        <v>1</v>
      </c>
      <c r="KQ50" s="3" t="s">
        <v>320</v>
      </c>
      <c r="KR50" s="3">
        <v>1</v>
      </c>
      <c r="KS50" s="3" t="s">
        <v>320</v>
      </c>
      <c r="KT50" s="3" t="s">
        <v>320</v>
      </c>
      <c r="KU50" s="3" t="s">
        <v>320</v>
      </c>
      <c r="KV50" s="3">
        <v>1</v>
      </c>
      <c r="KW50" s="3" t="s">
        <v>320</v>
      </c>
      <c r="KX50" s="3" t="s">
        <v>320</v>
      </c>
      <c r="KY50" s="3" t="s">
        <v>320</v>
      </c>
      <c r="KZ50" s="3" t="s">
        <v>320</v>
      </c>
      <c r="LA50" s="3" t="s">
        <v>320</v>
      </c>
      <c r="LB50" s="3" t="s">
        <v>320</v>
      </c>
      <c r="LC50" s="3" t="s">
        <v>320</v>
      </c>
      <c r="LD50" s="3" t="s">
        <v>320</v>
      </c>
      <c r="LE50" s="3" t="s">
        <v>320</v>
      </c>
      <c r="LF50" s="3">
        <v>1</v>
      </c>
      <c r="LG50" s="3" t="s">
        <v>320</v>
      </c>
      <c r="LH50" s="8">
        <v>4</v>
      </c>
    </row>
    <row r="51" spans="1:320" ht="20.100000000000001" customHeight="1" x14ac:dyDescent="0.25">
      <c r="A51" s="7">
        <v>1050</v>
      </c>
      <c r="B51" s="4" t="s">
        <v>322</v>
      </c>
      <c r="C51" s="3">
        <v>96060</v>
      </c>
      <c r="D51" s="3">
        <v>1</v>
      </c>
      <c r="E51" s="3" t="s">
        <v>320</v>
      </c>
      <c r="F51" s="3" t="s">
        <v>320</v>
      </c>
      <c r="G51" s="3" t="s">
        <v>320</v>
      </c>
      <c r="H51" s="3" t="s">
        <v>320</v>
      </c>
      <c r="I51" s="3" t="s">
        <v>320</v>
      </c>
      <c r="J51" s="3" t="s">
        <v>320</v>
      </c>
      <c r="K51" s="3">
        <v>1</v>
      </c>
      <c r="L51" s="3" t="s">
        <v>320</v>
      </c>
      <c r="M51" s="3" t="s">
        <v>320</v>
      </c>
      <c r="N51" s="3" t="s">
        <v>320</v>
      </c>
      <c r="O51" s="3" t="s">
        <v>320</v>
      </c>
      <c r="P51" s="3" t="s">
        <v>320</v>
      </c>
      <c r="Q51" s="3" t="s">
        <v>320</v>
      </c>
      <c r="R51" s="3">
        <v>1</v>
      </c>
      <c r="S51" s="3">
        <v>1</v>
      </c>
      <c r="T51" s="3" t="s">
        <v>320</v>
      </c>
      <c r="U51" s="3">
        <v>1</v>
      </c>
      <c r="V51" s="3">
        <v>1</v>
      </c>
      <c r="W51" s="3">
        <v>1</v>
      </c>
      <c r="X51" s="3">
        <v>1</v>
      </c>
      <c r="Y51" s="3">
        <v>5</v>
      </c>
      <c r="Z51" s="3">
        <v>5</v>
      </c>
      <c r="AA51" s="3" t="s">
        <v>320</v>
      </c>
      <c r="AB51" s="5" t="s">
        <v>319</v>
      </c>
      <c r="AC51" s="3">
        <v>2</v>
      </c>
      <c r="AD51" s="3">
        <v>1</v>
      </c>
      <c r="AE51" s="3">
        <v>1</v>
      </c>
      <c r="AF51" s="3" t="s">
        <v>320</v>
      </c>
      <c r="AG51" s="3" t="s">
        <v>320</v>
      </c>
      <c r="AH51" s="3" t="s">
        <v>320</v>
      </c>
      <c r="AI51" s="3" t="s">
        <v>320</v>
      </c>
      <c r="AJ51" s="3" t="s">
        <v>320</v>
      </c>
      <c r="AK51" s="3" t="s">
        <v>320</v>
      </c>
      <c r="AL51" s="3" t="s">
        <v>320</v>
      </c>
      <c r="AM51" s="3" t="s">
        <v>320</v>
      </c>
      <c r="AN51" s="3" t="s">
        <v>320</v>
      </c>
      <c r="AO51" s="3" t="s">
        <v>320</v>
      </c>
      <c r="AP51" s="3" t="s">
        <v>320</v>
      </c>
      <c r="AQ51" s="3" t="s">
        <v>320</v>
      </c>
      <c r="AR51" s="3" t="s">
        <v>320</v>
      </c>
      <c r="AS51" s="3" t="s">
        <v>320</v>
      </c>
      <c r="AT51" s="3" t="s">
        <v>320</v>
      </c>
      <c r="AU51" s="3" t="s">
        <v>320</v>
      </c>
      <c r="AV51" s="3" t="s">
        <v>320</v>
      </c>
      <c r="AW51" s="3">
        <v>1</v>
      </c>
      <c r="AX51" s="3">
        <v>1</v>
      </c>
      <c r="AY51" s="3" t="s">
        <v>320</v>
      </c>
      <c r="AZ51" s="3" t="s">
        <v>320</v>
      </c>
      <c r="BA51" s="3" t="s">
        <v>320</v>
      </c>
      <c r="BB51" s="3" t="s">
        <v>320</v>
      </c>
      <c r="BC51" s="3" t="s">
        <v>320</v>
      </c>
      <c r="BD51" s="3" t="s">
        <v>320</v>
      </c>
      <c r="BE51" s="3" t="s">
        <v>320</v>
      </c>
      <c r="BF51" s="3" t="s">
        <v>320</v>
      </c>
      <c r="BG51" s="3">
        <v>1</v>
      </c>
      <c r="BH51" s="3" t="s">
        <v>320</v>
      </c>
      <c r="BI51" s="3" t="s">
        <v>320</v>
      </c>
      <c r="BJ51" s="3" t="s">
        <v>320</v>
      </c>
      <c r="BK51" s="3" t="s">
        <v>320</v>
      </c>
      <c r="BL51" s="3" t="s">
        <v>320</v>
      </c>
      <c r="BM51" s="3" t="s">
        <v>320</v>
      </c>
      <c r="BN51" s="3">
        <v>1</v>
      </c>
      <c r="BO51" s="3" t="s">
        <v>320</v>
      </c>
      <c r="BP51" s="3" t="s">
        <v>320</v>
      </c>
      <c r="BQ51" s="3">
        <v>1</v>
      </c>
      <c r="BR51" s="3" t="s">
        <v>320</v>
      </c>
      <c r="BS51" s="3" t="s">
        <v>320</v>
      </c>
      <c r="BT51" s="3" t="s">
        <v>320</v>
      </c>
      <c r="BU51" s="3" t="s">
        <v>320</v>
      </c>
      <c r="BV51" s="3" t="s">
        <v>320</v>
      </c>
      <c r="BW51" s="3" t="s">
        <v>320</v>
      </c>
      <c r="BX51" s="3" t="s">
        <v>320</v>
      </c>
      <c r="BY51" s="3">
        <v>1</v>
      </c>
      <c r="BZ51" s="3" t="s">
        <v>320</v>
      </c>
      <c r="CA51" s="3" t="s">
        <v>320</v>
      </c>
      <c r="CB51" s="3" t="s">
        <v>320</v>
      </c>
      <c r="CC51" s="3">
        <v>1</v>
      </c>
      <c r="CD51" s="3" t="s">
        <v>320</v>
      </c>
      <c r="CE51" s="3" t="s">
        <v>320</v>
      </c>
      <c r="CF51" s="3" t="s">
        <v>320</v>
      </c>
      <c r="CG51" s="3" t="s">
        <v>320</v>
      </c>
      <c r="CH51" s="3" t="s">
        <v>320</v>
      </c>
      <c r="CI51" s="3" t="s">
        <v>320</v>
      </c>
      <c r="CJ51" s="3" t="s">
        <v>320</v>
      </c>
      <c r="CK51" s="21" t="s">
        <v>320</v>
      </c>
      <c r="CL51" s="3" t="s">
        <v>320</v>
      </c>
      <c r="CM51" s="3" t="s">
        <v>320</v>
      </c>
      <c r="CN51" s="3" t="s">
        <v>320</v>
      </c>
      <c r="CO51" s="3">
        <v>2</v>
      </c>
      <c r="CP51" s="21">
        <v>4.4800000000000004</v>
      </c>
      <c r="CQ51" s="3">
        <v>4.4800000000000004</v>
      </c>
      <c r="CR51" s="3">
        <v>2</v>
      </c>
      <c r="CS51" s="3" t="s">
        <v>320</v>
      </c>
      <c r="CT51" s="3" t="s">
        <v>320</v>
      </c>
      <c r="CU51" s="3" t="s">
        <v>320</v>
      </c>
      <c r="CV51" s="3">
        <v>1</v>
      </c>
      <c r="CW51" s="3" t="s">
        <v>320</v>
      </c>
      <c r="CX51" s="3">
        <v>2</v>
      </c>
      <c r="CY51" s="3" t="s">
        <v>320</v>
      </c>
      <c r="CZ51" s="3">
        <v>1</v>
      </c>
      <c r="DA51" s="3">
        <v>2.98</v>
      </c>
      <c r="DB51" s="3">
        <v>1</v>
      </c>
      <c r="DC51" s="3">
        <v>1</v>
      </c>
      <c r="DD51" s="3">
        <v>1</v>
      </c>
      <c r="DE51" s="3">
        <v>1</v>
      </c>
      <c r="DF51" s="3">
        <v>1</v>
      </c>
      <c r="DG51" s="3" t="s">
        <v>320</v>
      </c>
      <c r="DH51" s="3">
        <v>1</v>
      </c>
      <c r="DI51" s="3" t="s">
        <v>320</v>
      </c>
      <c r="DJ51" s="3" t="s">
        <v>320</v>
      </c>
      <c r="DK51" s="3" t="s">
        <v>320</v>
      </c>
      <c r="DL51" s="3" t="s">
        <v>320</v>
      </c>
      <c r="DM51" s="3" t="s">
        <v>320</v>
      </c>
      <c r="DN51" s="3" t="s">
        <v>320</v>
      </c>
      <c r="DO51" s="3" t="s">
        <v>320</v>
      </c>
      <c r="DP51" s="3" t="s">
        <v>320</v>
      </c>
      <c r="DQ51" s="3">
        <v>1</v>
      </c>
      <c r="DR51" s="3" t="s">
        <v>320</v>
      </c>
      <c r="DS51" s="3">
        <v>1</v>
      </c>
      <c r="DT51" s="3">
        <v>1</v>
      </c>
      <c r="DU51" s="3">
        <v>1</v>
      </c>
      <c r="DV51" s="3">
        <v>1</v>
      </c>
      <c r="DW51" s="3">
        <v>1</v>
      </c>
      <c r="DX51" s="3">
        <v>1</v>
      </c>
      <c r="DY51" s="3" t="s">
        <v>320</v>
      </c>
      <c r="DZ51" s="3">
        <v>1</v>
      </c>
      <c r="EA51" s="3" t="s">
        <v>320</v>
      </c>
      <c r="EB51" s="3" t="s">
        <v>320</v>
      </c>
      <c r="EC51" s="3">
        <v>1</v>
      </c>
      <c r="ED51" s="3">
        <v>1</v>
      </c>
      <c r="EE51" s="3">
        <v>1</v>
      </c>
      <c r="EF51" s="3">
        <v>1</v>
      </c>
      <c r="EG51" s="3">
        <v>3</v>
      </c>
      <c r="EH51" s="3">
        <v>4</v>
      </c>
      <c r="EI51" s="3">
        <v>3</v>
      </c>
      <c r="EJ51" s="3">
        <v>4</v>
      </c>
      <c r="EK51" s="3">
        <v>2</v>
      </c>
      <c r="EL51" s="3">
        <v>2</v>
      </c>
      <c r="EM51" s="3">
        <v>2</v>
      </c>
      <c r="EN51" s="3" t="s">
        <v>320</v>
      </c>
      <c r="EO51" s="3" t="s">
        <v>320</v>
      </c>
      <c r="EP51" s="3" t="s">
        <v>320</v>
      </c>
      <c r="EQ51" s="3" t="s">
        <v>320</v>
      </c>
      <c r="ER51" s="3" t="s">
        <v>320</v>
      </c>
      <c r="ES51" s="3" t="s">
        <v>320</v>
      </c>
      <c r="ET51" s="3" t="s">
        <v>320</v>
      </c>
      <c r="EU51" s="3" t="s">
        <v>320</v>
      </c>
      <c r="EV51" s="3" t="s">
        <v>320</v>
      </c>
      <c r="EW51" s="3" t="s">
        <v>320</v>
      </c>
      <c r="EX51" s="3" t="s">
        <v>320</v>
      </c>
      <c r="EY51" s="3" t="s">
        <v>320</v>
      </c>
      <c r="EZ51" s="3" t="s">
        <v>320</v>
      </c>
      <c r="FA51" s="3" t="s">
        <v>320</v>
      </c>
      <c r="FB51" s="3" t="s">
        <v>320</v>
      </c>
      <c r="FC51" s="3" t="s">
        <v>320</v>
      </c>
      <c r="FD51" s="3" t="s">
        <v>320</v>
      </c>
      <c r="FE51" s="3" t="s">
        <v>320</v>
      </c>
      <c r="FF51" s="3" t="s">
        <v>320</v>
      </c>
      <c r="FG51" s="3" t="s">
        <v>320</v>
      </c>
      <c r="FH51" s="3" t="s">
        <v>320</v>
      </c>
      <c r="FI51" s="3" t="s">
        <v>320</v>
      </c>
      <c r="FJ51" s="3" t="s">
        <v>320</v>
      </c>
      <c r="FK51" s="3" t="s">
        <v>320</v>
      </c>
      <c r="FL51" s="3" t="s">
        <v>320</v>
      </c>
      <c r="FM51" s="3" t="s">
        <v>320</v>
      </c>
      <c r="FN51" s="3" t="s">
        <v>320</v>
      </c>
      <c r="FO51" s="3" t="s">
        <v>320</v>
      </c>
      <c r="FP51" s="3" t="s">
        <v>320</v>
      </c>
      <c r="FQ51" s="3" t="s">
        <v>320</v>
      </c>
      <c r="FR51" s="3" t="s">
        <v>320</v>
      </c>
      <c r="FS51" s="3" t="s">
        <v>320</v>
      </c>
      <c r="FT51" s="3" t="s">
        <v>320</v>
      </c>
      <c r="FU51" s="3" t="s">
        <v>320</v>
      </c>
      <c r="FV51" s="3">
        <v>1</v>
      </c>
      <c r="FW51" s="3" t="s">
        <v>320</v>
      </c>
      <c r="FX51" s="3" t="s">
        <v>320</v>
      </c>
      <c r="FY51" s="3" t="s">
        <v>320</v>
      </c>
      <c r="FZ51" s="3" t="s">
        <v>320</v>
      </c>
      <c r="GA51" s="3" t="s">
        <v>320</v>
      </c>
      <c r="GB51" s="3" t="s">
        <v>320</v>
      </c>
      <c r="GC51" s="3" t="s">
        <v>320</v>
      </c>
      <c r="GD51" s="3" t="s">
        <v>320</v>
      </c>
      <c r="GE51" s="3" t="s">
        <v>320</v>
      </c>
      <c r="GF51" s="3" t="s">
        <v>320</v>
      </c>
      <c r="GG51" s="3" t="s">
        <v>320</v>
      </c>
      <c r="GH51" s="3" t="s">
        <v>320</v>
      </c>
      <c r="GI51" s="3" t="s">
        <v>320</v>
      </c>
      <c r="GJ51" s="3" t="s">
        <v>320</v>
      </c>
      <c r="GK51" s="3" t="s">
        <v>320</v>
      </c>
      <c r="GL51" s="3" t="s">
        <v>320</v>
      </c>
      <c r="GM51" s="3" t="s">
        <v>320</v>
      </c>
      <c r="GN51" s="3" t="s">
        <v>320</v>
      </c>
      <c r="GO51" s="3" t="s">
        <v>320</v>
      </c>
      <c r="GP51" s="3">
        <v>1</v>
      </c>
      <c r="GQ51" s="3" t="s">
        <v>320</v>
      </c>
      <c r="GR51" s="3" t="s">
        <v>320</v>
      </c>
      <c r="GS51" s="3" t="s">
        <v>320</v>
      </c>
      <c r="GT51" s="3" t="s">
        <v>320</v>
      </c>
      <c r="GU51" s="3" t="s">
        <v>320</v>
      </c>
      <c r="GV51" s="3" t="s">
        <v>320</v>
      </c>
      <c r="GW51" s="3" t="s">
        <v>320</v>
      </c>
      <c r="GX51" s="3" t="s">
        <v>320</v>
      </c>
      <c r="GY51" s="3" t="s">
        <v>320</v>
      </c>
      <c r="GZ51" s="3" t="s">
        <v>320</v>
      </c>
      <c r="HA51" s="3">
        <v>1</v>
      </c>
      <c r="HB51" s="3">
        <v>1</v>
      </c>
      <c r="HC51" s="3">
        <v>2</v>
      </c>
      <c r="HD51" s="3" t="s">
        <v>320</v>
      </c>
      <c r="HE51" s="3" t="s">
        <v>320</v>
      </c>
      <c r="HF51" s="3">
        <v>1</v>
      </c>
      <c r="HG51" s="3" t="s">
        <v>320</v>
      </c>
      <c r="HH51" s="3" t="s">
        <v>320</v>
      </c>
      <c r="HI51" s="3" t="s">
        <v>320</v>
      </c>
      <c r="HJ51" s="3" t="s">
        <v>320</v>
      </c>
      <c r="HK51" s="3" t="s">
        <v>320</v>
      </c>
      <c r="HL51" s="3" t="s">
        <v>320</v>
      </c>
      <c r="HM51" s="3" t="s">
        <v>320</v>
      </c>
      <c r="HN51" s="3" t="s">
        <v>320</v>
      </c>
      <c r="HO51" s="3" t="s">
        <v>320</v>
      </c>
      <c r="HP51" s="3" t="s">
        <v>320</v>
      </c>
      <c r="HQ51" s="3" t="s">
        <v>320</v>
      </c>
      <c r="HR51" s="3" t="s">
        <v>320</v>
      </c>
      <c r="HS51" s="3" t="s">
        <v>320</v>
      </c>
      <c r="HT51" s="3" t="s">
        <v>320</v>
      </c>
      <c r="HU51" s="3" t="s">
        <v>320</v>
      </c>
      <c r="HV51" s="3" t="s">
        <v>320</v>
      </c>
      <c r="HW51" s="3" t="s">
        <v>320</v>
      </c>
      <c r="HX51" s="3" t="s">
        <v>320</v>
      </c>
      <c r="HY51" s="3" t="s">
        <v>320</v>
      </c>
      <c r="HZ51" s="3" t="s">
        <v>320</v>
      </c>
      <c r="IA51" s="3" t="s">
        <v>320</v>
      </c>
      <c r="IB51" s="3" t="s">
        <v>320</v>
      </c>
      <c r="IC51" s="3" t="s">
        <v>320</v>
      </c>
      <c r="ID51" s="3" t="s">
        <v>320</v>
      </c>
      <c r="IE51" s="3" t="s">
        <v>320</v>
      </c>
      <c r="IF51" s="3" t="s">
        <v>320</v>
      </c>
      <c r="IG51" s="3" t="s">
        <v>320</v>
      </c>
      <c r="IH51" s="3" t="s">
        <v>320</v>
      </c>
      <c r="II51" s="3" t="s">
        <v>320</v>
      </c>
      <c r="IJ51" s="3" t="s">
        <v>320</v>
      </c>
      <c r="IK51" s="3" t="s">
        <v>320</v>
      </c>
      <c r="IL51" s="3" t="s">
        <v>320</v>
      </c>
      <c r="IM51" s="3" t="s">
        <v>320</v>
      </c>
      <c r="IN51" s="3" t="s">
        <v>320</v>
      </c>
      <c r="IO51" s="3" t="s">
        <v>320</v>
      </c>
      <c r="IP51" s="3" t="s">
        <v>320</v>
      </c>
      <c r="IQ51" s="3" t="s">
        <v>320</v>
      </c>
      <c r="IR51" s="3" t="s">
        <v>320</v>
      </c>
      <c r="IS51" s="3" t="s">
        <v>320</v>
      </c>
      <c r="IT51" s="3" t="s">
        <v>320</v>
      </c>
      <c r="IU51" s="3" t="s">
        <v>320</v>
      </c>
      <c r="IV51" s="3" t="s">
        <v>320</v>
      </c>
      <c r="IW51" s="3" t="s">
        <v>320</v>
      </c>
      <c r="IX51" s="3" t="s">
        <v>320</v>
      </c>
      <c r="IY51" s="3" t="s">
        <v>320</v>
      </c>
      <c r="IZ51" s="3" t="s">
        <v>320</v>
      </c>
      <c r="JA51" s="3" t="s">
        <v>320</v>
      </c>
      <c r="JB51" s="3">
        <v>1</v>
      </c>
      <c r="JC51" s="3" t="s">
        <v>320</v>
      </c>
      <c r="JD51" s="3" t="s">
        <v>320</v>
      </c>
      <c r="JE51" s="3" t="s">
        <v>320</v>
      </c>
      <c r="JF51" s="3" t="s">
        <v>320</v>
      </c>
      <c r="JG51" s="3" t="s">
        <v>320</v>
      </c>
      <c r="JH51" s="3" t="s">
        <v>320</v>
      </c>
      <c r="JI51" s="3">
        <v>1</v>
      </c>
      <c r="JJ51" s="3">
        <v>1</v>
      </c>
      <c r="JK51" s="3">
        <v>1</v>
      </c>
      <c r="JL51" s="3" t="s">
        <v>320</v>
      </c>
      <c r="JM51" s="3" t="s">
        <v>320</v>
      </c>
      <c r="JN51" s="3" t="s">
        <v>320</v>
      </c>
      <c r="JO51" s="3" t="s">
        <v>320</v>
      </c>
      <c r="JP51" s="3">
        <v>1</v>
      </c>
      <c r="JQ51" s="3" t="s">
        <v>320</v>
      </c>
      <c r="JR51" s="3" t="s">
        <v>320</v>
      </c>
      <c r="JS51" s="3" t="s">
        <v>320</v>
      </c>
      <c r="JT51" s="3" t="s">
        <v>320</v>
      </c>
      <c r="JU51" s="3">
        <v>1</v>
      </c>
      <c r="JV51" s="3" t="s">
        <v>320</v>
      </c>
      <c r="JW51" s="3" t="s">
        <v>320</v>
      </c>
      <c r="JX51" s="3" t="s">
        <v>320</v>
      </c>
      <c r="JY51" s="3" t="s">
        <v>320</v>
      </c>
      <c r="JZ51" s="3" t="s">
        <v>320</v>
      </c>
      <c r="KA51" s="3" t="s">
        <v>320</v>
      </c>
      <c r="KB51" s="3">
        <v>1</v>
      </c>
      <c r="KC51" s="3" t="s">
        <v>320</v>
      </c>
      <c r="KD51" s="3" t="s">
        <v>320</v>
      </c>
      <c r="KE51" s="3" t="s">
        <v>320</v>
      </c>
      <c r="KF51" s="3" t="s">
        <v>320</v>
      </c>
      <c r="KG51" s="3" t="s">
        <v>320</v>
      </c>
      <c r="KH51" s="3" t="s">
        <v>320</v>
      </c>
      <c r="KI51" s="3">
        <v>1</v>
      </c>
      <c r="KJ51" s="3" t="s">
        <v>320</v>
      </c>
      <c r="KK51" s="3" t="s">
        <v>320</v>
      </c>
      <c r="KL51" s="3" t="s">
        <v>320</v>
      </c>
      <c r="KM51" s="3" t="s">
        <v>320</v>
      </c>
      <c r="KN51" s="3" t="s">
        <v>320</v>
      </c>
      <c r="KO51" s="3" t="s">
        <v>320</v>
      </c>
      <c r="KP51" s="3">
        <v>1</v>
      </c>
      <c r="KQ51" s="3" t="s">
        <v>320</v>
      </c>
      <c r="KR51" s="3" t="s">
        <v>320</v>
      </c>
      <c r="KS51" s="3" t="s">
        <v>320</v>
      </c>
      <c r="KT51" s="3" t="s">
        <v>320</v>
      </c>
      <c r="KU51" s="3" t="s">
        <v>320</v>
      </c>
      <c r="KV51" s="3" t="s">
        <v>320</v>
      </c>
      <c r="KW51" s="3">
        <v>1</v>
      </c>
      <c r="KX51" s="3" t="s">
        <v>320</v>
      </c>
      <c r="KY51" s="3" t="s">
        <v>320</v>
      </c>
      <c r="KZ51" s="3" t="s">
        <v>320</v>
      </c>
      <c r="LA51" s="3" t="s">
        <v>320</v>
      </c>
      <c r="LB51" s="3" t="s">
        <v>320</v>
      </c>
      <c r="LC51" s="3" t="s">
        <v>320</v>
      </c>
      <c r="LD51" s="3" t="s">
        <v>320</v>
      </c>
      <c r="LE51" s="3" t="s">
        <v>320</v>
      </c>
      <c r="LF51" s="3">
        <v>1</v>
      </c>
      <c r="LG51" s="3" t="s">
        <v>320</v>
      </c>
      <c r="LH51" s="8">
        <v>4</v>
      </c>
    </row>
    <row r="52" spans="1:320" ht="20.100000000000001" customHeight="1" x14ac:dyDescent="0.25">
      <c r="A52" s="7">
        <v>1051</v>
      </c>
      <c r="B52" s="4" t="s">
        <v>322</v>
      </c>
      <c r="C52" s="3">
        <v>96060</v>
      </c>
      <c r="D52" s="3">
        <v>2</v>
      </c>
      <c r="E52" s="3">
        <v>1</v>
      </c>
      <c r="F52" s="3">
        <v>1</v>
      </c>
      <c r="G52" s="3">
        <v>1</v>
      </c>
      <c r="H52" s="3" t="s">
        <v>320</v>
      </c>
      <c r="I52" s="3" t="s">
        <v>320</v>
      </c>
      <c r="J52" s="3" t="s">
        <v>320</v>
      </c>
      <c r="K52" s="3" t="s">
        <v>320</v>
      </c>
      <c r="L52" s="3">
        <v>1</v>
      </c>
      <c r="M52" s="3">
        <v>1</v>
      </c>
      <c r="N52" s="3">
        <v>1</v>
      </c>
      <c r="O52" s="3" t="s">
        <v>320</v>
      </c>
      <c r="P52" s="3" t="s">
        <v>320</v>
      </c>
      <c r="Q52" s="3" t="s">
        <v>320</v>
      </c>
      <c r="R52" s="3" t="s">
        <v>320</v>
      </c>
      <c r="S52" s="3">
        <v>1</v>
      </c>
      <c r="T52" s="3">
        <v>1</v>
      </c>
      <c r="U52" s="3">
        <v>1</v>
      </c>
      <c r="V52" s="3">
        <v>1</v>
      </c>
      <c r="W52" s="3" t="s">
        <v>320</v>
      </c>
      <c r="X52" s="3">
        <v>1</v>
      </c>
      <c r="Y52" s="3">
        <v>3</v>
      </c>
      <c r="Z52" s="3">
        <v>3</v>
      </c>
      <c r="AA52" s="3" t="s">
        <v>320</v>
      </c>
      <c r="AB52" s="5" t="s">
        <v>319</v>
      </c>
      <c r="AC52" s="3">
        <v>2</v>
      </c>
      <c r="AD52" s="3">
        <v>1</v>
      </c>
      <c r="AE52" s="3">
        <v>1</v>
      </c>
      <c r="AF52" s="3">
        <v>1</v>
      </c>
      <c r="AG52" s="3">
        <v>1</v>
      </c>
      <c r="AH52" s="3">
        <v>1</v>
      </c>
      <c r="AI52" s="3" t="s">
        <v>320</v>
      </c>
      <c r="AJ52" s="3">
        <v>1</v>
      </c>
      <c r="AK52" s="3" t="s">
        <v>320</v>
      </c>
      <c r="AL52" s="3" t="s">
        <v>320</v>
      </c>
      <c r="AM52" s="3">
        <v>1</v>
      </c>
      <c r="AN52" s="3">
        <v>1</v>
      </c>
      <c r="AO52" s="3" t="s">
        <v>320</v>
      </c>
      <c r="AP52" s="3">
        <v>1</v>
      </c>
      <c r="AQ52" s="3" t="s">
        <v>320</v>
      </c>
      <c r="AR52" s="3" t="s">
        <v>320</v>
      </c>
      <c r="AS52" s="3">
        <v>1</v>
      </c>
      <c r="AT52" s="3">
        <v>1</v>
      </c>
      <c r="AU52" s="3" t="s">
        <v>320</v>
      </c>
      <c r="AV52" s="3" t="s">
        <v>320</v>
      </c>
      <c r="AW52" s="3">
        <v>1</v>
      </c>
      <c r="AX52" s="3">
        <v>1</v>
      </c>
      <c r="AY52" s="3" t="s">
        <v>320</v>
      </c>
      <c r="AZ52" s="3" t="s">
        <v>320</v>
      </c>
      <c r="BA52" s="3" t="s">
        <v>320</v>
      </c>
      <c r="BB52" s="3" t="s">
        <v>320</v>
      </c>
      <c r="BC52" s="3" t="s">
        <v>320</v>
      </c>
      <c r="BD52" s="3" t="s">
        <v>320</v>
      </c>
      <c r="BE52" s="3" t="s">
        <v>320</v>
      </c>
      <c r="BF52" s="3" t="s">
        <v>320</v>
      </c>
      <c r="BG52" s="3">
        <v>1</v>
      </c>
      <c r="BH52" s="3" t="s">
        <v>320</v>
      </c>
      <c r="BI52" s="3" t="s">
        <v>320</v>
      </c>
      <c r="BJ52" s="3">
        <v>1</v>
      </c>
      <c r="BK52" s="3" t="s">
        <v>320</v>
      </c>
      <c r="BL52" s="3" t="s">
        <v>320</v>
      </c>
      <c r="BM52" s="3" t="s">
        <v>320</v>
      </c>
      <c r="BN52" s="3" t="s">
        <v>320</v>
      </c>
      <c r="BO52" s="3">
        <v>1</v>
      </c>
      <c r="BP52" s="3">
        <v>1</v>
      </c>
      <c r="BQ52" s="3">
        <v>1</v>
      </c>
      <c r="BR52" s="3" t="s">
        <v>320</v>
      </c>
      <c r="BS52" s="3" t="s">
        <v>320</v>
      </c>
      <c r="BT52" s="3" t="s">
        <v>320</v>
      </c>
      <c r="BU52" s="3" t="s">
        <v>320</v>
      </c>
      <c r="BV52" s="3" t="s">
        <v>320</v>
      </c>
      <c r="BW52" s="3" t="s">
        <v>320</v>
      </c>
      <c r="BX52" s="3">
        <v>1</v>
      </c>
      <c r="BY52" s="3" t="s">
        <v>320</v>
      </c>
      <c r="BZ52" s="3" t="s">
        <v>320</v>
      </c>
      <c r="CA52" s="3" t="s">
        <v>320</v>
      </c>
      <c r="CB52" s="3" t="s">
        <v>320</v>
      </c>
      <c r="CC52" s="3">
        <v>1</v>
      </c>
      <c r="CD52" s="3">
        <v>1</v>
      </c>
      <c r="CE52" s="3">
        <v>1</v>
      </c>
      <c r="CF52" s="3">
        <v>1</v>
      </c>
      <c r="CG52" s="3">
        <v>1</v>
      </c>
      <c r="CH52" s="3" t="s">
        <v>320</v>
      </c>
      <c r="CI52" s="3">
        <v>1</v>
      </c>
      <c r="CJ52" s="3">
        <v>3</v>
      </c>
      <c r="CK52" s="21" t="s">
        <v>320</v>
      </c>
      <c r="CL52" s="3" t="s">
        <v>320</v>
      </c>
      <c r="CM52" s="3" t="s">
        <v>320</v>
      </c>
      <c r="CN52" s="3" t="s">
        <v>320</v>
      </c>
      <c r="CO52" s="3">
        <v>2</v>
      </c>
      <c r="CP52" s="21">
        <v>4.3099999999999996</v>
      </c>
      <c r="CQ52" s="3">
        <v>4.3099999999999996</v>
      </c>
      <c r="CR52" s="3">
        <v>2</v>
      </c>
      <c r="CS52" s="3" t="s">
        <v>320</v>
      </c>
      <c r="CT52" s="3">
        <v>1</v>
      </c>
      <c r="CU52" s="3" t="s">
        <v>320</v>
      </c>
      <c r="CV52" s="3" t="s">
        <v>320</v>
      </c>
      <c r="CW52" s="3" t="s">
        <v>320</v>
      </c>
      <c r="CX52" s="3">
        <v>2</v>
      </c>
      <c r="CY52" s="3" t="s">
        <v>320</v>
      </c>
      <c r="CZ52" s="3">
        <v>1</v>
      </c>
      <c r="DA52" s="3">
        <v>3.35</v>
      </c>
      <c r="DB52" s="3">
        <v>1</v>
      </c>
      <c r="DC52" s="3">
        <v>1</v>
      </c>
      <c r="DD52" s="3">
        <v>1</v>
      </c>
      <c r="DE52" s="3">
        <v>1</v>
      </c>
      <c r="DF52" s="3">
        <v>1</v>
      </c>
      <c r="DG52" s="3">
        <v>1</v>
      </c>
      <c r="DH52" s="3">
        <v>1</v>
      </c>
      <c r="DI52" s="3">
        <v>1</v>
      </c>
      <c r="DJ52" s="3" t="s">
        <v>320</v>
      </c>
      <c r="DK52" s="3" t="s">
        <v>320</v>
      </c>
      <c r="DL52" s="3">
        <v>1</v>
      </c>
      <c r="DM52" s="3">
        <v>1</v>
      </c>
      <c r="DN52" s="3">
        <v>1</v>
      </c>
      <c r="DO52" s="3" t="s">
        <v>320</v>
      </c>
      <c r="DP52" s="3">
        <v>1</v>
      </c>
      <c r="DQ52" s="3">
        <v>1</v>
      </c>
      <c r="DR52" s="3" t="s">
        <v>320</v>
      </c>
      <c r="DS52" s="3">
        <v>2</v>
      </c>
      <c r="DT52" s="3">
        <v>1</v>
      </c>
      <c r="DU52" s="3">
        <v>1</v>
      </c>
      <c r="DV52" s="3">
        <v>1</v>
      </c>
      <c r="DW52" s="3" t="s">
        <v>320</v>
      </c>
      <c r="DX52" s="3">
        <v>1</v>
      </c>
      <c r="DY52" s="3">
        <v>1</v>
      </c>
      <c r="DZ52" s="3">
        <v>1</v>
      </c>
      <c r="EA52" s="3">
        <v>1</v>
      </c>
      <c r="EB52" s="3" t="s">
        <v>320</v>
      </c>
      <c r="EC52" s="3">
        <v>1</v>
      </c>
      <c r="ED52" s="3">
        <v>2</v>
      </c>
      <c r="EE52" s="3">
        <v>2</v>
      </c>
      <c r="EF52" s="3">
        <v>1</v>
      </c>
      <c r="EG52" s="3" t="s">
        <v>320</v>
      </c>
      <c r="EH52" s="3" t="s">
        <v>320</v>
      </c>
      <c r="EI52" s="3" t="s">
        <v>320</v>
      </c>
      <c r="EJ52" s="3" t="s">
        <v>320</v>
      </c>
      <c r="EK52" s="3" t="s">
        <v>320</v>
      </c>
      <c r="EL52" s="3">
        <v>2</v>
      </c>
      <c r="EM52" s="3">
        <v>2</v>
      </c>
      <c r="EN52" s="3" t="s">
        <v>320</v>
      </c>
      <c r="EO52" s="3" t="s">
        <v>320</v>
      </c>
      <c r="EP52" s="3" t="s">
        <v>320</v>
      </c>
      <c r="EQ52" s="3" t="s">
        <v>320</v>
      </c>
      <c r="ER52" s="3" t="s">
        <v>320</v>
      </c>
      <c r="ES52" s="3" t="s">
        <v>320</v>
      </c>
      <c r="ET52" s="3" t="s">
        <v>320</v>
      </c>
      <c r="EU52" s="3" t="s">
        <v>320</v>
      </c>
      <c r="EV52" s="3" t="s">
        <v>320</v>
      </c>
      <c r="EW52" s="3" t="s">
        <v>320</v>
      </c>
      <c r="EX52" s="3" t="s">
        <v>320</v>
      </c>
      <c r="EY52" s="3" t="s">
        <v>320</v>
      </c>
      <c r="EZ52" s="3" t="s">
        <v>320</v>
      </c>
      <c r="FA52" s="3" t="s">
        <v>320</v>
      </c>
      <c r="FB52" s="3" t="s">
        <v>320</v>
      </c>
      <c r="FC52" s="3" t="s">
        <v>320</v>
      </c>
      <c r="FD52" s="3" t="s">
        <v>320</v>
      </c>
      <c r="FE52" s="3" t="s">
        <v>320</v>
      </c>
      <c r="FF52" s="3" t="s">
        <v>320</v>
      </c>
      <c r="FG52" s="3" t="s">
        <v>320</v>
      </c>
      <c r="FH52" s="3" t="s">
        <v>320</v>
      </c>
      <c r="FI52" s="3" t="s">
        <v>320</v>
      </c>
      <c r="FJ52" s="3" t="s">
        <v>320</v>
      </c>
      <c r="FK52" s="3" t="s">
        <v>320</v>
      </c>
      <c r="FL52" s="3" t="s">
        <v>320</v>
      </c>
      <c r="FM52" s="3" t="s">
        <v>320</v>
      </c>
      <c r="FN52" s="3" t="s">
        <v>320</v>
      </c>
      <c r="FO52" s="3" t="s">
        <v>320</v>
      </c>
      <c r="FP52" s="3" t="s">
        <v>320</v>
      </c>
      <c r="FQ52" s="3" t="s">
        <v>320</v>
      </c>
      <c r="FR52" s="3" t="s">
        <v>320</v>
      </c>
      <c r="FS52" s="3" t="s">
        <v>320</v>
      </c>
      <c r="FT52" s="3" t="s">
        <v>320</v>
      </c>
      <c r="FU52" s="3" t="s">
        <v>320</v>
      </c>
      <c r="FV52" s="3">
        <v>1</v>
      </c>
      <c r="FW52" s="3">
        <v>4</v>
      </c>
      <c r="FX52" s="3" t="s">
        <v>320</v>
      </c>
      <c r="FY52" s="3" t="s">
        <v>320</v>
      </c>
      <c r="FZ52" s="3" t="s">
        <v>320</v>
      </c>
      <c r="GA52" s="3" t="s">
        <v>320</v>
      </c>
      <c r="GB52" s="3" t="s">
        <v>320</v>
      </c>
      <c r="GC52" s="3" t="s">
        <v>320</v>
      </c>
      <c r="GD52" s="3" t="s">
        <v>320</v>
      </c>
      <c r="GE52" s="3" t="s">
        <v>320</v>
      </c>
      <c r="GF52" s="3">
        <v>1</v>
      </c>
      <c r="GG52" s="3" t="s">
        <v>320</v>
      </c>
      <c r="GH52" s="3" t="s">
        <v>320</v>
      </c>
      <c r="GI52" s="3">
        <v>3</v>
      </c>
      <c r="GJ52" s="3" t="s">
        <v>320</v>
      </c>
      <c r="GK52" s="3" t="s">
        <v>320</v>
      </c>
      <c r="GL52" s="3" t="s">
        <v>320</v>
      </c>
      <c r="GM52" s="3" t="s">
        <v>320</v>
      </c>
      <c r="GN52" s="3">
        <v>1</v>
      </c>
      <c r="GO52" s="3" t="s">
        <v>320</v>
      </c>
      <c r="GP52" s="3" t="s">
        <v>320</v>
      </c>
      <c r="GQ52" s="3">
        <v>1</v>
      </c>
      <c r="GR52" s="3" t="s">
        <v>320</v>
      </c>
      <c r="GS52" s="3" t="s">
        <v>320</v>
      </c>
      <c r="GT52" s="3" t="s">
        <v>320</v>
      </c>
      <c r="GU52" s="3" t="s">
        <v>320</v>
      </c>
      <c r="GV52" s="3">
        <v>1</v>
      </c>
      <c r="GW52" s="3" t="s">
        <v>320</v>
      </c>
      <c r="GX52" s="3" t="s">
        <v>320</v>
      </c>
      <c r="GY52" s="3" t="s">
        <v>320</v>
      </c>
      <c r="GZ52" s="3" t="s">
        <v>320</v>
      </c>
      <c r="HA52" s="3">
        <v>1</v>
      </c>
      <c r="HB52" s="3">
        <v>1</v>
      </c>
      <c r="HC52" s="3">
        <v>1</v>
      </c>
      <c r="HD52" s="3">
        <v>1</v>
      </c>
      <c r="HE52" s="3" t="s">
        <v>320</v>
      </c>
      <c r="HF52" s="3" t="s">
        <v>320</v>
      </c>
      <c r="HG52" s="3">
        <v>1</v>
      </c>
      <c r="HH52" s="3">
        <v>1</v>
      </c>
      <c r="HI52" s="3" t="s">
        <v>320</v>
      </c>
      <c r="HJ52" s="3" t="s">
        <v>320</v>
      </c>
      <c r="HK52" s="3" t="s">
        <v>320</v>
      </c>
      <c r="HL52" s="3" t="s">
        <v>320</v>
      </c>
      <c r="HM52" s="3">
        <v>1</v>
      </c>
      <c r="HN52" s="3" t="s">
        <v>320</v>
      </c>
      <c r="HO52" s="3" t="s">
        <v>320</v>
      </c>
      <c r="HP52" s="3" t="s">
        <v>320</v>
      </c>
      <c r="HQ52" s="3" t="s">
        <v>320</v>
      </c>
      <c r="HR52" s="3" t="s">
        <v>320</v>
      </c>
      <c r="HS52" s="3" t="s">
        <v>320</v>
      </c>
      <c r="HT52" s="3" t="s">
        <v>320</v>
      </c>
      <c r="HU52" s="3">
        <v>1</v>
      </c>
      <c r="HV52" s="3" t="s">
        <v>320</v>
      </c>
      <c r="HW52" s="3" t="s">
        <v>320</v>
      </c>
      <c r="HX52" s="3" t="s">
        <v>320</v>
      </c>
      <c r="HY52" s="3" t="s">
        <v>320</v>
      </c>
      <c r="HZ52" s="3" t="s">
        <v>320</v>
      </c>
      <c r="IA52" s="3" t="s">
        <v>320</v>
      </c>
      <c r="IB52" s="3" t="s">
        <v>320</v>
      </c>
      <c r="IC52" s="3" t="s">
        <v>320</v>
      </c>
      <c r="ID52" s="3">
        <v>1</v>
      </c>
      <c r="IE52" s="3" t="s">
        <v>320</v>
      </c>
      <c r="IF52" s="3">
        <v>1</v>
      </c>
      <c r="IG52" s="3">
        <v>1</v>
      </c>
      <c r="IH52" s="3">
        <v>1</v>
      </c>
      <c r="II52" s="3" t="s">
        <v>320</v>
      </c>
      <c r="IJ52" s="3" t="s">
        <v>320</v>
      </c>
      <c r="IK52" s="3" t="s">
        <v>320</v>
      </c>
      <c r="IL52" s="3">
        <v>1</v>
      </c>
      <c r="IM52" s="3" t="s">
        <v>320</v>
      </c>
      <c r="IN52" s="3" t="s">
        <v>320</v>
      </c>
      <c r="IO52" s="3" t="s">
        <v>320</v>
      </c>
      <c r="IP52" s="3">
        <v>1</v>
      </c>
      <c r="IQ52" s="3">
        <v>1</v>
      </c>
      <c r="IR52" s="3">
        <v>5.99</v>
      </c>
      <c r="IS52" s="3">
        <v>5.99</v>
      </c>
      <c r="IT52" s="3">
        <v>2</v>
      </c>
      <c r="IU52" s="3">
        <v>1</v>
      </c>
      <c r="IV52" s="3">
        <v>1</v>
      </c>
      <c r="IW52" s="3" t="s">
        <v>320</v>
      </c>
      <c r="IX52" s="3" t="s">
        <v>320</v>
      </c>
      <c r="IY52" s="3" t="s">
        <v>320</v>
      </c>
      <c r="IZ52" s="3" t="s">
        <v>320</v>
      </c>
      <c r="JA52" s="3">
        <v>1</v>
      </c>
      <c r="JB52" s="3">
        <v>1</v>
      </c>
      <c r="JC52" s="3">
        <v>1</v>
      </c>
      <c r="JD52" s="3">
        <v>1</v>
      </c>
      <c r="JE52" s="3">
        <v>1</v>
      </c>
      <c r="JF52" s="3">
        <v>1</v>
      </c>
      <c r="JG52" s="3" t="s">
        <v>320</v>
      </c>
      <c r="JH52" s="3">
        <v>1</v>
      </c>
      <c r="JI52" s="3" t="s">
        <v>320</v>
      </c>
      <c r="JJ52" s="3">
        <v>1</v>
      </c>
      <c r="JK52" s="3">
        <v>1</v>
      </c>
      <c r="JL52" s="3">
        <v>1</v>
      </c>
      <c r="JM52" s="3" t="s">
        <v>320</v>
      </c>
      <c r="JN52" s="3" t="s">
        <v>320</v>
      </c>
      <c r="JO52" s="3" t="s">
        <v>320</v>
      </c>
      <c r="JP52" s="3" t="s">
        <v>320</v>
      </c>
      <c r="JQ52" s="3">
        <v>1</v>
      </c>
      <c r="JR52" s="3" t="s">
        <v>320</v>
      </c>
      <c r="JS52" s="3" t="s">
        <v>320</v>
      </c>
      <c r="JT52" s="3" t="s">
        <v>320</v>
      </c>
      <c r="JU52" s="3">
        <v>1</v>
      </c>
      <c r="JV52" s="3">
        <v>1</v>
      </c>
      <c r="JW52" s="3">
        <v>1</v>
      </c>
      <c r="JX52" s="3" t="s">
        <v>320</v>
      </c>
      <c r="JY52" s="3" t="s">
        <v>320</v>
      </c>
      <c r="JZ52" s="3" t="s">
        <v>320</v>
      </c>
      <c r="KA52" s="3" t="s">
        <v>320</v>
      </c>
      <c r="KB52" s="3" t="s">
        <v>320</v>
      </c>
      <c r="KC52" s="3">
        <v>1</v>
      </c>
      <c r="KD52" s="3" t="s">
        <v>320</v>
      </c>
      <c r="KE52" s="3" t="s">
        <v>320</v>
      </c>
      <c r="KF52" s="3" t="s">
        <v>320</v>
      </c>
      <c r="KG52" s="3" t="s">
        <v>320</v>
      </c>
      <c r="KH52" s="3" t="s">
        <v>320</v>
      </c>
      <c r="KI52" s="3" t="s">
        <v>320</v>
      </c>
      <c r="KJ52" s="3" t="s">
        <v>320</v>
      </c>
      <c r="KK52" s="3" t="s">
        <v>320</v>
      </c>
      <c r="KL52" s="3" t="s">
        <v>320</v>
      </c>
      <c r="KM52" s="3" t="s">
        <v>320</v>
      </c>
      <c r="KN52" s="3" t="s">
        <v>320</v>
      </c>
      <c r="KO52" s="3" t="s">
        <v>320</v>
      </c>
      <c r="KP52" s="3">
        <v>1</v>
      </c>
      <c r="KQ52" s="3" t="s">
        <v>320</v>
      </c>
      <c r="KR52" s="3">
        <v>1</v>
      </c>
      <c r="KS52" s="3" t="s">
        <v>320</v>
      </c>
      <c r="KT52" s="3" t="s">
        <v>320</v>
      </c>
      <c r="KU52" s="3" t="s">
        <v>320</v>
      </c>
      <c r="KV52" s="3" t="s">
        <v>320</v>
      </c>
      <c r="KW52" s="3" t="s">
        <v>320</v>
      </c>
      <c r="KX52" s="3">
        <v>1</v>
      </c>
      <c r="KY52" s="3" t="s">
        <v>320</v>
      </c>
      <c r="KZ52" s="3" t="s">
        <v>320</v>
      </c>
      <c r="LA52" s="3" t="s">
        <v>320</v>
      </c>
      <c r="LB52" s="3" t="s">
        <v>320</v>
      </c>
      <c r="LC52" s="3" t="s">
        <v>320</v>
      </c>
      <c r="LD52" s="3" t="s">
        <v>320</v>
      </c>
      <c r="LE52" s="3" t="s">
        <v>320</v>
      </c>
      <c r="LF52" s="3" t="s">
        <v>320</v>
      </c>
      <c r="LG52" s="3" t="s">
        <v>320</v>
      </c>
      <c r="LH52" s="8">
        <v>3</v>
      </c>
    </row>
    <row r="53" spans="1:320" ht="20.100000000000001" customHeight="1" x14ac:dyDescent="0.25">
      <c r="A53" s="7">
        <v>1052</v>
      </c>
      <c r="B53" s="4" t="s">
        <v>322</v>
      </c>
      <c r="C53" s="3">
        <v>96060</v>
      </c>
      <c r="D53" s="3">
        <v>3</v>
      </c>
      <c r="E53" s="3">
        <v>1</v>
      </c>
      <c r="F53" s="3">
        <v>1</v>
      </c>
      <c r="G53" s="3">
        <v>1</v>
      </c>
      <c r="H53" s="3">
        <v>1</v>
      </c>
      <c r="I53" s="3" t="s">
        <v>320</v>
      </c>
      <c r="J53" s="3" t="s">
        <v>320</v>
      </c>
      <c r="K53" s="3" t="s">
        <v>320</v>
      </c>
      <c r="L53" s="3">
        <v>1</v>
      </c>
      <c r="M53" s="3">
        <v>1</v>
      </c>
      <c r="N53" s="3">
        <v>1</v>
      </c>
      <c r="O53" s="3">
        <v>1</v>
      </c>
      <c r="P53" s="3" t="s">
        <v>320</v>
      </c>
      <c r="Q53" s="3" t="s">
        <v>320</v>
      </c>
      <c r="R53" s="3" t="s">
        <v>320</v>
      </c>
      <c r="S53" s="3">
        <v>1</v>
      </c>
      <c r="T53" s="3">
        <v>1</v>
      </c>
      <c r="U53" s="3">
        <v>1</v>
      </c>
      <c r="V53" s="3">
        <v>1</v>
      </c>
      <c r="W53" s="3" t="s">
        <v>320</v>
      </c>
      <c r="X53" s="3">
        <v>1</v>
      </c>
      <c r="Y53" s="3">
        <v>4</v>
      </c>
      <c r="Z53" s="3">
        <v>4</v>
      </c>
      <c r="AA53" s="3" t="s">
        <v>320</v>
      </c>
      <c r="AB53" s="5" t="s">
        <v>319</v>
      </c>
      <c r="AC53" s="3">
        <v>2</v>
      </c>
      <c r="AD53" s="3">
        <v>1</v>
      </c>
      <c r="AE53" s="3">
        <v>1</v>
      </c>
      <c r="AF53" s="3">
        <v>1</v>
      </c>
      <c r="AG53" s="3">
        <v>1</v>
      </c>
      <c r="AH53" s="3">
        <v>1</v>
      </c>
      <c r="AI53" s="3">
        <v>1</v>
      </c>
      <c r="AJ53" s="3">
        <v>1</v>
      </c>
      <c r="AK53" s="3" t="s">
        <v>320</v>
      </c>
      <c r="AL53" s="3" t="s">
        <v>320</v>
      </c>
      <c r="AM53" s="3">
        <v>1</v>
      </c>
      <c r="AN53" s="3" t="s">
        <v>320</v>
      </c>
      <c r="AO53" s="3" t="s">
        <v>320</v>
      </c>
      <c r="AP53" s="3">
        <v>1</v>
      </c>
      <c r="AQ53" s="3" t="s">
        <v>320</v>
      </c>
      <c r="AR53" s="3" t="s">
        <v>320</v>
      </c>
      <c r="AS53" s="3" t="s">
        <v>320</v>
      </c>
      <c r="AT53" s="3" t="s">
        <v>320</v>
      </c>
      <c r="AU53" s="3" t="s">
        <v>320</v>
      </c>
      <c r="AV53" s="3" t="s">
        <v>320</v>
      </c>
      <c r="AW53" s="3">
        <v>1</v>
      </c>
      <c r="AX53" s="3">
        <v>1</v>
      </c>
      <c r="AY53" s="3" t="s">
        <v>320</v>
      </c>
      <c r="AZ53" s="3" t="s">
        <v>320</v>
      </c>
      <c r="BA53" s="3" t="s">
        <v>320</v>
      </c>
      <c r="BB53" s="3" t="s">
        <v>320</v>
      </c>
      <c r="BC53" s="3" t="s">
        <v>320</v>
      </c>
      <c r="BD53" s="3" t="s">
        <v>320</v>
      </c>
      <c r="BE53" s="3" t="s">
        <v>320</v>
      </c>
      <c r="BF53" s="3" t="s">
        <v>320</v>
      </c>
      <c r="BG53" s="3">
        <v>1</v>
      </c>
      <c r="BH53" s="3" t="s">
        <v>320</v>
      </c>
      <c r="BI53" s="3" t="s">
        <v>320</v>
      </c>
      <c r="BJ53" s="3" t="s">
        <v>320</v>
      </c>
      <c r="BK53" s="3" t="s">
        <v>320</v>
      </c>
      <c r="BL53" s="3" t="s">
        <v>320</v>
      </c>
      <c r="BM53" s="3" t="s">
        <v>320</v>
      </c>
      <c r="BN53" s="3">
        <v>1</v>
      </c>
      <c r="BO53" s="3">
        <v>1</v>
      </c>
      <c r="BP53" s="3">
        <v>1</v>
      </c>
      <c r="BQ53" s="3" t="s">
        <v>320</v>
      </c>
      <c r="BR53" s="3" t="s">
        <v>320</v>
      </c>
      <c r="BS53" s="3">
        <v>1</v>
      </c>
      <c r="BT53" s="3" t="s">
        <v>320</v>
      </c>
      <c r="BU53" s="3" t="s">
        <v>320</v>
      </c>
      <c r="BV53" s="3" t="s">
        <v>320</v>
      </c>
      <c r="BW53" s="3" t="s">
        <v>320</v>
      </c>
      <c r="BX53" s="3" t="s">
        <v>320</v>
      </c>
      <c r="BY53" s="3">
        <v>1</v>
      </c>
      <c r="BZ53" s="3" t="s">
        <v>320</v>
      </c>
      <c r="CA53" s="3" t="s">
        <v>320</v>
      </c>
      <c r="CB53" s="3" t="s">
        <v>320</v>
      </c>
      <c r="CC53" s="3">
        <v>1</v>
      </c>
      <c r="CD53" s="3">
        <v>2</v>
      </c>
      <c r="CE53" s="3">
        <v>1</v>
      </c>
      <c r="CF53" s="3" t="s">
        <v>320</v>
      </c>
      <c r="CG53" s="3">
        <v>1</v>
      </c>
      <c r="CH53" s="3" t="s">
        <v>320</v>
      </c>
      <c r="CI53" s="3">
        <v>1</v>
      </c>
      <c r="CJ53" s="3">
        <v>3</v>
      </c>
      <c r="CK53" s="21" t="s">
        <v>320</v>
      </c>
      <c r="CL53" s="3" t="s">
        <v>320</v>
      </c>
      <c r="CM53" s="3" t="s">
        <v>320</v>
      </c>
      <c r="CN53" s="3" t="s">
        <v>320</v>
      </c>
      <c r="CO53" s="3">
        <v>2</v>
      </c>
      <c r="CP53" s="21">
        <v>4.28</v>
      </c>
      <c r="CQ53" s="3">
        <v>4.28</v>
      </c>
      <c r="CR53" s="3">
        <v>2</v>
      </c>
      <c r="CS53" s="3" t="s">
        <v>320</v>
      </c>
      <c r="CT53" s="3" t="s">
        <v>320</v>
      </c>
      <c r="CU53" s="3" t="s">
        <v>320</v>
      </c>
      <c r="CV53" s="3" t="s">
        <v>320</v>
      </c>
      <c r="CW53" s="3">
        <v>1</v>
      </c>
      <c r="CX53" s="3">
        <v>2</v>
      </c>
      <c r="CY53" s="3" t="s">
        <v>320</v>
      </c>
      <c r="CZ53" s="3">
        <v>2</v>
      </c>
      <c r="DA53" s="3" t="s">
        <v>320</v>
      </c>
      <c r="DB53" s="3">
        <v>1</v>
      </c>
      <c r="DC53" s="3">
        <v>1</v>
      </c>
      <c r="DD53" s="3" t="s">
        <v>320</v>
      </c>
      <c r="DE53" s="3">
        <v>1</v>
      </c>
      <c r="DF53" s="3" t="s">
        <v>320</v>
      </c>
      <c r="DG53" s="3" t="s">
        <v>320</v>
      </c>
      <c r="DH53" s="3">
        <v>1</v>
      </c>
      <c r="DI53" s="3" t="s">
        <v>320</v>
      </c>
      <c r="DJ53" s="3" t="s">
        <v>320</v>
      </c>
      <c r="DK53" s="3" t="s">
        <v>320</v>
      </c>
      <c r="DL53" s="3" t="s">
        <v>320</v>
      </c>
      <c r="DM53" s="3" t="s">
        <v>320</v>
      </c>
      <c r="DN53" s="3" t="s">
        <v>320</v>
      </c>
      <c r="DO53" s="3" t="s">
        <v>320</v>
      </c>
      <c r="DP53" s="3" t="s">
        <v>320</v>
      </c>
      <c r="DQ53" s="3" t="s">
        <v>320</v>
      </c>
      <c r="DR53" s="3">
        <v>1</v>
      </c>
      <c r="DS53" s="3">
        <v>1</v>
      </c>
      <c r="DT53" s="3">
        <v>1</v>
      </c>
      <c r="DU53" s="3">
        <v>1</v>
      </c>
      <c r="DV53" s="3" t="s">
        <v>320</v>
      </c>
      <c r="DW53" s="3">
        <v>1</v>
      </c>
      <c r="DX53" s="3" t="s">
        <v>320</v>
      </c>
      <c r="DY53" s="3" t="s">
        <v>320</v>
      </c>
      <c r="DZ53" s="3" t="s">
        <v>320</v>
      </c>
      <c r="EA53" s="3" t="s">
        <v>320</v>
      </c>
      <c r="EB53" s="3" t="s">
        <v>320</v>
      </c>
      <c r="EC53" s="3">
        <v>1</v>
      </c>
      <c r="ED53" s="3">
        <v>2</v>
      </c>
      <c r="EE53" s="3">
        <v>2</v>
      </c>
      <c r="EF53" s="3">
        <v>2</v>
      </c>
      <c r="EG53" s="3" t="s">
        <v>320</v>
      </c>
      <c r="EH53" s="3" t="s">
        <v>320</v>
      </c>
      <c r="EI53" s="3" t="s">
        <v>320</v>
      </c>
      <c r="EJ53" s="3" t="s">
        <v>320</v>
      </c>
      <c r="EK53" s="3" t="s">
        <v>320</v>
      </c>
      <c r="EL53" s="3">
        <v>2</v>
      </c>
      <c r="EM53" s="3">
        <v>2</v>
      </c>
      <c r="EN53" s="3" t="s">
        <v>320</v>
      </c>
      <c r="EO53" s="3" t="s">
        <v>320</v>
      </c>
      <c r="EP53" s="3" t="s">
        <v>320</v>
      </c>
      <c r="EQ53" s="3" t="s">
        <v>320</v>
      </c>
      <c r="ER53" s="3" t="s">
        <v>320</v>
      </c>
      <c r="ES53" s="3" t="s">
        <v>320</v>
      </c>
      <c r="ET53" s="3" t="s">
        <v>320</v>
      </c>
      <c r="EU53" s="3" t="s">
        <v>320</v>
      </c>
      <c r="EV53" s="3" t="s">
        <v>320</v>
      </c>
      <c r="EW53" s="3" t="s">
        <v>320</v>
      </c>
      <c r="EX53" s="3" t="s">
        <v>320</v>
      </c>
      <c r="EY53" s="3" t="s">
        <v>320</v>
      </c>
      <c r="EZ53" s="3" t="s">
        <v>320</v>
      </c>
      <c r="FA53" s="3" t="s">
        <v>320</v>
      </c>
      <c r="FB53" s="3" t="s">
        <v>320</v>
      </c>
      <c r="FC53" s="3" t="s">
        <v>320</v>
      </c>
      <c r="FD53" s="3" t="s">
        <v>320</v>
      </c>
      <c r="FE53" s="3" t="s">
        <v>320</v>
      </c>
      <c r="FF53" s="3" t="s">
        <v>320</v>
      </c>
      <c r="FG53" s="3" t="s">
        <v>320</v>
      </c>
      <c r="FH53" s="3" t="s">
        <v>320</v>
      </c>
      <c r="FI53" s="3" t="s">
        <v>320</v>
      </c>
      <c r="FJ53" s="3" t="s">
        <v>320</v>
      </c>
      <c r="FK53" s="3" t="s">
        <v>320</v>
      </c>
      <c r="FL53" s="3" t="s">
        <v>320</v>
      </c>
      <c r="FM53" s="3" t="s">
        <v>320</v>
      </c>
      <c r="FN53" s="3" t="s">
        <v>320</v>
      </c>
      <c r="FO53" s="3" t="s">
        <v>320</v>
      </c>
      <c r="FP53" s="3" t="s">
        <v>320</v>
      </c>
      <c r="FQ53" s="3" t="s">
        <v>320</v>
      </c>
      <c r="FR53" s="3" t="s">
        <v>320</v>
      </c>
      <c r="FS53" s="3" t="s">
        <v>320</v>
      </c>
      <c r="FT53" s="3" t="s">
        <v>320</v>
      </c>
      <c r="FU53" s="3" t="s">
        <v>320</v>
      </c>
      <c r="FV53" s="3">
        <v>1</v>
      </c>
      <c r="FW53" s="3">
        <v>5</v>
      </c>
      <c r="FX53" s="3">
        <v>1</v>
      </c>
      <c r="FY53" s="3" t="s">
        <v>320</v>
      </c>
      <c r="FZ53" s="3" t="s">
        <v>320</v>
      </c>
      <c r="GA53" s="3">
        <v>1</v>
      </c>
      <c r="GB53" s="3">
        <v>4.28</v>
      </c>
      <c r="GC53" s="3">
        <v>4.28</v>
      </c>
      <c r="GD53" s="3">
        <v>1</v>
      </c>
      <c r="GE53" s="3">
        <v>2</v>
      </c>
      <c r="GF53" s="3">
        <v>1</v>
      </c>
      <c r="GG53" s="3" t="s">
        <v>320</v>
      </c>
      <c r="GH53" s="3" t="s">
        <v>320</v>
      </c>
      <c r="GI53" s="3">
        <v>1</v>
      </c>
      <c r="GJ53" s="3">
        <v>3.36</v>
      </c>
      <c r="GK53" s="3">
        <v>3.36</v>
      </c>
      <c r="GL53" s="3">
        <v>2</v>
      </c>
      <c r="GM53" s="3">
        <v>2</v>
      </c>
      <c r="GN53" s="3">
        <v>1</v>
      </c>
      <c r="GO53" s="3" t="s">
        <v>320</v>
      </c>
      <c r="GP53" s="3" t="s">
        <v>320</v>
      </c>
      <c r="GQ53" s="3" t="s">
        <v>320</v>
      </c>
      <c r="GR53" s="3" t="s">
        <v>320</v>
      </c>
      <c r="GS53" s="3">
        <v>1</v>
      </c>
      <c r="GT53" s="3" t="s">
        <v>320</v>
      </c>
      <c r="GU53" s="3" t="s">
        <v>320</v>
      </c>
      <c r="GV53" s="3">
        <v>1</v>
      </c>
      <c r="GW53" s="3" t="s">
        <v>320</v>
      </c>
      <c r="GX53" s="3" t="s">
        <v>320</v>
      </c>
      <c r="GY53" s="3" t="s">
        <v>320</v>
      </c>
      <c r="GZ53" s="3" t="s">
        <v>320</v>
      </c>
      <c r="HA53" s="3">
        <v>1</v>
      </c>
      <c r="HB53" s="3">
        <v>1</v>
      </c>
      <c r="HC53" s="3">
        <v>1</v>
      </c>
      <c r="HD53" s="3" t="s">
        <v>320</v>
      </c>
      <c r="HE53" s="3" t="s">
        <v>320</v>
      </c>
      <c r="HF53" s="3">
        <v>1</v>
      </c>
      <c r="HG53" s="3">
        <v>1</v>
      </c>
      <c r="HH53" s="3" t="s">
        <v>320</v>
      </c>
      <c r="HI53" s="3" t="s">
        <v>320</v>
      </c>
      <c r="HJ53" s="3" t="s">
        <v>320</v>
      </c>
      <c r="HK53" s="3" t="s">
        <v>320</v>
      </c>
      <c r="HL53" s="3" t="s">
        <v>320</v>
      </c>
      <c r="HM53" s="3">
        <v>1</v>
      </c>
      <c r="HN53" s="3">
        <v>1</v>
      </c>
      <c r="HO53" s="3" t="s">
        <v>320</v>
      </c>
      <c r="HP53" s="3" t="s">
        <v>320</v>
      </c>
      <c r="HQ53" s="3" t="s">
        <v>320</v>
      </c>
      <c r="HR53" s="3" t="s">
        <v>320</v>
      </c>
      <c r="HS53" s="3" t="s">
        <v>320</v>
      </c>
      <c r="HT53" s="3">
        <v>1</v>
      </c>
      <c r="HU53" s="3" t="s">
        <v>320</v>
      </c>
      <c r="HV53" s="3" t="s">
        <v>320</v>
      </c>
      <c r="HW53" s="3" t="s">
        <v>320</v>
      </c>
      <c r="HX53" s="3" t="s">
        <v>320</v>
      </c>
      <c r="HY53" s="3" t="s">
        <v>320</v>
      </c>
      <c r="HZ53" s="3" t="s">
        <v>320</v>
      </c>
      <c r="IA53" s="3" t="s">
        <v>320</v>
      </c>
      <c r="IB53" s="3" t="s">
        <v>320</v>
      </c>
      <c r="IC53" s="3" t="s">
        <v>320</v>
      </c>
      <c r="ID53" s="3" t="s">
        <v>320</v>
      </c>
      <c r="IE53" s="3">
        <v>1</v>
      </c>
      <c r="IF53" s="3">
        <v>1</v>
      </c>
      <c r="IG53" s="3" t="s">
        <v>320</v>
      </c>
      <c r="IH53" s="3">
        <v>1</v>
      </c>
      <c r="II53" s="3" t="s">
        <v>320</v>
      </c>
      <c r="IJ53" s="3" t="s">
        <v>320</v>
      </c>
      <c r="IK53" s="3" t="s">
        <v>320</v>
      </c>
      <c r="IL53" s="3" t="s">
        <v>320</v>
      </c>
      <c r="IM53" s="3">
        <v>1</v>
      </c>
      <c r="IN53" s="3" t="s">
        <v>320</v>
      </c>
      <c r="IO53" s="3" t="s">
        <v>320</v>
      </c>
      <c r="IP53" s="3">
        <v>1</v>
      </c>
      <c r="IQ53" s="3">
        <v>1</v>
      </c>
      <c r="IR53" s="3">
        <v>6.99</v>
      </c>
      <c r="IS53" s="3">
        <v>6.99</v>
      </c>
      <c r="IT53" s="3">
        <v>2</v>
      </c>
      <c r="IU53" s="3" t="s">
        <v>320</v>
      </c>
      <c r="IV53" s="3" t="s">
        <v>320</v>
      </c>
      <c r="IW53" s="3" t="s">
        <v>320</v>
      </c>
      <c r="IX53" s="3">
        <v>1</v>
      </c>
      <c r="IY53" s="3" t="s">
        <v>320</v>
      </c>
      <c r="IZ53" s="3" t="s">
        <v>320</v>
      </c>
      <c r="JA53" s="3">
        <v>1</v>
      </c>
      <c r="JB53" s="3">
        <v>1</v>
      </c>
      <c r="JC53" s="3">
        <v>1</v>
      </c>
      <c r="JD53" s="3">
        <v>1</v>
      </c>
      <c r="JE53" s="3">
        <v>1</v>
      </c>
      <c r="JF53" s="3">
        <v>1</v>
      </c>
      <c r="JG53" s="3">
        <v>1</v>
      </c>
      <c r="JH53" s="3">
        <v>1</v>
      </c>
      <c r="JI53" s="3" t="s">
        <v>320</v>
      </c>
      <c r="JJ53" s="3" t="s">
        <v>320</v>
      </c>
      <c r="JK53" s="3">
        <v>1</v>
      </c>
      <c r="JL53" s="3" t="s">
        <v>320</v>
      </c>
      <c r="JM53" s="3" t="s">
        <v>320</v>
      </c>
      <c r="JN53" s="3" t="s">
        <v>320</v>
      </c>
      <c r="JO53" s="3" t="s">
        <v>320</v>
      </c>
      <c r="JP53" s="3" t="s">
        <v>320</v>
      </c>
      <c r="JQ53" s="3">
        <v>1</v>
      </c>
      <c r="JR53" s="3" t="s">
        <v>320</v>
      </c>
      <c r="JS53" s="3" t="s">
        <v>320</v>
      </c>
      <c r="JT53" s="3" t="s">
        <v>320</v>
      </c>
      <c r="JU53" s="3">
        <v>1</v>
      </c>
      <c r="JV53" s="3">
        <v>1</v>
      </c>
      <c r="JW53" s="3">
        <v>1</v>
      </c>
      <c r="JX53" s="3">
        <v>1</v>
      </c>
      <c r="JY53" s="3" t="s">
        <v>320</v>
      </c>
      <c r="JZ53" s="3" t="s">
        <v>320</v>
      </c>
      <c r="KA53" s="3">
        <v>1</v>
      </c>
      <c r="KB53" s="3" t="s">
        <v>320</v>
      </c>
      <c r="KC53" s="3" t="s">
        <v>320</v>
      </c>
      <c r="KD53" s="3" t="s">
        <v>320</v>
      </c>
      <c r="KE53" s="3" t="s">
        <v>320</v>
      </c>
      <c r="KF53" s="3">
        <v>1</v>
      </c>
      <c r="KG53" s="3" t="s">
        <v>320</v>
      </c>
      <c r="KH53" s="3" t="s">
        <v>320</v>
      </c>
      <c r="KI53" s="3" t="s">
        <v>320</v>
      </c>
      <c r="KJ53" s="3">
        <v>1</v>
      </c>
      <c r="KK53" s="3">
        <v>1</v>
      </c>
      <c r="KL53" s="3" t="s">
        <v>320</v>
      </c>
      <c r="KM53" s="3" t="s">
        <v>320</v>
      </c>
      <c r="KN53" s="3" t="s">
        <v>320</v>
      </c>
      <c r="KO53" s="3" t="s">
        <v>320</v>
      </c>
      <c r="KP53" s="3" t="s">
        <v>320</v>
      </c>
      <c r="KQ53" s="3" t="s">
        <v>320</v>
      </c>
      <c r="KR53" s="3" t="s">
        <v>320</v>
      </c>
      <c r="KS53" s="3" t="s">
        <v>320</v>
      </c>
      <c r="KT53" s="3" t="s">
        <v>320</v>
      </c>
      <c r="KU53" s="3" t="s">
        <v>320</v>
      </c>
      <c r="KV53" s="3" t="s">
        <v>320</v>
      </c>
      <c r="KW53" s="3">
        <v>1</v>
      </c>
      <c r="KX53" s="3" t="s">
        <v>320</v>
      </c>
      <c r="KY53" s="3" t="s">
        <v>320</v>
      </c>
      <c r="KZ53" s="3" t="s">
        <v>320</v>
      </c>
      <c r="LA53" s="3" t="s">
        <v>320</v>
      </c>
      <c r="LB53" s="3" t="s">
        <v>320</v>
      </c>
      <c r="LC53" s="3" t="s">
        <v>320</v>
      </c>
      <c r="LD53" s="3" t="s">
        <v>320</v>
      </c>
      <c r="LE53" s="3" t="s">
        <v>320</v>
      </c>
      <c r="LF53" s="3">
        <v>1</v>
      </c>
      <c r="LG53" s="3" t="s">
        <v>320</v>
      </c>
      <c r="LH53" s="8">
        <v>4</v>
      </c>
    </row>
    <row r="54" spans="1:320" ht="20.100000000000001" customHeight="1" x14ac:dyDescent="0.25">
      <c r="A54" s="7">
        <v>1053</v>
      </c>
      <c r="B54" s="4" t="s">
        <v>321</v>
      </c>
      <c r="C54" s="3">
        <v>96119</v>
      </c>
      <c r="D54" s="3">
        <v>1</v>
      </c>
      <c r="E54" s="3" t="s">
        <v>320</v>
      </c>
      <c r="F54" s="3" t="s">
        <v>320</v>
      </c>
      <c r="G54" s="3" t="s">
        <v>320</v>
      </c>
      <c r="H54" s="3" t="s">
        <v>320</v>
      </c>
      <c r="I54" s="3" t="s">
        <v>320</v>
      </c>
      <c r="J54" s="3" t="s">
        <v>320</v>
      </c>
      <c r="K54" s="3">
        <v>1</v>
      </c>
      <c r="L54" s="3" t="s">
        <v>320</v>
      </c>
      <c r="M54" s="3" t="s">
        <v>320</v>
      </c>
      <c r="N54" s="3" t="s">
        <v>320</v>
      </c>
      <c r="O54" s="3" t="s">
        <v>320</v>
      </c>
      <c r="P54" s="3" t="s">
        <v>320</v>
      </c>
      <c r="Q54" s="3" t="s">
        <v>320</v>
      </c>
      <c r="R54" s="3">
        <v>1</v>
      </c>
      <c r="S54" s="3">
        <v>1</v>
      </c>
      <c r="T54" s="3">
        <v>1</v>
      </c>
      <c r="U54" s="3">
        <v>1</v>
      </c>
      <c r="V54" s="3" t="s">
        <v>320</v>
      </c>
      <c r="W54" s="3" t="s">
        <v>320</v>
      </c>
      <c r="X54" s="3" t="s">
        <v>320</v>
      </c>
      <c r="Y54" s="3">
        <v>10</v>
      </c>
      <c r="Z54" s="3">
        <v>6</v>
      </c>
      <c r="AA54" s="3">
        <v>7</v>
      </c>
      <c r="AB54" s="17" t="s">
        <v>332</v>
      </c>
      <c r="AC54" s="3">
        <v>2</v>
      </c>
      <c r="AD54" s="3" t="s">
        <v>320</v>
      </c>
      <c r="AE54" s="3" t="s">
        <v>320</v>
      </c>
      <c r="AF54" s="3" t="s">
        <v>320</v>
      </c>
      <c r="AG54" s="3">
        <v>1</v>
      </c>
      <c r="AH54" s="3">
        <v>1</v>
      </c>
      <c r="AI54" s="3" t="s">
        <v>320</v>
      </c>
      <c r="AJ54" s="3" t="s">
        <v>320</v>
      </c>
      <c r="AK54" s="3">
        <v>1</v>
      </c>
      <c r="AL54" s="3" t="s">
        <v>320</v>
      </c>
      <c r="AM54" s="3" t="s">
        <v>320</v>
      </c>
      <c r="AN54" s="3" t="s">
        <v>320</v>
      </c>
      <c r="AO54" s="3">
        <v>1</v>
      </c>
      <c r="AP54" s="3">
        <v>1</v>
      </c>
      <c r="AQ54" s="3" t="s">
        <v>320</v>
      </c>
      <c r="AR54" s="3" t="s">
        <v>320</v>
      </c>
      <c r="AS54" s="3" t="s">
        <v>320</v>
      </c>
      <c r="AT54" s="3" t="s">
        <v>320</v>
      </c>
      <c r="AU54" s="3" t="s">
        <v>320</v>
      </c>
      <c r="AV54" s="3" t="s">
        <v>320</v>
      </c>
      <c r="AW54" s="3" t="s">
        <v>320</v>
      </c>
      <c r="AX54" s="3" t="s">
        <v>320</v>
      </c>
      <c r="AY54" s="3" t="s">
        <v>320</v>
      </c>
      <c r="AZ54" s="3">
        <v>1</v>
      </c>
      <c r="BA54" s="3" t="s">
        <v>320</v>
      </c>
      <c r="BB54" s="3" t="s">
        <v>320</v>
      </c>
      <c r="BC54" s="3" t="s">
        <v>320</v>
      </c>
      <c r="BD54" s="3" t="s">
        <v>320</v>
      </c>
      <c r="BE54" s="3" t="s">
        <v>320</v>
      </c>
      <c r="BF54" s="3" t="s">
        <v>320</v>
      </c>
      <c r="BG54" s="3">
        <v>1</v>
      </c>
      <c r="BH54" s="3" t="s">
        <v>320</v>
      </c>
      <c r="BI54" s="3" t="s">
        <v>320</v>
      </c>
      <c r="BJ54" s="3" t="s">
        <v>320</v>
      </c>
      <c r="BK54" s="3" t="s">
        <v>320</v>
      </c>
      <c r="BL54" s="3" t="s">
        <v>320</v>
      </c>
      <c r="BM54" s="3" t="s">
        <v>320</v>
      </c>
      <c r="BN54" s="3" t="s">
        <v>320</v>
      </c>
      <c r="BO54" s="3" t="s">
        <v>320</v>
      </c>
      <c r="BP54" s="3" t="s">
        <v>320</v>
      </c>
      <c r="BQ54" s="3" t="s">
        <v>320</v>
      </c>
      <c r="BR54" s="3" t="s">
        <v>320</v>
      </c>
      <c r="BS54" s="3" t="s">
        <v>320</v>
      </c>
      <c r="BT54" s="3">
        <v>1</v>
      </c>
      <c r="BU54" s="3" t="s">
        <v>320</v>
      </c>
      <c r="BV54" s="3">
        <v>1</v>
      </c>
      <c r="BW54" s="3" t="s">
        <v>320</v>
      </c>
      <c r="BX54" s="3" t="s">
        <v>320</v>
      </c>
      <c r="BY54" s="3" t="s">
        <v>320</v>
      </c>
      <c r="BZ54" s="3" t="s">
        <v>320</v>
      </c>
      <c r="CA54" s="3" t="s">
        <v>320</v>
      </c>
      <c r="CB54" s="3" t="s">
        <v>320</v>
      </c>
      <c r="CC54" s="3">
        <v>1</v>
      </c>
      <c r="CD54" s="3">
        <v>1</v>
      </c>
      <c r="CE54" s="3">
        <v>1</v>
      </c>
      <c r="CF54" s="3">
        <v>1</v>
      </c>
      <c r="CG54" s="3">
        <v>1</v>
      </c>
      <c r="CH54" s="3" t="s">
        <v>320</v>
      </c>
      <c r="CI54" s="3">
        <v>2</v>
      </c>
      <c r="CJ54" s="3" t="s">
        <v>320</v>
      </c>
      <c r="CK54" s="21" t="s">
        <v>320</v>
      </c>
      <c r="CL54" s="3" t="s">
        <v>320</v>
      </c>
      <c r="CM54" s="3" t="s">
        <v>320</v>
      </c>
      <c r="CN54" s="3" t="s">
        <v>320</v>
      </c>
      <c r="CO54" s="3" t="s">
        <v>320</v>
      </c>
      <c r="CP54" s="21" t="s">
        <v>320</v>
      </c>
      <c r="CQ54" s="3" t="s">
        <v>320</v>
      </c>
      <c r="CR54" s="3" t="s">
        <v>320</v>
      </c>
      <c r="CS54" s="3">
        <v>1</v>
      </c>
      <c r="CT54" s="3" t="s">
        <v>320</v>
      </c>
      <c r="CU54" s="3" t="s">
        <v>320</v>
      </c>
      <c r="CV54" s="3" t="s">
        <v>320</v>
      </c>
      <c r="CW54" s="3" t="s">
        <v>320</v>
      </c>
      <c r="CX54" s="3" t="s">
        <v>320</v>
      </c>
      <c r="CY54" s="3" t="s">
        <v>320</v>
      </c>
      <c r="CZ54" s="3" t="s">
        <v>320</v>
      </c>
      <c r="DA54" s="3" t="s">
        <v>320</v>
      </c>
      <c r="DB54" s="3" t="s">
        <v>320</v>
      </c>
      <c r="DC54" s="3" t="s">
        <v>320</v>
      </c>
      <c r="DD54" s="3" t="s">
        <v>320</v>
      </c>
      <c r="DE54" s="3" t="s">
        <v>320</v>
      </c>
      <c r="DF54" s="3" t="s">
        <v>320</v>
      </c>
      <c r="DG54" s="3" t="s">
        <v>320</v>
      </c>
      <c r="DH54" s="3" t="s">
        <v>320</v>
      </c>
      <c r="DI54" s="3" t="s">
        <v>320</v>
      </c>
      <c r="DJ54" s="3" t="s">
        <v>320</v>
      </c>
      <c r="DK54" s="3" t="s">
        <v>320</v>
      </c>
      <c r="DL54" s="3" t="s">
        <v>320</v>
      </c>
      <c r="DM54" s="3" t="s">
        <v>320</v>
      </c>
      <c r="DN54" s="3" t="s">
        <v>320</v>
      </c>
      <c r="DO54" s="3" t="s">
        <v>320</v>
      </c>
      <c r="DP54" s="3" t="s">
        <v>320</v>
      </c>
      <c r="DQ54" s="3" t="s">
        <v>320</v>
      </c>
      <c r="DR54" s="3" t="s">
        <v>320</v>
      </c>
      <c r="DS54" s="3" t="s">
        <v>320</v>
      </c>
      <c r="DT54" s="3" t="s">
        <v>320</v>
      </c>
      <c r="DU54" s="3" t="s">
        <v>320</v>
      </c>
      <c r="DV54" s="3" t="s">
        <v>320</v>
      </c>
      <c r="DW54" s="3" t="s">
        <v>320</v>
      </c>
      <c r="DX54" s="3" t="s">
        <v>320</v>
      </c>
      <c r="DY54" s="3" t="s">
        <v>320</v>
      </c>
      <c r="DZ54" s="3" t="s">
        <v>320</v>
      </c>
      <c r="EA54" s="3" t="s">
        <v>320</v>
      </c>
      <c r="EB54" s="3" t="s">
        <v>320</v>
      </c>
      <c r="EC54" s="3" t="s">
        <v>320</v>
      </c>
      <c r="ED54" s="3" t="s">
        <v>320</v>
      </c>
      <c r="EE54" s="3" t="s">
        <v>320</v>
      </c>
      <c r="EF54" s="3" t="s">
        <v>320</v>
      </c>
      <c r="EG54" s="3" t="s">
        <v>320</v>
      </c>
      <c r="EH54" s="3" t="s">
        <v>320</v>
      </c>
      <c r="EI54" s="3" t="s">
        <v>320</v>
      </c>
      <c r="EJ54" s="3" t="s">
        <v>320</v>
      </c>
      <c r="EK54" s="3" t="s">
        <v>320</v>
      </c>
      <c r="EL54" s="3">
        <v>2</v>
      </c>
      <c r="EM54" s="3">
        <v>2</v>
      </c>
      <c r="EN54" s="3" t="s">
        <v>320</v>
      </c>
      <c r="EO54" s="3" t="s">
        <v>320</v>
      </c>
      <c r="EP54" s="3" t="s">
        <v>320</v>
      </c>
      <c r="EQ54" s="3" t="s">
        <v>320</v>
      </c>
      <c r="ER54" s="3" t="s">
        <v>320</v>
      </c>
      <c r="ES54" s="3" t="s">
        <v>320</v>
      </c>
      <c r="ET54" s="3" t="s">
        <v>320</v>
      </c>
      <c r="EU54" s="3" t="s">
        <v>320</v>
      </c>
      <c r="EV54" s="3" t="s">
        <v>320</v>
      </c>
      <c r="EW54" s="3" t="s">
        <v>320</v>
      </c>
      <c r="EX54" s="3" t="s">
        <v>320</v>
      </c>
      <c r="EY54" s="3" t="s">
        <v>320</v>
      </c>
      <c r="EZ54" s="3" t="s">
        <v>320</v>
      </c>
      <c r="FA54" s="3" t="s">
        <v>320</v>
      </c>
      <c r="FB54" s="3" t="s">
        <v>320</v>
      </c>
      <c r="FC54" s="3" t="s">
        <v>320</v>
      </c>
      <c r="FD54" s="3" t="s">
        <v>320</v>
      </c>
      <c r="FE54" s="3" t="s">
        <v>320</v>
      </c>
      <c r="FF54" s="3" t="s">
        <v>320</v>
      </c>
      <c r="FG54" s="3" t="s">
        <v>320</v>
      </c>
      <c r="FH54" s="3" t="s">
        <v>320</v>
      </c>
      <c r="FI54" s="3" t="s">
        <v>320</v>
      </c>
      <c r="FJ54" s="3" t="s">
        <v>320</v>
      </c>
      <c r="FK54" s="3" t="s">
        <v>320</v>
      </c>
      <c r="FL54" s="3" t="s">
        <v>320</v>
      </c>
      <c r="FM54" s="3" t="s">
        <v>320</v>
      </c>
      <c r="FN54" s="3" t="s">
        <v>320</v>
      </c>
      <c r="FO54" s="3" t="s">
        <v>320</v>
      </c>
      <c r="FP54" s="3" t="s">
        <v>320</v>
      </c>
      <c r="FQ54" s="3" t="s">
        <v>320</v>
      </c>
      <c r="FR54" s="3" t="s">
        <v>320</v>
      </c>
      <c r="FS54" s="3" t="s">
        <v>320</v>
      </c>
      <c r="FT54" s="3" t="s">
        <v>320</v>
      </c>
      <c r="FU54" s="3" t="s">
        <v>320</v>
      </c>
      <c r="FV54" s="3">
        <v>1</v>
      </c>
      <c r="FW54" s="3">
        <v>4</v>
      </c>
      <c r="FX54" s="3" t="s">
        <v>320</v>
      </c>
      <c r="FY54" s="3" t="s">
        <v>320</v>
      </c>
      <c r="FZ54" s="3" t="s">
        <v>320</v>
      </c>
      <c r="GA54" s="3" t="s">
        <v>320</v>
      </c>
      <c r="GB54" s="3" t="s">
        <v>320</v>
      </c>
      <c r="GC54" s="3" t="s">
        <v>320</v>
      </c>
      <c r="GD54" s="3" t="s">
        <v>320</v>
      </c>
      <c r="GE54" s="3" t="s">
        <v>320</v>
      </c>
      <c r="GF54" s="3" t="s">
        <v>320</v>
      </c>
      <c r="GG54" s="3" t="s">
        <v>320</v>
      </c>
      <c r="GH54" s="3" t="s">
        <v>320</v>
      </c>
      <c r="GI54" s="3" t="s">
        <v>320</v>
      </c>
      <c r="GJ54" s="3" t="s">
        <v>320</v>
      </c>
      <c r="GK54" s="3" t="s">
        <v>320</v>
      </c>
      <c r="GL54" s="3" t="s">
        <v>320</v>
      </c>
      <c r="GM54" s="3" t="s">
        <v>320</v>
      </c>
      <c r="GN54" s="3" t="s">
        <v>320</v>
      </c>
      <c r="GO54" s="3" t="s">
        <v>320</v>
      </c>
      <c r="GP54" s="3" t="s">
        <v>320</v>
      </c>
      <c r="GQ54" s="3" t="s">
        <v>320</v>
      </c>
      <c r="GR54" s="3" t="s">
        <v>320</v>
      </c>
      <c r="GS54" s="3">
        <v>1</v>
      </c>
      <c r="GT54" s="3" t="s">
        <v>320</v>
      </c>
      <c r="GU54" s="3" t="s">
        <v>320</v>
      </c>
      <c r="GV54" s="3">
        <v>1</v>
      </c>
      <c r="GW54" s="3" t="s">
        <v>320</v>
      </c>
      <c r="GX54" s="3" t="s">
        <v>320</v>
      </c>
      <c r="GY54" s="3" t="s">
        <v>320</v>
      </c>
      <c r="GZ54" s="3" t="s">
        <v>320</v>
      </c>
      <c r="HA54" s="3">
        <v>1</v>
      </c>
      <c r="HB54" s="3">
        <v>1</v>
      </c>
      <c r="HC54" s="3">
        <v>1</v>
      </c>
      <c r="HD54" s="3">
        <v>1</v>
      </c>
      <c r="HE54" s="3">
        <v>1</v>
      </c>
      <c r="HF54" s="3" t="s">
        <v>320</v>
      </c>
      <c r="HG54" s="3" t="s">
        <v>320</v>
      </c>
      <c r="HH54" s="3" t="s">
        <v>320</v>
      </c>
      <c r="HI54" s="3" t="s">
        <v>320</v>
      </c>
      <c r="HJ54" s="3" t="s">
        <v>320</v>
      </c>
      <c r="HK54" s="3" t="s">
        <v>320</v>
      </c>
      <c r="HL54" s="3" t="s">
        <v>320</v>
      </c>
      <c r="HM54" s="3">
        <v>1</v>
      </c>
      <c r="HN54" s="3" t="s">
        <v>320</v>
      </c>
      <c r="HO54" s="3" t="s">
        <v>320</v>
      </c>
      <c r="HP54" s="3" t="s">
        <v>320</v>
      </c>
      <c r="HQ54" s="3" t="s">
        <v>320</v>
      </c>
      <c r="HR54" s="3" t="s">
        <v>320</v>
      </c>
      <c r="HS54" s="3" t="s">
        <v>320</v>
      </c>
      <c r="HT54" s="3">
        <v>1</v>
      </c>
      <c r="HU54" s="3" t="s">
        <v>320</v>
      </c>
      <c r="HV54" s="3" t="s">
        <v>320</v>
      </c>
      <c r="HW54" s="3" t="s">
        <v>320</v>
      </c>
      <c r="HX54" s="3" t="s">
        <v>320</v>
      </c>
      <c r="HY54" s="3" t="s">
        <v>320</v>
      </c>
      <c r="HZ54" s="3" t="s">
        <v>320</v>
      </c>
      <c r="IA54" s="3" t="s">
        <v>320</v>
      </c>
      <c r="IB54" s="3" t="s">
        <v>320</v>
      </c>
      <c r="IC54" s="3" t="s">
        <v>320</v>
      </c>
      <c r="ID54" s="3">
        <v>1</v>
      </c>
      <c r="IE54" s="3" t="s">
        <v>320</v>
      </c>
      <c r="IF54" s="3">
        <v>1</v>
      </c>
      <c r="IG54" s="3">
        <v>1</v>
      </c>
      <c r="IH54" s="3">
        <v>1</v>
      </c>
      <c r="II54" s="3" t="s">
        <v>320</v>
      </c>
      <c r="IJ54" s="3" t="s">
        <v>320</v>
      </c>
      <c r="IK54" s="3" t="s">
        <v>320</v>
      </c>
      <c r="IL54" s="3" t="s">
        <v>320</v>
      </c>
      <c r="IM54" s="3">
        <v>1</v>
      </c>
      <c r="IN54" s="3" t="s">
        <v>320</v>
      </c>
      <c r="IO54" s="3" t="s">
        <v>320</v>
      </c>
      <c r="IP54" s="3">
        <v>1</v>
      </c>
      <c r="IQ54" s="3">
        <v>2</v>
      </c>
      <c r="IR54" s="3" t="s">
        <v>320</v>
      </c>
      <c r="IS54" s="3" t="s">
        <v>320</v>
      </c>
      <c r="IT54" s="3" t="s">
        <v>320</v>
      </c>
      <c r="IU54" s="3" t="s">
        <v>320</v>
      </c>
      <c r="IV54" s="3" t="s">
        <v>320</v>
      </c>
      <c r="IW54" s="3" t="s">
        <v>320</v>
      </c>
      <c r="IX54" s="3">
        <v>1</v>
      </c>
      <c r="IY54" s="3">
        <v>1</v>
      </c>
      <c r="IZ54" s="3" t="s">
        <v>320</v>
      </c>
      <c r="JA54" s="3" t="s">
        <v>320</v>
      </c>
      <c r="JB54" s="3">
        <v>1</v>
      </c>
      <c r="JC54" s="3" t="s">
        <v>320</v>
      </c>
      <c r="JD54" s="3" t="s">
        <v>320</v>
      </c>
      <c r="JE54" s="3" t="s">
        <v>320</v>
      </c>
      <c r="JF54" s="3" t="s">
        <v>320</v>
      </c>
      <c r="JG54" s="3" t="s">
        <v>320</v>
      </c>
      <c r="JH54" s="3" t="s">
        <v>320</v>
      </c>
      <c r="JI54" s="3">
        <v>1</v>
      </c>
      <c r="JJ54" s="3" t="s">
        <v>320</v>
      </c>
      <c r="JK54" s="3" t="s">
        <v>320</v>
      </c>
      <c r="JL54" s="3" t="s">
        <v>320</v>
      </c>
      <c r="JM54" s="3" t="s">
        <v>320</v>
      </c>
      <c r="JN54" s="3" t="s">
        <v>320</v>
      </c>
      <c r="JO54" s="3" t="s">
        <v>320</v>
      </c>
      <c r="JP54" s="3" t="s">
        <v>320</v>
      </c>
      <c r="JQ54" s="3">
        <v>1</v>
      </c>
      <c r="JR54" s="3" t="s">
        <v>320</v>
      </c>
      <c r="JS54" s="3" t="s">
        <v>320</v>
      </c>
      <c r="JT54" s="3" t="s">
        <v>320</v>
      </c>
      <c r="JU54" s="3">
        <v>1</v>
      </c>
      <c r="JV54" s="3" t="s">
        <v>320</v>
      </c>
      <c r="JW54" s="3" t="s">
        <v>320</v>
      </c>
      <c r="JX54" s="3" t="s">
        <v>320</v>
      </c>
      <c r="JY54" s="3" t="s">
        <v>320</v>
      </c>
      <c r="JZ54" s="3" t="s">
        <v>320</v>
      </c>
      <c r="KA54" s="3">
        <v>1</v>
      </c>
      <c r="KB54" s="3" t="s">
        <v>320</v>
      </c>
      <c r="KC54" s="3" t="s">
        <v>320</v>
      </c>
      <c r="KD54" s="3" t="s">
        <v>320</v>
      </c>
      <c r="KE54" s="3" t="s">
        <v>320</v>
      </c>
      <c r="KF54" s="3" t="s">
        <v>320</v>
      </c>
      <c r="KG54" s="3" t="s">
        <v>320</v>
      </c>
      <c r="KH54" s="3" t="s">
        <v>320</v>
      </c>
      <c r="KI54" s="3">
        <v>1</v>
      </c>
      <c r="KJ54" s="3" t="s">
        <v>320</v>
      </c>
      <c r="KK54" s="3" t="s">
        <v>320</v>
      </c>
      <c r="KL54" s="3" t="s">
        <v>320</v>
      </c>
      <c r="KM54" s="3" t="s">
        <v>320</v>
      </c>
      <c r="KN54" s="3">
        <v>1</v>
      </c>
      <c r="KO54" s="3" t="s">
        <v>320</v>
      </c>
      <c r="KP54" s="3" t="s">
        <v>320</v>
      </c>
      <c r="KQ54" s="3" t="s">
        <v>320</v>
      </c>
      <c r="KR54" s="3" t="s">
        <v>320</v>
      </c>
      <c r="KS54" s="3" t="s">
        <v>320</v>
      </c>
      <c r="KT54" s="3" t="s">
        <v>320</v>
      </c>
      <c r="KU54" s="3" t="s">
        <v>320</v>
      </c>
      <c r="KV54" s="3" t="s">
        <v>320</v>
      </c>
      <c r="KW54" s="3">
        <v>1</v>
      </c>
      <c r="KX54" s="3" t="s">
        <v>320</v>
      </c>
      <c r="KY54" s="3" t="s">
        <v>320</v>
      </c>
      <c r="KZ54" s="3" t="s">
        <v>320</v>
      </c>
      <c r="LA54" s="3" t="s">
        <v>320</v>
      </c>
      <c r="LB54" s="3" t="s">
        <v>320</v>
      </c>
      <c r="LC54" s="3" t="s">
        <v>320</v>
      </c>
      <c r="LD54" s="3" t="s">
        <v>320</v>
      </c>
      <c r="LE54" s="3" t="s">
        <v>320</v>
      </c>
      <c r="LF54" s="3">
        <v>1</v>
      </c>
      <c r="LG54" s="3" t="s">
        <v>320</v>
      </c>
      <c r="LH54" s="8">
        <v>4</v>
      </c>
    </row>
    <row r="55" spans="1:320" ht="20.100000000000001" customHeight="1" x14ac:dyDescent="0.25">
      <c r="A55" s="7">
        <v>1054</v>
      </c>
      <c r="B55" s="4" t="s">
        <v>321</v>
      </c>
      <c r="C55" s="3">
        <v>96119</v>
      </c>
      <c r="D55" s="3">
        <v>3</v>
      </c>
      <c r="E55" s="3" t="s">
        <v>320</v>
      </c>
      <c r="F55" s="3" t="s">
        <v>320</v>
      </c>
      <c r="G55" s="3" t="s">
        <v>320</v>
      </c>
      <c r="H55" s="3">
        <v>1</v>
      </c>
      <c r="I55" s="3" t="s">
        <v>320</v>
      </c>
      <c r="J55" s="3" t="s">
        <v>320</v>
      </c>
      <c r="K55" s="3" t="s">
        <v>320</v>
      </c>
      <c r="L55" s="3" t="s">
        <v>320</v>
      </c>
      <c r="M55" s="3" t="s">
        <v>320</v>
      </c>
      <c r="N55" s="3" t="s">
        <v>320</v>
      </c>
      <c r="O55" s="3" t="s">
        <v>320</v>
      </c>
      <c r="P55" s="3" t="s">
        <v>320</v>
      </c>
      <c r="Q55" s="3" t="s">
        <v>320</v>
      </c>
      <c r="R55" s="3">
        <v>1</v>
      </c>
      <c r="S55" s="3">
        <v>1</v>
      </c>
      <c r="T55" s="3">
        <v>1</v>
      </c>
      <c r="U55" s="3">
        <v>1</v>
      </c>
      <c r="V55" s="3">
        <v>1</v>
      </c>
      <c r="W55" s="3" t="s">
        <v>320</v>
      </c>
      <c r="X55" s="3" t="s">
        <v>320</v>
      </c>
      <c r="Y55" s="3">
        <v>4</v>
      </c>
      <c r="Z55" s="3">
        <v>4</v>
      </c>
      <c r="AA55" s="3" t="s">
        <v>320</v>
      </c>
      <c r="AB55" s="5" t="s">
        <v>319</v>
      </c>
      <c r="AC55" s="3">
        <v>2</v>
      </c>
      <c r="AD55" s="3">
        <v>1</v>
      </c>
      <c r="AE55" s="3">
        <v>1</v>
      </c>
      <c r="AF55" s="3">
        <v>1</v>
      </c>
      <c r="AG55" s="3">
        <v>1</v>
      </c>
      <c r="AH55" s="3">
        <v>1</v>
      </c>
      <c r="AI55" s="3" t="s">
        <v>320</v>
      </c>
      <c r="AJ55" s="3">
        <v>1</v>
      </c>
      <c r="AK55" s="3" t="s">
        <v>320</v>
      </c>
      <c r="AL55" s="3" t="s">
        <v>320</v>
      </c>
      <c r="AM55" s="3" t="s">
        <v>320</v>
      </c>
      <c r="AN55" s="3" t="s">
        <v>320</v>
      </c>
      <c r="AO55" s="3" t="s">
        <v>320</v>
      </c>
      <c r="AP55" s="3" t="s">
        <v>320</v>
      </c>
      <c r="AQ55" s="3">
        <v>1</v>
      </c>
      <c r="AR55" s="3" t="s">
        <v>320</v>
      </c>
      <c r="AS55" s="3" t="s">
        <v>320</v>
      </c>
      <c r="AT55" s="3" t="s">
        <v>320</v>
      </c>
      <c r="AU55" s="3" t="s">
        <v>320</v>
      </c>
      <c r="AV55" s="3" t="s">
        <v>320</v>
      </c>
      <c r="AW55" s="3" t="s">
        <v>320</v>
      </c>
      <c r="AX55" s="3" t="s">
        <v>320</v>
      </c>
      <c r="AY55" s="3" t="s">
        <v>320</v>
      </c>
      <c r="AZ55" s="3">
        <v>1</v>
      </c>
      <c r="BA55" s="3" t="s">
        <v>320</v>
      </c>
      <c r="BB55" s="3" t="s">
        <v>320</v>
      </c>
      <c r="BC55" s="3" t="s">
        <v>320</v>
      </c>
      <c r="BD55" s="3" t="s">
        <v>320</v>
      </c>
      <c r="BE55" s="3" t="s">
        <v>320</v>
      </c>
      <c r="BF55" s="3" t="s">
        <v>320</v>
      </c>
      <c r="BG55" s="3">
        <v>1</v>
      </c>
      <c r="BH55" s="3" t="s">
        <v>320</v>
      </c>
      <c r="BI55" s="3" t="s">
        <v>320</v>
      </c>
      <c r="BJ55" s="3" t="s">
        <v>320</v>
      </c>
      <c r="BK55" s="3" t="s">
        <v>320</v>
      </c>
      <c r="BL55" s="3" t="s">
        <v>320</v>
      </c>
      <c r="BM55" s="3" t="s">
        <v>320</v>
      </c>
      <c r="BN55" s="3" t="s">
        <v>320</v>
      </c>
      <c r="BO55" s="3" t="s">
        <v>320</v>
      </c>
      <c r="BP55" s="3" t="s">
        <v>320</v>
      </c>
      <c r="BQ55" s="3" t="s">
        <v>320</v>
      </c>
      <c r="BR55" s="3" t="s">
        <v>320</v>
      </c>
      <c r="BS55" s="3" t="s">
        <v>320</v>
      </c>
      <c r="BT55" s="3" t="s">
        <v>320</v>
      </c>
      <c r="BU55" s="3">
        <v>1</v>
      </c>
      <c r="BV55" s="3" t="s">
        <v>320</v>
      </c>
      <c r="BW55" s="3" t="s">
        <v>320</v>
      </c>
      <c r="BX55" s="3" t="s">
        <v>320</v>
      </c>
      <c r="BY55" s="3">
        <v>1</v>
      </c>
      <c r="BZ55" s="3" t="s">
        <v>320</v>
      </c>
      <c r="CA55" s="3" t="s">
        <v>320</v>
      </c>
      <c r="CB55" s="3" t="s">
        <v>320</v>
      </c>
      <c r="CC55" s="3">
        <v>1</v>
      </c>
      <c r="CD55" s="3">
        <v>1</v>
      </c>
      <c r="CE55" s="3">
        <v>1</v>
      </c>
      <c r="CF55" s="3">
        <v>1</v>
      </c>
      <c r="CG55" s="3">
        <v>1</v>
      </c>
      <c r="CH55" s="6" t="s">
        <v>320</v>
      </c>
      <c r="CI55" s="3">
        <v>1</v>
      </c>
      <c r="CJ55" s="3">
        <v>1</v>
      </c>
      <c r="CK55" s="21">
        <v>0.69</v>
      </c>
      <c r="CL55" s="3">
        <v>0.69</v>
      </c>
      <c r="CM55" s="3">
        <v>2</v>
      </c>
      <c r="CN55" s="3">
        <v>2</v>
      </c>
      <c r="CO55" s="3">
        <v>2</v>
      </c>
      <c r="CP55" s="21">
        <v>5.79</v>
      </c>
      <c r="CQ55" s="3">
        <v>5.79</v>
      </c>
      <c r="CR55" s="3">
        <v>2</v>
      </c>
      <c r="CS55" s="3" t="s">
        <v>320</v>
      </c>
      <c r="CT55" s="3" t="s">
        <v>320</v>
      </c>
      <c r="CU55" s="3" t="s">
        <v>320</v>
      </c>
      <c r="CV55" s="3" t="s">
        <v>320</v>
      </c>
      <c r="CW55" s="3">
        <v>1</v>
      </c>
      <c r="CX55" s="3">
        <v>2</v>
      </c>
      <c r="CY55" s="3" t="s">
        <v>320</v>
      </c>
      <c r="CZ55" s="3">
        <v>1</v>
      </c>
      <c r="DA55" s="3">
        <v>2.89</v>
      </c>
      <c r="DB55" s="3">
        <v>1</v>
      </c>
      <c r="DC55" s="3" t="s">
        <v>320</v>
      </c>
      <c r="DD55" s="3" t="s">
        <v>320</v>
      </c>
      <c r="DE55" s="3">
        <v>1</v>
      </c>
      <c r="DF55" s="3" t="s">
        <v>320</v>
      </c>
      <c r="DG55" s="3" t="s">
        <v>320</v>
      </c>
      <c r="DH55" s="3">
        <v>1</v>
      </c>
      <c r="DI55" s="3" t="s">
        <v>320</v>
      </c>
      <c r="DJ55" s="3" t="s">
        <v>320</v>
      </c>
      <c r="DK55" s="3" t="s">
        <v>320</v>
      </c>
      <c r="DL55" s="3" t="s">
        <v>320</v>
      </c>
      <c r="DM55" s="3" t="s">
        <v>320</v>
      </c>
      <c r="DN55" s="3" t="s">
        <v>320</v>
      </c>
      <c r="DO55" s="3" t="s">
        <v>320</v>
      </c>
      <c r="DP55" s="3" t="s">
        <v>320</v>
      </c>
      <c r="DQ55" s="3" t="s">
        <v>320</v>
      </c>
      <c r="DR55" s="3">
        <v>1</v>
      </c>
      <c r="DS55" s="3">
        <v>2</v>
      </c>
      <c r="DT55" s="3" t="s">
        <v>320</v>
      </c>
      <c r="DU55" s="3" t="s">
        <v>320</v>
      </c>
      <c r="DV55" s="3" t="s">
        <v>320</v>
      </c>
      <c r="DW55" s="3" t="s">
        <v>320</v>
      </c>
      <c r="DX55" s="3" t="s">
        <v>320</v>
      </c>
      <c r="DY55" s="3" t="s">
        <v>320</v>
      </c>
      <c r="DZ55" s="3" t="s">
        <v>320</v>
      </c>
      <c r="EA55" s="3" t="s">
        <v>320</v>
      </c>
      <c r="EB55" s="3">
        <v>1</v>
      </c>
      <c r="EC55" s="3">
        <v>1</v>
      </c>
      <c r="ED55" s="3" t="s">
        <v>320</v>
      </c>
      <c r="EE55" s="3" t="s">
        <v>320</v>
      </c>
      <c r="EF55" s="3" t="s">
        <v>320</v>
      </c>
      <c r="EG55" s="3" t="s">
        <v>320</v>
      </c>
      <c r="EH55" s="3" t="s">
        <v>320</v>
      </c>
      <c r="EI55" s="3" t="s">
        <v>320</v>
      </c>
      <c r="EJ55" s="3" t="s">
        <v>320</v>
      </c>
      <c r="EK55" s="3" t="s">
        <v>320</v>
      </c>
      <c r="EL55" s="3">
        <v>2</v>
      </c>
      <c r="EM55" s="3">
        <v>2</v>
      </c>
      <c r="EN55" s="3" t="s">
        <v>320</v>
      </c>
      <c r="EO55" s="3" t="s">
        <v>320</v>
      </c>
      <c r="EP55" s="3" t="s">
        <v>320</v>
      </c>
      <c r="EQ55" s="3" t="s">
        <v>320</v>
      </c>
      <c r="ER55" s="3" t="s">
        <v>320</v>
      </c>
      <c r="ES55" s="3" t="s">
        <v>320</v>
      </c>
      <c r="ET55" s="3" t="s">
        <v>320</v>
      </c>
      <c r="EU55" s="3" t="s">
        <v>320</v>
      </c>
      <c r="EV55" s="3" t="s">
        <v>320</v>
      </c>
      <c r="EW55" s="3" t="s">
        <v>320</v>
      </c>
      <c r="EX55" s="3" t="s">
        <v>320</v>
      </c>
      <c r="EY55" s="3" t="s">
        <v>320</v>
      </c>
      <c r="EZ55" s="3" t="s">
        <v>320</v>
      </c>
      <c r="FA55" s="3" t="s">
        <v>320</v>
      </c>
      <c r="FB55" s="3" t="s">
        <v>320</v>
      </c>
      <c r="FC55" s="3" t="s">
        <v>320</v>
      </c>
      <c r="FD55" s="3" t="s">
        <v>320</v>
      </c>
      <c r="FE55" s="3" t="s">
        <v>320</v>
      </c>
      <c r="FF55" s="3" t="s">
        <v>320</v>
      </c>
      <c r="FG55" s="3" t="s">
        <v>320</v>
      </c>
      <c r="FH55" s="3" t="s">
        <v>320</v>
      </c>
      <c r="FI55" s="3" t="s">
        <v>320</v>
      </c>
      <c r="FJ55" s="3" t="s">
        <v>320</v>
      </c>
      <c r="FK55" s="3" t="s">
        <v>320</v>
      </c>
      <c r="FL55" s="3" t="s">
        <v>320</v>
      </c>
      <c r="FM55" s="3" t="s">
        <v>320</v>
      </c>
      <c r="FN55" s="3" t="s">
        <v>320</v>
      </c>
      <c r="FO55" s="3" t="s">
        <v>320</v>
      </c>
      <c r="FP55" s="3" t="s">
        <v>320</v>
      </c>
      <c r="FQ55" s="3" t="s">
        <v>320</v>
      </c>
      <c r="FR55" s="3" t="s">
        <v>320</v>
      </c>
      <c r="FS55" s="3" t="s">
        <v>320</v>
      </c>
      <c r="FT55" s="3" t="s">
        <v>320</v>
      </c>
      <c r="FU55" s="3" t="s">
        <v>320</v>
      </c>
      <c r="FV55" s="3">
        <v>1</v>
      </c>
      <c r="FW55" s="3">
        <v>5</v>
      </c>
      <c r="FX55" s="3" t="s">
        <v>320</v>
      </c>
      <c r="FY55" s="3" t="s">
        <v>320</v>
      </c>
      <c r="FZ55" s="3" t="s">
        <v>320</v>
      </c>
      <c r="GA55" s="3" t="s">
        <v>320</v>
      </c>
      <c r="GB55" s="3" t="s">
        <v>320</v>
      </c>
      <c r="GC55" s="3" t="s">
        <v>320</v>
      </c>
      <c r="GD55" s="3" t="s">
        <v>320</v>
      </c>
      <c r="GE55" s="3" t="s">
        <v>320</v>
      </c>
      <c r="GF55" s="3" t="s">
        <v>320</v>
      </c>
      <c r="GG55" s="3" t="s">
        <v>320</v>
      </c>
      <c r="GH55" s="3">
        <v>1</v>
      </c>
      <c r="GI55" s="3">
        <v>1</v>
      </c>
      <c r="GJ55" s="3">
        <v>3.99</v>
      </c>
      <c r="GK55" s="3">
        <v>3.99</v>
      </c>
      <c r="GL55" s="3">
        <v>2</v>
      </c>
      <c r="GM55" s="3">
        <v>2</v>
      </c>
      <c r="GN55" s="3" t="s">
        <v>320</v>
      </c>
      <c r="GO55" s="3" t="s">
        <v>320</v>
      </c>
      <c r="GP55" s="3">
        <v>1</v>
      </c>
      <c r="GQ55" s="3" t="s">
        <v>320</v>
      </c>
      <c r="GR55" s="3" t="s">
        <v>320</v>
      </c>
      <c r="GS55" s="3">
        <v>1</v>
      </c>
      <c r="GT55" s="3" t="s">
        <v>320</v>
      </c>
      <c r="GU55" s="3" t="s">
        <v>320</v>
      </c>
      <c r="GV55" s="3">
        <v>1</v>
      </c>
      <c r="GW55" s="3" t="s">
        <v>320</v>
      </c>
      <c r="GX55" s="3" t="s">
        <v>320</v>
      </c>
      <c r="GY55" s="3" t="s">
        <v>320</v>
      </c>
      <c r="GZ55" s="3" t="s">
        <v>320</v>
      </c>
      <c r="HA55" s="3">
        <v>1</v>
      </c>
      <c r="HB55" s="3">
        <v>1</v>
      </c>
      <c r="HC55" s="3">
        <v>2</v>
      </c>
      <c r="HD55" s="3" t="s">
        <v>320</v>
      </c>
      <c r="HE55" s="3" t="s">
        <v>320</v>
      </c>
      <c r="HF55" s="3">
        <v>1</v>
      </c>
      <c r="HG55" s="3" t="s">
        <v>320</v>
      </c>
      <c r="HH55" s="3" t="s">
        <v>320</v>
      </c>
      <c r="HI55" s="3" t="s">
        <v>320</v>
      </c>
      <c r="HJ55" s="3" t="s">
        <v>320</v>
      </c>
      <c r="HK55" s="3" t="s">
        <v>320</v>
      </c>
      <c r="HL55" s="3" t="s">
        <v>320</v>
      </c>
      <c r="HM55" s="3" t="s">
        <v>320</v>
      </c>
      <c r="HN55" s="3" t="s">
        <v>320</v>
      </c>
      <c r="HO55" s="3" t="s">
        <v>320</v>
      </c>
      <c r="HP55" s="3" t="s">
        <v>320</v>
      </c>
      <c r="HQ55" s="3" t="s">
        <v>320</v>
      </c>
      <c r="HR55" s="3" t="s">
        <v>320</v>
      </c>
      <c r="HS55" s="3" t="s">
        <v>320</v>
      </c>
      <c r="HT55" s="3" t="s">
        <v>320</v>
      </c>
      <c r="HU55" s="3" t="s">
        <v>320</v>
      </c>
      <c r="HV55" s="3" t="s">
        <v>320</v>
      </c>
      <c r="HW55" s="3" t="s">
        <v>320</v>
      </c>
      <c r="HX55" s="3" t="s">
        <v>320</v>
      </c>
      <c r="HY55" s="3" t="s">
        <v>320</v>
      </c>
      <c r="HZ55" s="3" t="s">
        <v>320</v>
      </c>
      <c r="IA55" s="3" t="s">
        <v>320</v>
      </c>
      <c r="IB55" s="3" t="s">
        <v>320</v>
      </c>
      <c r="IC55" s="3" t="s">
        <v>320</v>
      </c>
      <c r="ID55" s="3" t="s">
        <v>320</v>
      </c>
      <c r="IE55" s="3" t="s">
        <v>320</v>
      </c>
      <c r="IF55" s="3" t="s">
        <v>320</v>
      </c>
      <c r="IG55" s="3" t="s">
        <v>320</v>
      </c>
      <c r="IH55" s="3" t="s">
        <v>320</v>
      </c>
      <c r="II55" s="3" t="s">
        <v>320</v>
      </c>
      <c r="IJ55" s="3" t="s">
        <v>320</v>
      </c>
      <c r="IK55" s="3" t="s">
        <v>320</v>
      </c>
      <c r="IL55" s="3" t="s">
        <v>320</v>
      </c>
      <c r="IM55" s="3" t="s">
        <v>320</v>
      </c>
      <c r="IN55" s="3" t="s">
        <v>320</v>
      </c>
      <c r="IO55" s="3" t="s">
        <v>320</v>
      </c>
      <c r="IP55" s="3" t="s">
        <v>320</v>
      </c>
      <c r="IQ55" s="3" t="s">
        <v>320</v>
      </c>
      <c r="IR55" s="3" t="s">
        <v>320</v>
      </c>
      <c r="IS55" s="3" t="s">
        <v>320</v>
      </c>
      <c r="IT55" s="3" t="s">
        <v>320</v>
      </c>
      <c r="IU55" s="3" t="s">
        <v>320</v>
      </c>
      <c r="IV55" s="3" t="s">
        <v>320</v>
      </c>
      <c r="IW55" s="3" t="s">
        <v>320</v>
      </c>
      <c r="IX55" s="3" t="s">
        <v>320</v>
      </c>
      <c r="IY55" s="3" t="s">
        <v>320</v>
      </c>
      <c r="IZ55" s="3" t="s">
        <v>320</v>
      </c>
      <c r="JA55" s="3" t="s">
        <v>320</v>
      </c>
      <c r="JB55" s="3">
        <v>1</v>
      </c>
      <c r="JC55" s="3">
        <v>1</v>
      </c>
      <c r="JD55" s="3">
        <v>1</v>
      </c>
      <c r="JE55" s="3">
        <v>1</v>
      </c>
      <c r="JF55" s="3">
        <v>1</v>
      </c>
      <c r="JG55" s="3" t="s">
        <v>320</v>
      </c>
      <c r="JH55" s="3" t="s">
        <v>320</v>
      </c>
      <c r="JI55" s="3" t="s">
        <v>320</v>
      </c>
      <c r="JJ55" s="3" t="s">
        <v>320</v>
      </c>
      <c r="JK55" s="3" t="s">
        <v>320</v>
      </c>
      <c r="JL55" s="3" t="s">
        <v>320</v>
      </c>
      <c r="JM55" s="3">
        <v>1</v>
      </c>
      <c r="JN55" s="3" t="s">
        <v>320</v>
      </c>
      <c r="JO55" s="3" t="s">
        <v>320</v>
      </c>
      <c r="JP55" s="3" t="s">
        <v>320</v>
      </c>
      <c r="JQ55" s="3">
        <v>1</v>
      </c>
      <c r="JR55" s="3" t="s">
        <v>320</v>
      </c>
      <c r="JS55" s="3" t="s">
        <v>320</v>
      </c>
      <c r="JT55" s="3" t="s">
        <v>320</v>
      </c>
      <c r="JU55" s="3">
        <v>1</v>
      </c>
      <c r="JV55" s="3" t="s">
        <v>320</v>
      </c>
      <c r="JW55" s="3" t="s">
        <v>320</v>
      </c>
      <c r="JX55" s="3" t="s">
        <v>320</v>
      </c>
      <c r="JY55" s="3" t="s">
        <v>320</v>
      </c>
      <c r="JZ55" s="3" t="s">
        <v>320</v>
      </c>
      <c r="KA55" s="3" t="s">
        <v>320</v>
      </c>
      <c r="KB55" s="3">
        <v>1</v>
      </c>
      <c r="KC55" s="3" t="s">
        <v>320</v>
      </c>
      <c r="KD55" s="3" t="s">
        <v>320</v>
      </c>
      <c r="KE55" s="3" t="s">
        <v>320</v>
      </c>
      <c r="KF55" s="3" t="s">
        <v>320</v>
      </c>
      <c r="KG55" s="3" t="s">
        <v>320</v>
      </c>
      <c r="KH55" s="3" t="s">
        <v>320</v>
      </c>
      <c r="KI55" s="3">
        <v>1</v>
      </c>
      <c r="KJ55" s="3" t="s">
        <v>320</v>
      </c>
      <c r="KK55" s="3" t="s">
        <v>320</v>
      </c>
      <c r="KL55" s="3" t="s">
        <v>320</v>
      </c>
      <c r="KM55" s="3" t="s">
        <v>320</v>
      </c>
      <c r="KN55" s="3" t="s">
        <v>320</v>
      </c>
      <c r="KO55" s="3" t="s">
        <v>320</v>
      </c>
      <c r="KP55" s="3">
        <v>1</v>
      </c>
      <c r="KQ55" s="3" t="s">
        <v>320</v>
      </c>
      <c r="KR55" s="3" t="s">
        <v>320</v>
      </c>
      <c r="KS55" s="3" t="s">
        <v>320</v>
      </c>
      <c r="KT55" s="3" t="s">
        <v>320</v>
      </c>
      <c r="KU55" s="3" t="s">
        <v>320</v>
      </c>
      <c r="KV55" s="3" t="s">
        <v>320</v>
      </c>
      <c r="KW55" s="3">
        <v>1</v>
      </c>
      <c r="KX55" s="3">
        <v>1</v>
      </c>
      <c r="KY55" s="3" t="s">
        <v>320</v>
      </c>
      <c r="KZ55" s="3" t="s">
        <v>320</v>
      </c>
      <c r="LA55" s="3" t="s">
        <v>320</v>
      </c>
      <c r="LB55" s="3" t="s">
        <v>320</v>
      </c>
      <c r="LC55" s="3" t="s">
        <v>320</v>
      </c>
      <c r="LD55" s="3" t="s">
        <v>320</v>
      </c>
      <c r="LE55" s="3" t="s">
        <v>320</v>
      </c>
      <c r="LF55" s="3" t="s">
        <v>320</v>
      </c>
      <c r="LG55" s="3" t="s">
        <v>320</v>
      </c>
      <c r="LH55" s="8">
        <v>4</v>
      </c>
    </row>
    <row r="56" spans="1:320" ht="20.100000000000001" customHeight="1" x14ac:dyDescent="0.25">
      <c r="A56" s="7">
        <v>1055</v>
      </c>
      <c r="B56" s="4" t="s">
        <v>321</v>
      </c>
      <c r="C56" s="3">
        <v>96119</v>
      </c>
      <c r="D56" s="3">
        <v>2</v>
      </c>
      <c r="E56" s="3" t="s">
        <v>320</v>
      </c>
      <c r="F56" s="3">
        <v>1</v>
      </c>
      <c r="G56" s="3" t="s">
        <v>320</v>
      </c>
      <c r="H56" s="3">
        <v>1</v>
      </c>
      <c r="I56" s="3" t="s">
        <v>320</v>
      </c>
      <c r="J56" s="3" t="s">
        <v>320</v>
      </c>
      <c r="K56" s="3" t="s">
        <v>320</v>
      </c>
      <c r="L56" s="3" t="s">
        <v>320</v>
      </c>
      <c r="M56" s="3">
        <v>1</v>
      </c>
      <c r="N56" s="3">
        <v>1</v>
      </c>
      <c r="O56" s="3" t="s">
        <v>320</v>
      </c>
      <c r="P56" s="3" t="s">
        <v>320</v>
      </c>
      <c r="Q56" s="3" t="s">
        <v>320</v>
      </c>
      <c r="R56" s="3" t="s">
        <v>320</v>
      </c>
      <c r="S56" s="3">
        <v>1</v>
      </c>
      <c r="T56" s="3">
        <v>1</v>
      </c>
      <c r="U56" s="3">
        <v>1</v>
      </c>
      <c r="V56" s="3">
        <v>1</v>
      </c>
      <c r="W56" s="3" t="s">
        <v>320</v>
      </c>
      <c r="X56" s="3">
        <v>1</v>
      </c>
      <c r="Y56" s="3">
        <v>1</v>
      </c>
      <c r="Z56" s="3">
        <v>1</v>
      </c>
      <c r="AA56" s="3" t="s">
        <v>320</v>
      </c>
      <c r="AB56" s="5" t="s">
        <v>319</v>
      </c>
      <c r="AC56" s="3">
        <v>2</v>
      </c>
      <c r="AD56" s="3">
        <v>1</v>
      </c>
      <c r="AE56" s="3">
        <v>1</v>
      </c>
      <c r="AF56" s="3">
        <v>1</v>
      </c>
      <c r="AG56" s="3">
        <v>1</v>
      </c>
      <c r="AH56" s="3" t="s">
        <v>320</v>
      </c>
      <c r="AI56" s="3" t="s">
        <v>320</v>
      </c>
      <c r="AJ56" s="3" t="s">
        <v>320</v>
      </c>
      <c r="AK56" s="3" t="s">
        <v>320</v>
      </c>
      <c r="AL56" s="3" t="s">
        <v>320</v>
      </c>
      <c r="AM56" s="3">
        <v>1</v>
      </c>
      <c r="AN56" s="3" t="s">
        <v>320</v>
      </c>
      <c r="AO56" s="3" t="s">
        <v>320</v>
      </c>
      <c r="AP56" s="3" t="s">
        <v>320</v>
      </c>
      <c r="AQ56" s="3" t="s">
        <v>320</v>
      </c>
      <c r="AR56" s="3">
        <v>1</v>
      </c>
      <c r="AS56" s="3" t="s">
        <v>320</v>
      </c>
      <c r="AT56" s="3" t="s">
        <v>320</v>
      </c>
      <c r="AU56" s="3" t="s">
        <v>320</v>
      </c>
      <c r="AV56" s="3" t="s">
        <v>320</v>
      </c>
      <c r="AW56" s="3" t="s">
        <v>320</v>
      </c>
      <c r="AX56" s="3" t="s">
        <v>320</v>
      </c>
      <c r="AY56" s="3" t="s">
        <v>320</v>
      </c>
      <c r="AZ56" s="3" t="s">
        <v>320</v>
      </c>
      <c r="BA56" s="3" t="s">
        <v>320</v>
      </c>
      <c r="BB56" s="3" t="s">
        <v>320</v>
      </c>
      <c r="BC56" s="3" t="s">
        <v>320</v>
      </c>
      <c r="BD56" s="3" t="s">
        <v>320</v>
      </c>
      <c r="BE56" s="3" t="s">
        <v>320</v>
      </c>
      <c r="BF56" s="3" t="s">
        <v>320</v>
      </c>
      <c r="BG56" s="3">
        <v>1</v>
      </c>
      <c r="BH56" s="3" t="s">
        <v>320</v>
      </c>
      <c r="BI56" s="3" t="s">
        <v>320</v>
      </c>
      <c r="BJ56" s="3" t="s">
        <v>320</v>
      </c>
      <c r="BK56" s="3" t="s">
        <v>320</v>
      </c>
      <c r="BL56" s="3" t="s">
        <v>320</v>
      </c>
      <c r="BM56" s="3" t="s">
        <v>320</v>
      </c>
      <c r="BN56" s="3">
        <v>1</v>
      </c>
      <c r="BO56" s="3">
        <v>1</v>
      </c>
      <c r="BP56" s="3">
        <v>1</v>
      </c>
      <c r="BQ56" s="3" t="s">
        <v>320</v>
      </c>
      <c r="BR56" s="3" t="s">
        <v>320</v>
      </c>
      <c r="BS56" s="3" t="s">
        <v>320</v>
      </c>
      <c r="BT56" s="3" t="s">
        <v>320</v>
      </c>
      <c r="BU56" s="3" t="s">
        <v>320</v>
      </c>
      <c r="BV56" s="3" t="s">
        <v>320</v>
      </c>
      <c r="BW56" s="3" t="s">
        <v>320</v>
      </c>
      <c r="BX56" s="3" t="s">
        <v>320</v>
      </c>
      <c r="BY56" s="3">
        <v>1</v>
      </c>
      <c r="BZ56" s="3" t="s">
        <v>320</v>
      </c>
      <c r="CA56" s="3" t="s">
        <v>320</v>
      </c>
      <c r="CB56" s="3" t="s">
        <v>320</v>
      </c>
      <c r="CC56" s="3">
        <v>1</v>
      </c>
      <c r="CD56" s="3">
        <v>1</v>
      </c>
      <c r="CE56" s="3">
        <v>1</v>
      </c>
      <c r="CF56" s="3" t="s">
        <v>320</v>
      </c>
      <c r="CG56" s="3" t="s">
        <v>320</v>
      </c>
      <c r="CH56" s="3" t="s">
        <v>320</v>
      </c>
      <c r="CI56" s="3">
        <v>1</v>
      </c>
      <c r="CJ56" s="3">
        <v>1</v>
      </c>
      <c r="CK56" s="21">
        <v>0.99</v>
      </c>
      <c r="CL56" s="3">
        <v>0.99</v>
      </c>
      <c r="CM56" s="3">
        <v>1</v>
      </c>
      <c r="CN56" s="3">
        <v>2</v>
      </c>
      <c r="CO56" s="3">
        <v>1</v>
      </c>
      <c r="CP56" s="21">
        <v>3.69</v>
      </c>
      <c r="CQ56" s="3">
        <v>3.69</v>
      </c>
      <c r="CR56" s="3">
        <v>2</v>
      </c>
      <c r="CS56" s="3" t="s">
        <v>320</v>
      </c>
      <c r="CT56" s="3" t="s">
        <v>320</v>
      </c>
      <c r="CU56" s="3" t="s">
        <v>320</v>
      </c>
      <c r="CV56" s="3" t="s">
        <v>320</v>
      </c>
      <c r="CW56" s="3">
        <v>1</v>
      </c>
      <c r="CX56" s="3">
        <v>2</v>
      </c>
      <c r="CY56" s="3" t="s">
        <v>320</v>
      </c>
      <c r="CZ56" s="3">
        <v>1</v>
      </c>
      <c r="DA56" s="3">
        <v>3.99</v>
      </c>
      <c r="DB56" s="3">
        <v>1</v>
      </c>
      <c r="DC56" s="3" t="s">
        <v>320</v>
      </c>
      <c r="DD56" s="3">
        <v>1</v>
      </c>
      <c r="DE56" s="3">
        <v>1</v>
      </c>
      <c r="DF56" s="3" t="s">
        <v>320</v>
      </c>
      <c r="DG56" s="3" t="s">
        <v>320</v>
      </c>
      <c r="DH56" s="3">
        <v>1</v>
      </c>
      <c r="DI56" s="3" t="s">
        <v>320</v>
      </c>
      <c r="DJ56" s="3" t="s">
        <v>320</v>
      </c>
      <c r="DK56" s="3" t="s">
        <v>320</v>
      </c>
      <c r="DL56" s="3" t="s">
        <v>320</v>
      </c>
      <c r="DM56" s="3" t="s">
        <v>320</v>
      </c>
      <c r="DN56" s="3" t="s">
        <v>320</v>
      </c>
      <c r="DO56" s="3" t="s">
        <v>320</v>
      </c>
      <c r="DP56" s="3" t="s">
        <v>320</v>
      </c>
      <c r="DQ56" s="3" t="s">
        <v>320</v>
      </c>
      <c r="DR56" s="3">
        <v>1</v>
      </c>
      <c r="DS56" s="3">
        <v>1</v>
      </c>
      <c r="DT56" s="3" t="s">
        <v>320</v>
      </c>
      <c r="DU56" s="3" t="s">
        <v>320</v>
      </c>
      <c r="DV56" s="3">
        <v>1</v>
      </c>
      <c r="DW56" s="3" t="s">
        <v>320</v>
      </c>
      <c r="DX56" s="3" t="s">
        <v>320</v>
      </c>
      <c r="DY56" s="3" t="s">
        <v>320</v>
      </c>
      <c r="DZ56" s="3" t="s">
        <v>320</v>
      </c>
      <c r="EA56" s="3" t="s">
        <v>320</v>
      </c>
      <c r="EB56" s="3" t="s">
        <v>320</v>
      </c>
      <c r="EC56" s="3">
        <v>1</v>
      </c>
      <c r="ED56" s="3">
        <v>1</v>
      </c>
      <c r="EE56" s="3">
        <v>2</v>
      </c>
      <c r="EF56" s="3">
        <v>2</v>
      </c>
      <c r="EG56" s="3" t="s">
        <v>320</v>
      </c>
      <c r="EH56" s="3" t="s">
        <v>320</v>
      </c>
      <c r="EI56" s="3" t="s">
        <v>320</v>
      </c>
      <c r="EJ56" s="3" t="s">
        <v>320</v>
      </c>
      <c r="EK56" s="3" t="s">
        <v>320</v>
      </c>
      <c r="EL56" s="3">
        <v>2</v>
      </c>
      <c r="EM56" s="3">
        <v>2</v>
      </c>
      <c r="EN56" s="3" t="s">
        <v>320</v>
      </c>
      <c r="EO56" s="3" t="s">
        <v>320</v>
      </c>
      <c r="EP56" s="3" t="s">
        <v>320</v>
      </c>
      <c r="EQ56" s="3" t="s">
        <v>320</v>
      </c>
      <c r="ER56" s="3" t="s">
        <v>320</v>
      </c>
      <c r="ES56" s="3" t="s">
        <v>320</v>
      </c>
      <c r="ET56" s="3" t="s">
        <v>320</v>
      </c>
      <c r="EU56" s="3" t="s">
        <v>320</v>
      </c>
      <c r="EV56" s="3" t="s">
        <v>320</v>
      </c>
      <c r="EW56" s="3" t="s">
        <v>320</v>
      </c>
      <c r="EX56" s="3" t="s">
        <v>320</v>
      </c>
      <c r="EY56" s="3" t="s">
        <v>320</v>
      </c>
      <c r="EZ56" s="3" t="s">
        <v>320</v>
      </c>
      <c r="FA56" s="3" t="s">
        <v>320</v>
      </c>
      <c r="FB56" s="3" t="s">
        <v>320</v>
      </c>
      <c r="FC56" s="3" t="s">
        <v>320</v>
      </c>
      <c r="FD56" s="3" t="s">
        <v>320</v>
      </c>
      <c r="FE56" s="3" t="s">
        <v>320</v>
      </c>
      <c r="FF56" s="3" t="s">
        <v>320</v>
      </c>
      <c r="FG56" s="3" t="s">
        <v>320</v>
      </c>
      <c r="FH56" s="3" t="s">
        <v>320</v>
      </c>
      <c r="FI56" s="3" t="s">
        <v>320</v>
      </c>
      <c r="FJ56" s="3" t="s">
        <v>320</v>
      </c>
      <c r="FK56" s="3" t="s">
        <v>320</v>
      </c>
      <c r="FL56" s="3" t="s">
        <v>320</v>
      </c>
      <c r="FM56" s="3" t="s">
        <v>320</v>
      </c>
      <c r="FN56" s="3" t="s">
        <v>320</v>
      </c>
      <c r="FO56" s="3" t="s">
        <v>320</v>
      </c>
      <c r="FP56" s="3" t="s">
        <v>320</v>
      </c>
      <c r="FQ56" s="3" t="s">
        <v>320</v>
      </c>
      <c r="FR56" s="3" t="s">
        <v>320</v>
      </c>
      <c r="FS56" s="3" t="s">
        <v>320</v>
      </c>
      <c r="FT56" s="3" t="s">
        <v>320</v>
      </c>
      <c r="FU56" s="3" t="s">
        <v>320</v>
      </c>
      <c r="FV56" s="3">
        <v>1</v>
      </c>
      <c r="FW56" s="3">
        <v>5</v>
      </c>
      <c r="FX56" s="3" t="s">
        <v>320</v>
      </c>
      <c r="FY56" s="3" t="s">
        <v>320</v>
      </c>
      <c r="FZ56" s="3" t="s">
        <v>320</v>
      </c>
      <c r="GA56" s="3" t="s">
        <v>320</v>
      </c>
      <c r="GB56" s="3" t="s">
        <v>320</v>
      </c>
      <c r="GC56" s="3" t="s">
        <v>320</v>
      </c>
      <c r="GD56" s="3" t="s">
        <v>320</v>
      </c>
      <c r="GE56" s="3" t="s">
        <v>320</v>
      </c>
      <c r="GF56" s="3" t="s">
        <v>320</v>
      </c>
      <c r="GG56" s="3" t="s">
        <v>320</v>
      </c>
      <c r="GH56" s="3">
        <v>1</v>
      </c>
      <c r="GI56" s="3">
        <v>3</v>
      </c>
      <c r="GJ56" s="3" t="s">
        <v>320</v>
      </c>
      <c r="GK56" s="3" t="s">
        <v>320</v>
      </c>
      <c r="GL56" s="3" t="s">
        <v>320</v>
      </c>
      <c r="GM56" s="3" t="s">
        <v>320</v>
      </c>
      <c r="GN56" s="3" t="s">
        <v>320</v>
      </c>
      <c r="GO56" s="3" t="s">
        <v>320</v>
      </c>
      <c r="GP56" s="3">
        <v>1</v>
      </c>
      <c r="GQ56" s="3" t="s">
        <v>320</v>
      </c>
      <c r="GR56" s="3" t="s">
        <v>320</v>
      </c>
      <c r="GS56" s="3">
        <v>1</v>
      </c>
      <c r="GT56" s="3" t="s">
        <v>320</v>
      </c>
      <c r="GU56" s="3" t="s">
        <v>320</v>
      </c>
      <c r="GV56" s="3">
        <v>1</v>
      </c>
      <c r="GW56" s="3" t="s">
        <v>320</v>
      </c>
      <c r="GX56" s="3" t="s">
        <v>320</v>
      </c>
      <c r="GY56" s="3" t="s">
        <v>320</v>
      </c>
      <c r="GZ56" s="3" t="s">
        <v>320</v>
      </c>
      <c r="HA56" s="3">
        <v>1</v>
      </c>
      <c r="HB56" s="3">
        <v>1</v>
      </c>
      <c r="HC56" s="3">
        <v>1</v>
      </c>
      <c r="HD56" s="3" t="s">
        <v>320</v>
      </c>
      <c r="HE56" s="3" t="s">
        <v>320</v>
      </c>
      <c r="HF56" s="3">
        <v>1</v>
      </c>
      <c r="HG56" s="3" t="s">
        <v>320</v>
      </c>
      <c r="HH56" s="3" t="s">
        <v>320</v>
      </c>
      <c r="HI56" s="3" t="s">
        <v>320</v>
      </c>
      <c r="HJ56" s="3" t="s">
        <v>320</v>
      </c>
      <c r="HK56" s="3" t="s">
        <v>320</v>
      </c>
      <c r="HL56" s="3" t="s">
        <v>320</v>
      </c>
      <c r="HM56" s="3">
        <v>1</v>
      </c>
      <c r="HN56" s="3" t="s">
        <v>320</v>
      </c>
      <c r="HO56" s="3" t="s">
        <v>320</v>
      </c>
      <c r="HP56" s="3" t="s">
        <v>320</v>
      </c>
      <c r="HQ56" s="3" t="s">
        <v>320</v>
      </c>
      <c r="HR56" s="3" t="s">
        <v>320</v>
      </c>
      <c r="HS56" s="3" t="s">
        <v>320</v>
      </c>
      <c r="HT56" s="3" t="s">
        <v>320</v>
      </c>
      <c r="HU56" s="3">
        <v>1</v>
      </c>
      <c r="HV56" s="3" t="s">
        <v>320</v>
      </c>
      <c r="HW56" s="3" t="s">
        <v>320</v>
      </c>
      <c r="HX56" s="3" t="s">
        <v>320</v>
      </c>
      <c r="HY56" s="3" t="s">
        <v>320</v>
      </c>
      <c r="HZ56" s="3" t="s">
        <v>320</v>
      </c>
      <c r="IA56" s="3" t="s">
        <v>320</v>
      </c>
      <c r="IB56" s="3" t="s">
        <v>320</v>
      </c>
      <c r="IC56" s="3" t="s">
        <v>320</v>
      </c>
      <c r="ID56" s="3">
        <v>1</v>
      </c>
      <c r="IE56" s="3" t="s">
        <v>320</v>
      </c>
      <c r="IF56" s="3" t="s">
        <v>320</v>
      </c>
      <c r="IG56" s="3" t="s">
        <v>320</v>
      </c>
      <c r="IH56" s="3">
        <v>1</v>
      </c>
      <c r="II56" s="3" t="s">
        <v>320</v>
      </c>
      <c r="IJ56" s="3" t="s">
        <v>320</v>
      </c>
      <c r="IK56" s="3" t="s">
        <v>320</v>
      </c>
      <c r="IL56" s="3" t="s">
        <v>320</v>
      </c>
      <c r="IM56" s="3">
        <v>1</v>
      </c>
      <c r="IN56" s="3" t="s">
        <v>320</v>
      </c>
      <c r="IO56" s="3" t="s">
        <v>320</v>
      </c>
      <c r="IP56" s="3">
        <v>1</v>
      </c>
      <c r="IQ56" s="3">
        <v>2</v>
      </c>
      <c r="IR56" s="3" t="s">
        <v>320</v>
      </c>
      <c r="IS56" s="3" t="s">
        <v>320</v>
      </c>
      <c r="IT56" s="3" t="s">
        <v>320</v>
      </c>
      <c r="IU56" s="3" t="s">
        <v>320</v>
      </c>
      <c r="IV56" s="3" t="s">
        <v>320</v>
      </c>
      <c r="IW56" s="3" t="s">
        <v>320</v>
      </c>
      <c r="IX56" s="3" t="s">
        <v>320</v>
      </c>
      <c r="IY56" s="3" t="s">
        <v>320</v>
      </c>
      <c r="IZ56" s="3" t="s">
        <v>320</v>
      </c>
      <c r="JA56" s="3" t="s">
        <v>320</v>
      </c>
      <c r="JB56" s="3">
        <v>1</v>
      </c>
      <c r="JC56" s="3">
        <v>1</v>
      </c>
      <c r="JD56" s="3">
        <v>1</v>
      </c>
      <c r="JE56" s="3">
        <v>1</v>
      </c>
      <c r="JF56" s="3" t="s">
        <v>320</v>
      </c>
      <c r="JG56" s="3" t="s">
        <v>320</v>
      </c>
      <c r="JH56" s="3" t="s">
        <v>320</v>
      </c>
      <c r="JI56" s="3" t="s">
        <v>320</v>
      </c>
      <c r="JJ56" s="3" t="s">
        <v>320</v>
      </c>
      <c r="JK56" s="3" t="s">
        <v>320</v>
      </c>
      <c r="JL56" s="3" t="s">
        <v>320</v>
      </c>
      <c r="JM56" s="3">
        <v>1</v>
      </c>
      <c r="JN56" s="3" t="s">
        <v>320</v>
      </c>
      <c r="JO56" s="3" t="s">
        <v>320</v>
      </c>
      <c r="JP56" s="3" t="s">
        <v>320</v>
      </c>
      <c r="JQ56" s="3">
        <v>1</v>
      </c>
      <c r="JR56" s="3" t="s">
        <v>320</v>
      </c>
      <c r="JS56" s="3" t="s">
        <v>320</v>
      </c>
      <c r="JT56" s="3" t="s">
        <v>320</v>
      </c>
      <c r="JU56" s="3">
        <v>1</v>
      </c>
      <c r="JV56" s="3">
        <v>1</v>
      </c>
      <c r="JW56" s="3" t="s">
        <v>320</v>
      </c>
      <c r="JX56" s="3" t="s">
        <v>320</v>
      </c>
      <c r="JY56" s="3" t="s">
        <v>320</v>
      </c>
      <c r="JZ56" s="3" t="s">
        <v>320</v>
      </c>
      <c r="KA56" s="3" t="s">
        <v>320</v>
      </c>
      <c r="KB56" s="3" t="s">
        <v>320</v>
      </c>
      <c r="KC56" s="3">
        <v>1</v>
      </c>
      <c r="KD56" s="3" t="s">
        <v>320</v>
      </c>
      <c r="KE56" s="3" t="s">
        <v>320</v>
      </c>
      <c r="KF56" s="3" t="s">
        <v>320</v>
      </c>
      <c r="KG56" s="3" t="s">
        <v>320</v>
      </c>
      <c r="KH56" s="3" t="s">
        <v>320</v>
      </c>
      <c r="KI56" s="3" t="s">
        <v>320</v>
      </c>
      <c r="KJ56" s="3" t="s">
        <v>320</v>
      </c>
      <c r="KK56" s="3" t="s">
        <v>320</v>
      </c>
      <c r="KL56" s="3" t="s">
        <v>320</v>
      </c>
      <c r="KM56" s="3" t="s">
        <v>320</v>
      </c>
      <c r="KN56" s="3" t="s">
        <v>320</v>
      </c>
      <c r="KO56" s="3" t="s">
        <v>320</v>
      </c>
      <c r="KP56" s="3">
        <v>1</v>
      </c>
      <c r="KQ56" s="3" t="s">
        <v>320</v>
      </c>
      <c r="KR56" s="3" t="s">
        <v>320</v>
      </c>
      <c r="KS56" s="3" t="s">
        <v>320</v>
      </c>
      <c r="KT56" s="3" t="s">
        <v>320</v>
      </c>
      <c r="KU56" s="3" t="s">
        <v>320</v>
      </c>
      <c r="KV56" s="3" t="s">
        <v>320</v>
      </c>
      <c r="KW56" s="3">
        <v>1</v>
      </c>
      <c r="KX56" s="3" t="s">
        <v>320</v>
      </c>
      <c r="KY56" s="3" t="s">
        <v>320</v>
      </c>
      <c r="KZ56" s="3" t="s">
        <v>320</v>
      </c>
      <c r="LA56" s="3" t="s">
        <v>320</v>
      </c>
      <c r="LB56" s="3" t="s">
        <v>320</v>
      </c>
      <c r="LC56" s="3" t="s">
        <v>320</v>
      </c>
      <c r="LD56" s="3" t="s">
        <v>320</v>
      </c>
      <c r="LE56" s="3" t="s">
        <v>320</v>
      </c>
      <c r="LF56" s="3">
        <v>1</v>
      </c>
      <c r="LG56" s="3" t="s">
        <v>320</v>
      </c>
      <c r="LH56" s="8">
        <v>4</v>
      </c>
    </row>
    <row r="57" spans="1:320" ht="20.100000000000001" customHeight="1" x14ac:dyDescent="0.25">
      <c r="A57" s="7">
        <v>1056</v>
      </c>
      <c r="B57" s="4" t="s">
        <v>322</v>
      </c>
      <c r="C57" s="3">
        <v>96060</v>
      </c>
      <c r="D57" s="3">
        <v>1</v>
      </c>
      <c r="E57" s="3" t="s">
        <v>320</v>
      </c>
      <c r="F57" s="3" t="s">
        <v>320</v>
      </c>
      <c r="G57" s="3" t="s">
        <v>320</v>
      </c>
      <c r="H57" s="3">
        <v>1</v>
      </c>
      <c r="I57" s="3" t="s">
        <v>320</v>
      </c>
      <c r="J57" s="3">
        <v>1</v>
      </c>
      <c r="K57" s="3" t="s">
        <v>320</v>
      </c>
      <c r="L57" s="3" t="s">
        <v>320</v>
      </c>
      <c r="M57" s="3" t="s">
        <v>320</v>
      </c>
      <c r="N57" s="3" t="s">
        <v>320</v>
      </c>
      <c r="O57" s="3" t="s">
        <v>320</v>
      </c>
      <c r="P57" s="3" t="s">
        <v>320</v>
      </c>
      <c r="Q57" s="3" t="s">
        <v>320</v>
      </c>
      <c r="R57" s="3">
        <v>1</v>
      </c>
      <c r="S57" s="3">
        <v>1</v>
      </c>
      <c r="T57" s="3">
        <v>1</v>
      </c>
      <c r="U57" s="3">
        <v>1</v>
      </c>
      <c r="V57" s="3">
        <v>1</v>
      </c>
      <c r="W57" s="3">
        <v>1</v>
      </c>
      <c r="X57" s="3">
        <v>1</v>
      </c>
      <c r="Y57" s="3">
        <v>4</v>
      </c>
      <c r="Z57" s="3">
        <v>4</v>
      </c>
      <c r="AA57" s="3" t="s">
        <v>320</v>
      </c>
      <c r="AB57" s="5" t="s">
        <v>319</v>
      </c>
      <c r="AC57" s="3">
        <v>2</v>
      </c>
      <c r="AD57" s="3">
        <v>1</v>
      </c>
      <c r="AE57" s="3">
        <v>1</v>
      </c>
      <c r="AF57" s="3">
        <v>1</v>
      </c>
      <c r="AG57" s="3">
        <v>1</v>
      </c>
      <c r="AH57" s="3">
        <v>1</v>
      </c>
      <c r="AI57" s="3">
        <v>1</v>
      </c>
      <c r="AJ57" s="3">
        <v>1</v>
      </c>
      <c r="AK57" s="3" t="s">
        <v>320</v>
      </c>
      <c r="AL57" s="3" t="s">
        <v>320</v>
      </c>
      <c r="AM57" s="3">
        <v>1</v>
      </c>
      <c r="AN57" s="3" t="s">
        <v>320</v>
      </c>
      <c r="AO57" s="3" t="s">
        <v>320</v>
      </c>
      <c r="AP57" s="3">
        <v>1</v>
      </c>
      <c r="AQ57" s="3" t="s">
        <v>320</v>
      </c>
      <c r="AR57" s="3" t="s">
        <v>320</v>
      </c>
      <c r="AS57" s="3" t="s">
        <v>320</v>
      </c>
      <c r="AT57" s="3" t="s">
        <v>320</v>
      </c>
      <c r="AU57" s="3" t="s">
        <v>320</v>
      </c>
      <c r="AV57" s="3" t="s">
        <v>320</v>
      </c>
      <c r="AW57" s="3">
        <v>1</v>
      </c>
      <c r="AX57" s="3">
        <v>1</v>
      </c>
      <c r="AY57" s="3" t="s">
        <v>320</v>
      </c>
      <c r="AZ57" s="3" t="s">
        <v>320</v>
      </c>
      <c r="BA57" s="3" t="s">
        <v>320</v>
      </c>
      <c r="BB57" s="3" t="s">
        <v>320</v>
      </c>
      <c r="BC57" s="3" t="s">
        <v>320</v>
      </c>
      <c r="BD57" s="3" t="s">
        <v>320</v>
      </c>
      <c r="BE57" s="3" t="s">
        <v>320</v>
      </c>
      <c r="BF57" s="3" t="s">
        <v>320</v>
      </c>
      <c r="BG57" s="3">
        <v>1</v>
      </c>
      <c r="BH57" s="3" t="s">
        <v>320</v>
      </c>
      <c r="BI57" s="3" t="s">
        <v>320</v>
      </c>
      <c r="BJ57" s="3" t="s">
        <v>320</v>
      </c>
      <c r="BK57" s="3" t="s">
        <v>320</v>
      </c>
      <c r="BL57" s="3" t="s">
        <v>320</v>
      </c>
      <c r="BM57" s="3" t="s">
        <v>320</v>
      </c>
      <c r="BN57" s="3">
        <v>1</v>
      </c>
      <c r="BO57" s="3">
        <v>1</v>
      </c>
      <c r="BP57" s="3">
        <v>1</v>
      </c>
      <c r="BQ57" s="3">
        <v>1</v>
      </c>
      <c r="BR57" s="3">
        <v>1</v>
      </c>
      <c r="BS57" s="3" t="s">
        <v>320</v>
      </c>
      <c r="BT57" s="3" t="s">
        <v>320</v>
      </c>
      <c r="BU57" s="3" t="s">
        <v>320</v>
      </c>
      <c r="BV57" s="3" t="s">
        <v>320</v>
      </c>
      <c r="BW57" s="3" t="s">
        <v>320</v>
      </c>
      <c r="BX57" s="3" t="s">
        <v>320</v>
      </c>
      <c r="BY57" s="3">
        <v>1</v>
      </c>
      <c r="BZ57" s="3" t="s">
        <v>320</v>
      </c>
      <c r="CA57" s="3" t="s">
        <v>320</v>
      </c>
      <c r="CB57" s="3" t="s">
        <v>320</v>
      </c>
      <c r="CC57" s="3">
        <v>1</v>
      </c>
      <c r="CD57" s="3">
        <v>1</v>
      </c>
      <c r="CE57" s="3">
        <v>1</v>
      </c>
      <c r="CF57" s="3">
        <v>1</v>
      </c>
      <c r="CG57" s="3">
        <v>1</v>
      </c>
      <c r="CH57" s="3" t="s">
        <v>320</v>
      </c>
      <c r="CI57" s="3">
        <v>1</v>
      </c>
      <c r="CJ57" s="3">
        <v>1</v>
      </c>
      <c r="CK57" s="21">
        <v>1.79</v>
      </c>
      <c r="CL57" s="3">
        <v>1.79</v>
      </c>
      <c r="CM57" s="3">
        <v>2</v>
      </c>
      <c r="CN57" s="3">
        <v>2</v>
      </c>
      <c r="CO57" s="3">
        <v>1</v>
      </c>
      <c r="CP57" s="21">
        <v>4.3899999999999997</v>
      </c>
      <c r="CQ57" s="3">
        <v>4.3899999999999997</v>
      </c>
      <c r="CR57" s="3">
        <v>2</v>
      </c>
      <c r="CS57" s="3" t="s">
        <v>320</v>
      </c>
      <c r="CT57" s="3" t="s">
        <v>320</v>
      </c>
      <c r="CU57" s="3" t="s">
        <v>320</v>
      </c>
      <c r="CV57" s="3" t="s">
        <v>320</v>
      </c>
      <c r="CW57" s="3">
        <v>1</v>
      </c>
      <c r="CX57" s="3">
        <v>2</v>
      </c>
      <c r="CY57" s="3" t="s">
        <v>320</v>
      </c>
      <c r="CZ57" s="3">
        <v>1</v>
      </c>
      <c r="DA57" s="3">
        <v>4.49</v>
      </c>
      <c r="DB57" s="3">
        <v>1</v>
      </c>
      <c r="DC57" s="3" t="s">
        <v>320</v>
      </c>
      <c r="DD57" s="3" t="s">
        <v>320</v>
      </c>
      <c r="DE57" s="3">
        <v>1</v>
      </c>
      <c r="DF57" s="3" t="s">
        <v>320</v>
      </c>
      <c r="DG57" s="3" t="s">
        <v>320</v>
      </c>
      <c r="DH57" s="3">
        <v>1</v>
      </c>
      <c r="DI57" s="3" t="s">
        <v>320</v>
      </c>
      <c r="DJ57" s="3">
        <v>1</v>
      </c>
      <c r="DK57" s="3" t="s">
        <v>320</v>
      </c>
      <c r="DL57" s="3" t="s">
        <v>320</v>
      </c>
      <c r="DM57" s="3" t="s">
        <v>320</v>
      </c>
      <c r="DN57" s="3" t="s">
        <v>320</v>
      </c>
      <c r="DO57" s="3" t="s">
        <v>320</v>
      </c>
      <c r="DP57" s="3" t="s">
        <v>320</v>
      </c>
      <c r="DQ57" s="3" t="s">
        <v>320</v>
      </c>
      <c r="DR57" s="3">
        <v>1</v>
      </c>
      <c r="DS57" s="3">
        <v>2</v>
      </c>
      <c r="DT57" s="3" t="s">
        <v>320</v>
      </c>
      <c r="DU57" s="3" t="s">
        <v>320</v>
      </c>
      <c r="DV57" s="3" t="s">
        <v>320</v>
      </c>
      <c r="DW57" s="3" t="s">
        <v>320</v>
      </c>
      <c r="DX57" s="3" t="s">
        <v>320</v>
      </c>
      <c r="DY57" s="3" t="s">
        <v>320</v>
      </c>
      <c r="DZ57" s="3" t="s">
        <v>320</v>
      </c>
      <c r="EA57" s="3" t="s">
        <v>320</v>
      </c>
      <c r="EB57" s="3">
        <v>1</v>
      </c>
      <c r="EC57" s="3">
        <v>1</v>
      </c>
      <c r="ED57" s="3">
        <v>2</v>
      </c>
      <c r="EE57" s="3">
        <v>2</v>
      </c>
      <c r="EF57" s="3">
        <v>2</v>
      </c>
      <c r="EG57" s="3">
        <v>1</v>
      </c>
      <c r="EH57" s="3">
        <v>4</v>
      </c>
      <c r="EI57" s="3">
        <v>4</v>
      </c>
      <c r="EJ57" s="3" t="s">
        <v>320</v>
      </c>
      <c r="EK57" s="3">
        <v>2</v>
      </c>
      <c r="EL57" s="3">
        <v>2</v>
      </c>
      <c r="EM57" s="3">
        <v>2</v>
      </c>
      <c r="EN57" s="3" t="s">
        <v>320</v>
      </c>
      <c r="EO57" s="3" t="s">
        <v>320</v>
      </c>
      <c r="EP57" s="3" t="s">
        <v>320</v>
      </c>
      <c r="EQ57" s="3" t="s">
        <v>320</v>
      </c>
      <c r="ER57" s="3" t="s">
        <v>320</v>
      </c>
      <c r="ES57" s="3" t="s">
        <v>320</v>
      </c>
      <c r="ET57" s="3" t="s">
        <v>320</v>
      </c>
      <c r="EU57" s="3" t="s">
        <v>320</v>
      </c>
      <c r="EV57" s="3" t="s">
        <v>320</v>
      </c>
      <c r="EW57" s="3" t="s">
        <v>320</v>
      </c>
      <c r="EX57" s="3" t="s">
        <v>320</v>
      </c>
      <c r="EY57" s="3" t="s">
        <v>320</v>
      </c>
      <c r="EZ57" s="3" t="s">
        <v>320</v>
      </c>
      <c r="FA57" s="3" t="s">
        <v>320</v>
      </c>
      <c r="FB57" s="3" t="s">
        <v>320</v>
      </c>
      <c r="FC57" s="3" t="s">
        <v>320</v>
      </c>
      <c r="FD57" s="3" t="s">
        <v>320</v>
      </c>
      <c r="FE57" s="3" t="s">
        <v>320</v>
      </c>
      <c r="FF57" s="3" t="s">
        <v>320</v>
      </c>
      <c r="FG57" s="3" t="s">
        <v>320</v>
      </c>
      <c r="FH57" s="3" t="s">
        <v>320</v>
      </c>
      <c r="FI57" s="3" t="s">
        <v>320</v>
      </c>
      <c r="FJ57" s="3" t="s">
        <v>320</v>
      </c>
      <c r="FK57" s="3" t="s">
        <v>320</v>
      </c>
      <c r="FL57" s="3" t="s">
        <v>320</v>
      </c>
      <c r="FM57" s="3" t="s">
        <v>320</v>
      </c>
      <c r="FN57" s="3" t="s">
        <v>320</v>
      </c>
      <c r="FO57" s="3" t="s">
        <v>320</v>
      </c>
      <c r="FP57" s="3" t="s">
        <v>320</v>
      </c>
      <c r="FQ57" s="3" t="s">
        <v>320</v>
      </c>
      <c r="FR57" s="3" t="s">
        <v>320</v>
      </c>
      <c r="FS57" s="3" t="s">
        <v>320</v>
      </c>
      <c r="FT57" s="3" t="s">
        <v>320</v>
      </c>
      <c r="FU57" s="3" t="s">
        <v>320</v>
      </c>
      <c r="FV57" s="3">
        <v>1</v>
      </c>
      <c r="FW57" s="3">
        <v>1</v>
      </c>
      <c r="FX57" s="3" t="s">
        <v>320</v>
      </c>
      <c r="FY57" s="3" t="s">
        <v>320</v>
      </c>
      <c r="FZ57" s="3">
        <v>1</v>
      </c>
      <c r="GA57" s="3">
        <v>1</v>
      </c>
      <c r="GB57" s="3">
        <v>3.75</v>
      </c>
      <c r="GC57" s="3">
        <v>3.75</v>
      </c>
      <c r="GD57" s="3">
        <v>2</v>
      </c>
      <c r="GE57" s="3">
        <v>2</v>
      </c>
      <c r="GF57" s="3" t="s">
        <v>320</v>
      </c>
      <c r="GG57" s="3" t="s">
        <v>320</v>
      </c>
      <c r="GH57" s="3">
        <v>1</v>
      </c>
      <c r="GI57" s="3">
        <v>1</v>
      </c>
      <c r="GJ57" s="3">
        <v>3.79</v>
      </c>
      <c r="GK57" s="3">
        <v>3.79</v>
      </c>
      <c r="GL57" s="3">
        <v>2</v>
      </c>
      <c r="GM57" s="3">
        <v>2</v>
      </c>
      <c r="GN57" s="3" t="s">
        <v>320</v>
      </c>
      <c r="GO57" s="3" t="s">
        <v>320</v>
      </c>
      <c r="GP57" s="3">
        <v>1</v>
      </c>
      <c r="GQ57" s="3">
        <v>1</v>
      </c>
      <c r="GR57" s="3" t="s">
        <v>320</v>
      </c>
      <c r="GS57" s="3" t="s">
        <v>320</v>
      </c>
      <c r="GT57" s="3" t="s">
        <v>320</v>
      </c>
      <c r="GU57" s="3" t="s">
        <v>320</v>
      </c>
      <c r="GV57" s="3">
        <v>1</v>
      </c>
      <c r="GW57" s="3" t="s">
        <v>320</v>
      </c>
      <c r="GX57" s="3" t="s">
        <v>320</v>
      </c>
      <c r="GY57" s="3" t="s">
        <v>320</v>
      </c>
      <c r="GZ57" s="3" t="s">
        <v>320</v>
      </c>
      <c r="HA57" s="3">
        <v>1</v>
      </c>
      <c r="HB57" s="3">
        <v>1</v>
      </c>
      <c r="HC57" s="3">
        <v>1</v>
      </c>
      <c r="HD57" s="3" t="s">
        <v>320</v>
      </c>
      <c r="HE57" s="3" t="s">
        <v>320</v>
      </c>
      <c r="HF57" s="3">
        <v>1</v>
      </c>
      <c r="HG57" s="3" t="s">
        <v>320</v>
      </c>
      <c r="HH57" s="3" t="s">
        <v>320</v>
      </c>
      <c r="HI57" s="3" t="s">
        <v>320</v>
      </c>
      <c r="HJ57" s="3" t="s">
        <v>320</v>
      </c>
      <c r="HK57" s="3" t="s">
        <v>320</v>
      </c>
      <c r="HL57" s="3">
        <v>1</v>
      </c>
      <c r="HM57" s="3" t="s">
        <v>320</v>
      </c>
      <c r="HN57" s="3" t="s">
        <v>320</v>
      </c>
      <c r="HO57" s="3" t="s">
        <v>320</v>
      </c>
      <c r="HP57" s="3" t="s">
        <v>320</v>
      </c>
      <c r="HQ57" s="3" t="s">
        <v>320</v>
      </c>
      <c r="HR57" s="3" t="s">
        <v>320</v>
      </c>
      <c r="HS57" s="3" t="s">
        <v>320</v>
      </c>
      <c r="HT57" s="3" t="s">
        <v>320</v>
      </c>
      <c r="HU57" s="3">
        <v>1</v>
      </c>
      <c r="HV57" s="3" t="s">
        <v>320</v>
      </c>
      <c r="HW57" s="3" t="s">
        <v>320</v>
      </c>
      <c r="HX57" s="3" t="s">
        <v>320</v>
      </c>
      <c r="HY57" s="3" t="s">
        <v>320</v>
      </c>
      <c r="HZ57" s="3" t="s">
        <v>320</v>
      </c>
      <c r="IA57" s="3" t="s">
        <v>320</v>
      </c>
      <c r="IB57" s="3" t="s">
        <v>320</v>
      </c>
      <c r="IC57" s="3" t="s">
        <v>320</v>
      </c>
      <c r="ID57" s="3">
        <v>1</v>
      </c>
      <c r="IE57" s="3" t="s">
        <v>320</v>
      </c>
      <c r="IF57" s="3">
        <v>1</v>
      </c>
      <c r="IG57" s="3" t="s">
        <v>320</v>
      </c>
      <c r="IH57" s="3">
        <v>1</v>
      </c>
      <c r="II57" s="3" t="s">
        <v>320</v>
      </c>
      <c r="IJ57" s="3" t="s">
        <v>320</v>
      </c>
      <c r="IK57" s="3" t="s">
        <v>320</v>
      </c>
      <c r="IL57" s="3" t="s">
        <v>320</v>
      </c>
      <c r="IM57" s="3">
        <v>1</v>
      </c>
      <c r="IN57" s="3" t="s">
        <v>320</v>
      </c>
      <c r="IO57" s="3" t="s">
        <v>320</v>
      </c>
      <c r="IP57" s="3">
        <v>1</v>
      </c>
      <c r="IQ57" s="3">
        <v>1</v>
      </c>
      <c r="IR57" s="3">
        <v>5.99</v>
      </c>
      <c r="IS57" s="3">
        <v>5.99</v>
      </c>
      <c r="IT57" s="3">
        <v>2</v>
      </c>
      <c r="IU57" s="3" t="s">
        <v>320</v>
      </c>
      <c r="IV57" s="3" t="s">
        <v>320</v>
      </c>
      <c r="IW57" s="3" t="s">
        <v>320</v>
      </c>
      <c r="IX57" s="3">
        <v>1</v>
      </c>
      <c r="IY57" s="3" t="s">
        <v>320</v>
      </c>
      <c r="IZ57" s="3" t="s">
        <v>320</v>
      </c>
      <c r="JA57" s="3">
        <v>1</v>
      </c>
      <c r="JB57" s="3">
        <v>1</v>
      </c>
      <c r="JC57" s="3" t="s">
        <v>320</v>
      </c>
      <c r="JD57" s="3" t="s">
        <v>320</v>
      </c>
      <c r="JE57" s="3" t="s">
        <v>320</v>
      </c>
      <c r="JF57" s="3" t="s">
        <v>320</v>
      </c>
      <c r="JG57" s="3" t="s">
        <v>320</v>
      </c>
      <c r="JH57" s="3" t="s">
        <v>320</v>
      </c>
      <c r="JI57" s="3">
        <v>1</v>
      </c>
      <c r="JJ57" s="3" t="s">
        <v>320</v>
      </c>
      <c r="JK57" s="3" t="s">
        <v>320</v>
      </c>
      <c r="JL57" s="3" t="s">
        <v>320</v>
      </c>
      <c r="JM57" s="3">
        <v>1</v>
      </c>
      <c r="JN57" s="3" t="s">
        <v>320</v>
      </c>
      <c r="JO57" s="3" t="s">
        <v>320</v>
      </c>
      <c r="JP57" s="3" t="s">
        <v>320</v>
      </c>
      <c r="JQ57" s="3">
        <v>1</v>
      </c>
      <c r="JR57" s="3" t="s">
        <v>320</v>
      </c>
      <c r="JS57" s="3" t="s">
        <v>320</v>
      </c>
      <c r="JT57" s="3" t="s">
        <v>320</v>
      </c>
      <c r="JU57" s="3">
        <v>1</v>
      </c>
      <c r="JV57" s="3" t="s">
        <v>320</v>
      </c>
      <c r="JW57" s="3" t="s">
        <v>320</v>
      </c>
      <c r="JX57" s="3" t="s">
        <v>320</v>
      </c>
      <c r="JY57" s="3" t="s">
        <v>320</v>
      </c>
      <c r="JZ57" s="3" t="s">
        <v>320</v>
      </c>
      <c r="KA57" s="3" t="s">
        <v>320</v>
      </c>
      <c r="KB57" s="3">
        <v>1</v>
      </c>
      <c r="KC57" s="3" t="s">
        <v>320</v>
      </c>
      <c r="KD57" s="3" t="s">
        <v>320</v>
      </c>
      <c r="KE57" s="3" t="s">
        <v>320</v>
      </c>
      <c r="KF57" s="3" t="s">
        <v>320</v>
      </c>
      <c r="KG57" s="3" t="s">
        <v>320</v>
      </c>
      <c r="KH57" s="3" t="s">
        <v>320</v>
      </c>
      <c r="KI57" s="3">
        <v>1</v>
      </c>
      <c r="KJ57" s="3" t="s">
        <v>320</v>
      </c>
      <c r="KK57" s="3" t="s">
        <v>320</v>
      </c>
      <c r="KL57" s="3" t="s">
        <v>320</v>
      </c>
      <c r="KM57" s="3" t="s">
        <v>320</v>
      </c>
      <c r="KN57" s="3" t="s">
        <v>320</v>
      </c>
      <c r="KO57" s="3" t="s">
        <v>320</v>
      </c>
      <c r="KP57" s="3">
        <v>1</v>
      </c>
      <c r="KQ57" s="3" t="s">
        <v>320</v>
      </c>
      <c r="KR57" s="3">
        <v>1</v>
      </c>
      <c r="KS57" s="3" t="s">
        <v>320</v>
      </c>
      <c r="KT57" s="3" t="s">
        <v>320</v>
      </c>
      <c r="KU57" s="3" t="s">
        <v>320</v>
      </c>
      <c r="KV57" s="3">
        <v>1</v>
      </c>
      <c r="KW57" s="3" t="s">
        <v>320</v>
      </c>
      <c r="KX57" s="3" t="s">
        <v>320</v>
      </c>
      <c r="KY57" s="3" t="s">
        <v>320</v>
      </c>
      <c r="KZ57" s="3" t="s">
        <v>320</v>
      </c>
      <c r="LA57" s="3" t="s">
        <v>320</v>
      </c>
      <c r="LB57" s="3" t="s">
        <v>320</v>
      </c>
      <c r="LC57" s="3" t="s">
        <v>320</v>
      </c>
      <c r="LD57" s="3" t="s">
        <v>320</v>
      </c>
      <c r="LE57" s="3" t="s">
        <v>320</v>
      </c>
      <c r="LF57" s="3">
        <v>1</v>
      </c>
      <c r="LG57" s="3" t="s">
        <v>320</v>
      </c>
      <c r="LH57" s="8">
        <v>4</v>
      </c>
    </row>
    <row r="58" spans="1:320" ht="20.100000000000001" customHeight="1" x14ac:dyDescent="0.25">
      <c r="A58" s="7">
        <v>1057</v>
      </c>
      <c r="B58" s="4" t="s">
        <v>321</v>
      </c>
      <c r="C58" s="3">
        <v>96119</v>
      </c>
      <c r="D58" s="3">
        <v>3</v>
      </c>
      <c r="E58" s="3" t="s">
        <v>320</v>
      </c>
      <c r="F58" s="3">
        <v>1</v>
      </c>
      <c r="G58" s="3">
        <v>1</v>
      </c>
      <c r="H58" s="3">
        <v>1</v>
      </c>
      <c r="I58" s="3">
        <v>1</v>
      </c>
      <c r="J58" s="3" t="s">
        <v>320</v>
      </c>
      <c r="K58" s="3" t="s">
        <v>320</v>
      </c>
      <c r="L58" s="3" t="s">
        <v>320</v>
      </c>
      <c r="M58" s="3" t="s">
        <v>320</v>
      </c>
      <c r="N58" s="3" t="s">
        <v>320</v>
      </c>
      <c r="O58" s="3" t="s">
        <v>320</v>
      </c>
      <c r="P58" s="3" t="s">
        <v>320</v>
      </c>
      <c r="Q58" s="3" t="s">
        <v>320</v>
      </c>
      <c r="R58" s="3">
        <v>1</v>
      </c>
      <c r="S58" s="3">
        <v>1</v>
      </c>
      <c r="T58" s="3">
        <v>1</v>
      </c>
      <c r="U58" s="3">
        <v>1</v>
      </c>
      <c r="V58" s="3">
        <v>1</v>
      </c>
      <c r="W58" s="3" t="s">
        <v>320</v>
      </c>
      <c r="X58" s="3">
        <v>1</v>
      </c>
      <c r="Y58" s="3">
        <v>3</v>
      </c>
      <c r="Z58" s="3">
        <v>3</v>
      </c>
      <c r="AA58" s="3" t="s">
        <v>320</v>
      </c>
      <c r="AB58" s="5" t="s">
        <v>319</v>
      </c>
      <c r="AC58" s="3">
        <v>2</v>
      </c>
      <c r="AD58" s="3">
        <v>1</v>
      </c>
      <c r="AE58" s="3">
        <v>1</v>
      </c>
      <c r="AF58" s="3">
        <v>1</v>
      </c>
      <c r="AG58" s="3">
        <v>1</v>
      </c>
      <c r="AH58" s="3">
        <v>1</v>
      </c>
      <c r="AI58" s="3">
        <v>1</v>
      </c>
      <c r="AJ58" s="3">
        <v>1</v>
      </c>
      <c r="AK58" s="3" t="s">
        <v>320</v>
      </c>
      <c r="AL58" s="3" t="s">
        <v>320</v>
      </c>
      <c r="AM58" s="3">
        <v>1</v>
      </c>
      <c r="AN58" s="3">
        <v>1</v>
      </c>
      <c r="AO58" s="3" t="s">
        <v>320</v>
      </c>
      <c r="AP58" s="3">
        <v>1</v>
      </c>
      <c r="AQ58" s="3" t="s">
        <v>320</v>
      </c>
      <c r="AR58" s="3">
        <v>1</v>
      </c>
      <c r="AS58" s="3" t="s">
        <v>320</v>
      </c>
      <c r="AT58" s="3" t="s">
        <v>320</v>
      </c>
      <c r="AU58" s="3" t="s">
        <v>320</v>
      </c>
      <c r="AV58" s="3" t="s">
        <v>320</v>
      </c>
      <c r="AW58" s="3">
        <v>1</v>
      </c>
      <c r="AX58" s="3">
        <v>1</v>
      </c>
      <c r="AY58" s="3" t="s">
        <v>320</v>
      </c>
      <c r="AZ58" s="3" t="s">
        <v>320</v>
      </c>
      <c r="BA58" s="3" t="s">
        <v>320</v>
      </c>
      <c r="BB58" s="3" t="s">
        <v>320</v>
      </c>
      <c r="BC58" s="3" t="s">
        <v>320</v>
      </c>
      <c r="BD58" s="3" t="s">
        <v>320</v>
      </c>
      <c r="BE58" s="3" t="s">
        <v>320</v>
      </c>
      <c r="BF58" s="3" t="s">
        <v>320</v>
      </c>
      <c r="BG58" s="3">
        <v>1</v>
      </c>
      <c r="BH58" s="3" t="s">
        <v>320</v>
      </c>
      <c r="BI58" s="3" t="s">
        <v>320</v>
      </c>
      <c r="BJ58" s="3" t="s">
        <v>320</v>
      </c>
      <c r="BK58" s="3" t="s">
        <v>320</v>
      </c>
      <c r="BL58" s="3" t="s">
        <v>320</v>
      </c>
      <c r="BM58" s="3">
        <v>1</v>
      </c>
      <c r="BN58" s="3" t="s">
        <v>320</v>
      </c>
      <c r="BO58" s="3" t="s">
        <v>320</v>
      </c>
      <c r="BP58" s="3" t="s">
        <v>320</v>
      </c>
      <c r="BQ58" s="3">
        <v>1</v>
      </c>
      <c r="BR58" s="3" t="s">
        <v>320</v>
      </c>
      <c r="BS58" s="3" t="s">
        <v>320</v>
      </c>
      <c r="BT58" s="3" t="s">
        <v>320</v>
      </c>
      <c r="BU58" s="3" t="s">
        <v>320</v>
      </c>
      <c r="BV58" s="3" t="s">
        <v>320</v>
      </c>
      <c r="BW58" s="3" t="s">
        <v>320</v>
      </c>
      <c r="BX58" s="3" t="s">
        <v>320</v>
      </c>
      <c r="BY58" s="3">
        <v>1</v>
      </c>
      <c r="BZ58" s="3" t="s">
        <v>320</v>
      </c>
      <c r="CA58" s="3">
        <v>1</v>
      </c>
      <c r="CB58" s="3" t="s">
        <v>320</v>
      </c>
      <c r="CC58" s="3" t="s">
        <v>320</v>
      </c>
      <c r="CD58" s="3">
        <v>1</v>
      </c>
      <c r="CE58" s="3">
        <v>1</v>
      </c>
      <c r="CF58" s="3">
        <v>1</v>
      </c>
      <c r="CG58" s="3">
        <v>1</v>
      </c>
      <c r="CH58" s="3" t="s">
        <v>320</v>
      </c>
      <c r="CI58" s="3">
        <v>1</v>
      </c>
      <c r="CJ58" s="3">
        <v>1</v>
      </c>
      <c r="CK58" s="21">
        <v>0.69</v>
      </c>
      <c r="CL58" s="3">
        <v>0.69</v>
      </c>
      <c r="CM58" s="3">
        <v>2</v>
      </c>
      <c r="CN58" s="3">
        <v>2</v>
      </c>
      <c r="CO58" s="3">
        <v>1</v>
      </c>
      <c r="CP58" s="21">
        <v>3.79</v>
      </c>
      <c r="CQ58" s="3">
        <v>3.79</v>
      </c>
      <c r="CR58" s="3">
        <v>2</v>
      </c>
      <c r="CS58" s="3" t="s">
        <v>320</v>
      </c>
      <c r="CT58" s="3" t="s">
        <v>320</v>
      </c>
      <c r="CU58" s="3" t="s">
        <v>320</v>
      </c>
      <c r="CV58" s="3" t="s">
        <v>320</v>
      </c>
      <c r="CW58" s="3">
        <v>1</v>
      </c>
      <c r="CX58" s="3">
        <v>2</v>
      </c>
      <c r="CY58" s="3" t="s">
        <v>320</v>
      </c>
      <c r="CZ58" s="3">
        <v>2</v>
      </c>
      <c r="DA58" s="3" t="s">
        <v>320</v>
      </c>
      <c r="DB58" s="3">
        <v>1</v>
      </c>
      <c r="DC58" s="3">
        <v>1</v>
      </c>
      <c r="DD58" s="3">
        <v>1</v>
      </c>
      <c r="DE58" s="3">
        <v>1</v>
      </c>
      <c r="DF58" s="3">
        <v>1</v>
      </c>
      <c r="DG58" s="3" t="s">
        <v>320</v>
      </c>
      <c r="DH58" s="3">
        <v>1</v>
      </c>
      <c r="DI58" s="3" t="s">
        <v>320</v>
      </c>
      <c r="DJ58" s="3">
        <v>1</v>
      </c>
      <c r="DK58" s="3" t="s">
        <v>320</v>
      </c>
      <c r="DL58" s="3" t="s">
        <v>320</v>
      </c>
      <c r="DM58" s="3" t="s">
        <v>320</v>
      </c>
      <c r="DN58" s="3">
        <v>1</v>
      </c>
      <c r="DO58" s="3">
        <v>1</v>
      </c>
      <c r="DP58" s="3" t="s">
        <v>320</v>
      </c>
      <c r="DQ58" s="3">
        <v>1</v>
      </c>
      <c r="DR58" s="3" t="s">
        <v>320</v>
      </c>
      <c r="DS58" s="3">
        <v>2</v>
      </c>
      <c r="DT58" s="3">
        <v>1</v>
      </c>
      <c r="DU58" s="3" t="s">
        <v>320</v>
      </c>
      <c r="DV58" s="3" t="s">
        <v>320</v>
      </c>
      <c r="DW58" s="3" t="s">
        <v>320</v>
      </c>
      <c r="DX58" s="3" t="s">
        <v>320</v>
      </c>
      <c r="DY58" s="3" t="s">
        <v>320</v>
      </c>
      <c r="DZ58" s="3" t="s">
        <v>320</v>
      </c>
      <c r="EA58" s="3" t="s">
        <v>320</v>
      </c>
      <c r="EB58" s="3" t="s">
        <v>320</v>
      </c>
      <c r="EC58" s="3">
        <v>1</v>
      </c>
      <c r="ED58" s="3">
        <v>2</v>
      </c>
      <c r="EE58" s="3">
        <v>2</v>
      </c>
      <c r="EF58" s="3">
        <v>2</v>
      </c>
      <c r="EG58" s="3" t="s">
        <v>320</v>
      </c>
      <c r="EH58" s="3" t="s">
        <v>320</v>
      </c>
      <c r="EI58" s="3" t="s">
        <v>320</v>
      </c>
      <c r="EJ58" s="3" t="s">
        <v>320</v>
      </c>
      <c r="EK58" s="3" t="s">
        <v>320</v>
      </c>
      <c r="EL58" s="3">
        <v>2</v>
      </c>
      <c r="EM58" s="3">
        <v>2</v>
      </c>
      <c r="EN58" s="3" t="s">
        <v>320</v>
      </c>
      <c r="EO58" s="3" t="s">
        <v>320</v>
      </c>
      <c r="EP58" s="3" t="s">
        <v>320</v>
      </c>
      <c r="EQ58" s="3" t="s">
        <v>320</v>
      </c>
      <c r="ER58" s="3" t="s">
        <v>320</v>
      </c>
      <c r="ES58" s="3" t="s">
        <v>320</v>
      </c>
      <c r="ET58" s="3" t="s">
        <v>320</v>
      </c>
      <c r="EU58" s="3" t="s">
        <v>320</v>
      </c>
      <c r="EV58" s="3" t="s">
        <v>320</v>
      </c>
      <c r="EW58" s="3" t="s">
        <v>320</v>
      </c>
      <c r="EX58" s="3" t="s">
        <v>320</v>
      </c>
      <c r="EY58" s="3" t="s">
        <v>320</v>
      </c>
      <c r="EZ58" s="3" t="s">
        <v>320</v>
      </c>
      <c r="FA58" s="3" t="s">
        <v>320</v>
      </c>
      <c r="FB58" s="3" t="s">
        <v>320</v>
      </c>
      <c r="FC58" s="3" t="s">
        <v>320</v>
      </c>
      <c r="FD58" s="3" t="s">
        <v>320</v>
      </c>
      <c r="FE58" s="3" t="s">
        <v>320</v>
      </c>
      <c r="FF58" s="3" t="s">
        <v>320</v>
      </c>
      <c r="FG58" s="3" t="s">
        <v>320</v>
      </c>
      <c r="FH58" s="3" t="s">
        <v>320</v>
      </c>
      <c r="FI58" s="3" t="s">
        <v>320</v>
      </c>
      <c r="FJ58" s="3" t="s">
        <v>320</v>
      </c>
      <c r="FK58" s="3" t="s">
        <v>320</v>
      </c>
      <c r="FL58" s="3" t="s">
        <v>320</v>
      </c>
      <c r="FM58" s="3" t="s">
        <v>320</v>
      </c>
      <c r="FN58" s="3" t="s">
        <v>320</v>
      </c>
      <c r="FO58" s="3" t="s">
        <v>320</v>
      </c>
      <c r="FP58" s="3" t="s">
        <v>320</v>
      </c>
      <c r="FQ58" s="3" t="s">
        <v>320</v>
      </c>
      <c r="FR58" s="3" t="s">
        <v>320</v>
      </c>
      <c r="FS58" s="3" t="s">
        <v>320</v>
      </c>
      <c r="FT58" s="3" t="s">
        <v>320</v>
      </c>
      <c r="FU58" s="3" t="s">
        <v>320</v>
      </c>
      <c r="FV58" s="3">
        <v>1</v>
      </c>
      <c r="FW58" s="3">
        <v>5</v>
      </c>
      <c r="FX58" s="3" t="s">
        <v>320</v>
      </c>
      <c r="FY58" s="3" t="s">
        <v>320</v>
      </c>
      <c r="FZ58" s="3">
        <v>1</v>
      </c>
      <c r="GA58" s="3">
        <v>3</v>
      </c>
      <c r="GB58" s="3" t="s">
        <v>320</v>
      </c>
      <c r="GC58" s="3" t="s">
        <v>320</v>
      </c>
      <c r="GD58" s="3" t="s">
        <v>320</v>
      </c>
      <c r="GE58" s="3" t="s">
        <v>320</v>
      </c>
      <c r="GF58" s="3" t="s">
        <v>320</v>
      </c>
      <c r="GG58" s="3" t="s">
        <v>320</v>
      </c>
      <c r="GH58" s="3">
        <v>1</v>
      </c>
      <c r="GI58" s="3">
        <v>1</v>
      </c>
      <c r="GJ58" s="3">
        <v>3.49</v>
      </c>
      <c r="GK58" s="3">
        <v>3.49</v>
      </c>
      <c r="GL58" s="3">
        <v>2</v>
      </c>
      <c r="GM58" s="3">
        <v>2</v>
      </c>
      <c r="GN58" s="3" t="s">
        <v>320</v>
      </c>
      <c r="GO58" s="3" t="s">
        <v>320</v>
      </c>
      <c r="GP58" s="3">
        <v>1</v>
      </c>
      <c r="GQ58" s="3">
        <v>1</v>
      </c>
      <c r="GR58" s="3" t="s">
        <v>320</v>
      </c>
      <c r="GS58" s="3" t="s">
        <v>320</v>
      </c>
      <c r="GT58" s="3" t="s">
        <v>320</v>
      </c>
      <c r="GU58" s="3" t="s">
        <v>320</v>
      </c>
      <c r="GV58" s="3">
        <v>1</v>
      </c>
      <c r="GW58" s="3" t="s">
        <v>320</v>
      </c>
      <c r="GX58" s="3" t="s">
        <v>320</v>
      </c>
      <c r="GY58" s="3" t="s">
        <v>320</v>
      </c>
      <c r="GZ58" s="3" t="s">
        <v>320</v>
      </c>
      <c r="HA58" s="3">
        <v>1</v>
      </c>
      <c r="HB58" s="3">
        <v>1</v>
      </c>
      <c r="HC58" s="3">
        <v>1</v>
      </c>
      <c r="HD58" s="3" t="s">
        <v>320</v>
      </c>
      <c r="HE58" s="3" t="s">
        <v>320</v>
      </c>
      <c r="HF58" s="3">
        <v>1</v>
      </c>
      <c r="HG58" s="3">
        <v>1</v>
      </c>
      <c r="HH58" s="3" t="s">
        <v>320</v>
      </c>
      <c r="HI58" s="3" t="s">
        <v>320</v>
      </c>
      <c r="HJ58" s="3" t="s">
        <v>320</v>
      </c>
      <c r="HK58" s="3">
        <v>1</v>
      </c>
      <c r="HL58" s="3" t="s">
        <v>320</v>
      </c>
      <c r="HM58" s="3" t="s">
        <v>320</v>
      </c>
      <c r="HN58" s="3" t="s">
        <v>320</v>
      </c>
      <c r="HO58" s="3" t="s">
        <v>320</v>
      </c>
      <c r="HP58" s="3" t="s">
        <v>320</v>
      </c>
      <c r="HQ58" s="3" t="s">
        <v>320</v>
      </c>
      <c r="HR58" s="3" t="s">
        <v>320</v>
      </c>
      <c r="HS58" s="3" t="s">
        <v>320</v>
      </c>
      <c r="HT58" s="3" t="s">
        <v>320</v>
      </c>
      <c r="HU58" s="3">
        <v>1</v>
      </c>
      <c r="HV58" s="3" t="s">
        <v>320</v>
      </c>
      <c r="HW58" s="3">
        <v>1</v>
      </c>
      <c r="HX58" s="3" t="s">
        <v>320</v>
      </c>
      <c r="HY58" s="3" t="s">
        <v>320</v>
      </c>
      <c r="HZ58" s="3" t="s">
        <v>320</v>
      </c>
      <c r="IA58" s="3">
        <v>1</v>
      </c>
      <c r="IB58" s="3" t="s">
        <v>320</v>
      </c>
      <c r="IC58" s="3" t="s">
        <v>320</v>
      </c>
      <c r="ID58" s="3" t="s">
        <v>320</v>
      </c>
      <c r="IE58" s="3" t="s">
        <v>320</v>
      </c>
      <c r="IF58" s="3">
        <v>1</v>
      </c>
      <c r="IG58" s="3">
        <v>1</v>
      </c>
      <c r="IH58" s="3">
        <v>1</v>
      </c>
      <c r="II58" s="3" t="s">
        <v>320</v>
      </c>
      <c r="IJ58" s="3" t="s">
        <v>320</v>
      </c>
      <c r="IK58" s="3" t="s">
        <v>320</v>
      </c>
      <c r="IL58" s="3">
        <v>1</v>
      </c>
      <c r="IM58" s="3" t="s">
        <v>320</v>
      </c>
      <c r="IN58" s="3" t="s">
        <v>320</v>
      </c>
      <c r="IO58" s="3" t="s">
        <v>320</v>
      </c>
      <c r="IP58" s="3">
        <v>1</v>
      </c>
      <c r="IQ58" s="3">
        <v>2</v>
      </c>
      <c r="IR58" s="3" t="s">
        <v>320</v>
      </c>
      <c r="IS58" s="3" t="s">
        <v>320</v>
      </c>
      <c r="IT58" s="3" t="s">
        <v>320</v>
      </c>
      <c r="IU58" s="3">
        <v>1</v>
      </c>
      <c r="IV58" s="3" t="s">
        <v>320</v>
      </c>
      <c r="IW58" s="3" t="s">
        <v>320</v>
      </c>
      <c r="IX58" s="3" t="s">
        <v>320</v>
      </c>
      <c r="IY58" s="3" t="s">
        <v>320</v>
      </c>
      <c r="IZ58" s="3" t="s">
        <v>320</v>
      </c>
      <c r="JA58" s="3">
        <v>1</v>
      </c>
      <c r="JB58" s="3">
        <v>1</v>
      </c>
      <c r="JC58" s="3">
        <v>1</v>
      </c>
      <c r="JD58" s="3">
        <v>1</v>
      </c>
      <c r="JE58" s="3">
        <v>1</v>
      </c>
      <c r="JF58" s="3">
        <v>1</v>
      </c>
      <c r="JG58" s="3">
        <v>1</v>
      </c>
      <c r="JH58" s="3">
        <v>1</v>
      </c>
      <c r="JI58" s="3" t="s">
        <v>320</v>
      </c>
      <c r="JJ58" s="3" t="s">
        <v>320</v>
      </c>
      <c r="JK58" s="3" t="s">
        <v>320</v>
      </c>
      <c r="JL58" s="3" t="s">
        <v>320</v>
      </c>
      <c r="JM58" s="3">
        <v>1</v>
      </c>
      <c r="JN58" s="3" t="s">
        <v>320</v>
      </c>
      <c r="JO58" s="3" t="s">
        <v>320</v>
      </c>
      <c r="JP58" s="3" t="s">
        <v>320</v>
      </c>
      <c r="JQ58" s="3">
        <v>1</v>
      </c>
      <c r="JR58" s="3" t="s">
        <v>320</v>
      </c>
      <c r="JS58" s="3" t="s">
        <v>320</v>
      </c>
      <c r="JT58" s="3" t="s">
        <v>320</v>
      </c>
      <c r="JU58" s="3">
        <v>1</v>
      </c>
      <c r="JV58" s="3">
        <v>1</v>
      </c>
      <c r="JW58" s="3">
        <v>1</v>
      </c>
      <c r="JX58" s="3">
        <v>1</v>
      </c>
      <c r="JY58" s="3" t="s">
        <v>320</v>
      </c>
      <c r="JZ58" s="3" t="s">
        <v>320</v>
      </c>
      <c r="KA58" s="3" t="s">
        <v>320</v>
      </c>
      <c r="KB58" s="3" t="s">
        <v>320</v>
      </c>
      <c r="KC58" s="3" t="s">
        <v>320</v>
      </c>
      <c r="KD58" s="3" t="s">
        <v>320</v>
      </c>
      <c r="KE58" s="3" t="s">
        <v>320</v>
      </c>
      <c r="KF58" s="3" t="s">
        <v>320</v>
      </c>
      <c r="KG58" s="3" t="s">
        <v>320</v>
      </c>
      <c r="KH58" s="3" t="s">
        <v>320</v>
      </c>
      <c r="KI58" s="3">
        <v>1</v>
      </c>
      <c r="KJ58" s="3" t="s">
        <v>320</v>
      </c>
      <c r="KK58" s="3" t="s">
        <v>320</v>
      </c>
      <c r="KL58" s="3" t="s">
        <v>320</v>
      </c>
      <c r="KM58" s="3" t="s">
        <v>320</v>
      </c>
      <c r="KN58" s="3" t="s">
        <v>320</v>
      </c>
      <c r="KO58" s="3" t="s">
        <v>320</v>
      </c>
      <c r="KP58" s="3">
        <v>1</v>
      </c>
      <c r="KQ58" s="3" t="s">
        <v>320</v>
      </c>
      <c r="KR58" s="3" t="s">
        <v>320</v>
      </c>
      <c r="KS58" s="3" t="s">
        <v>320</v>
      </c>
      <c r="KT58" s="3" t="s">
        <v>320</v>
      </c>
      <c r="KU58" s="3" t="s">
        <v>320</v>
      </c>
      <c r="KV58" s="3" t="s">
        <v>320</v>
      </c>
      <c r="KW58" s="3">
        <v>1</v>
      </c>
      <c r="KX58" s="3" t="s">
        <v>320</v>
      </c>
      <c r="KY58" s="3" t="s">
        <v>320</v>
      </c>
      <c r="KZ58" s="3">
        <v>1</v>
      </c>
      <c r="LA58" s="3">
        <v>1</v>
      </c>
      <c r="LB58" s="3" t="s">
        <v>320</v>
      </c>
      <c r="LC58" s="3">
        <v>1</v>
      </c>
      <c r="LD58" s="3" t="s">
        <v>320</v>
      </c>
      <c r="LE58" s="3" t="s">
        <v>320</v>
      </c>
      <c r="LF58" s="3" t="s">
        <v>320</v>
      </c>
      <c r="LG58" s="3" t="s">
        <v>320</v>
      </c>
      <c r="LH58" s="8">
        <v>2</v>
      </c>
    </row>
    <row r="59" spans="1:320" ht="20.100000000000001" customHeight="1" x14ac:dyDescent="0.25">
      <c r="A59" s="7">
        <v>1058</v>
      </c>
      <c r="B59" s="4" t="s">
        <v>330</v>
      </c>
      <c r="C59" s="3">
        <v>96131</v>
      </c>
      <c r="D59" s="3">
        <v>1</v>
      </c>
      <c r="E59" s="3" t="s">
        <v>320</v>
      </c>
      <c r="F59" s="3" t="s">
        <v>320</v>
      </c>
      <c r="G59" s="3" t="s">
        <v>320</v>
      </c>
      <c r="H59" s="3" t="s">
        <v>320</v>
      </c>
      <c r="I59" s="3" t="s">
        <v>320</v>
      </c>
      <c r="J59" s="3" t="s">
        <v>320</v>
      </c>
      <c r="K59" s="3">
        <v>1</v>
      </c>
      <c r="L59" s="3" t="s">
        <v>320</v>
      </c>
      <c r="M59" s="3" t="s">
        <v>320</v>
      </c>
      <c r="N59" s="3" t="s">
        <v>320</v>
      </c>
      <c r="O59" s="3" t="s">
        <v>320</v>
      </c>
      <c r="P59" s="3" t="s">
        <v>320</v>
      </c>
      <c r="Q59" s="3" t="s">
        <v>320</v>
      </c>
      <c r="R59" s="3">
        <v>1</v>
      </c>
      <c r="S59" s="3">
        <v>1</v>
      </c>
      <c r="T59" s="3" t="s">
        <v>320</v>
      </c>
      <c r="U59" s="3">
        <v>1</v>
      </c>
      <c r="V59" s="3">
        <v>1</v>
      </c>
      <c r="W59" s="3">
        <v>1</v>
      </c>
      <c r="X59" s="3">
        <v>1</v>
      </c>
      <c r="Y59" s="3">
        <v>4</v>
      </c>
      <c r="Z59" s="3">
        <v>4</v>
      </c>
      <c r="AA59" s="3" t="s">
        <v>320</v>
      </c>
      <c r="AB59" s="5" t="s">
        <v>319</v>
      </c>
      <c r="AC59" s="3">
        <v>2</v>
      </c>
      <c r="AD59" s="3">
        <v>1</v>
      </c>
      <c r="AE59" s="3">
        <v>1</v>
      </c>
      <c r="AF59" s="3">
        <v>1</v>
      </c>
      <c r="AG59" s="3" t="s">
        <v>320</v>
      </c>
      <c r="AH59" s="3" t="s">
        <v>320</v>
      </c>
      <c r="AI59" s="3" t="s">
        <v>320</v>
      </c>
      <c r="AJ59" s="3" t="s">
        <v>320</v>
      </c>
      <c r="AK59" s="3" t="s">
        <v>320</v>
      </c>
      <c r="AL59" s="3" t="s">
        <v>320</v>
      </c>
      <c r="AM59" s="3" t="s">
        <v>320</v>
      </c>
      <c r="AN59" s="3" t="s">
        <v>320</v>
      </c>
      <c r="AO59" s="3" t="s">
        <v>320</v>
      </c>
      <c r="AP59" s="3" t="s">
        <v>320</v>
      </c>
      <c r="AQ59" s="3" t="s">
        <v>320</v>
      </c>
      <c r="AR59" s="3" t="s">
        <v>320</v>
      </c>
      <c r="AS59" s="3" t="s">
        <v>320</v>
      </c>
      <c r="AT59" s="3" t="s">
        <v>320</v>
      </c>
      <c r="AU59" s="3" t="s">
        <v>320</v>
      </c>
      <c r="AV59" s="3" t="s">
        <v>320</v>
      </c>
      <c r="AW59" s="3" t="s">
        <v>320</v>
      </c>
      <c r="AX59" s="3">
        <v>1</v>
      </c>
      <c r="AY59" s="3" t="s">
        <v>320</v>
      </c>
      <c r="AZ59" s="3" t="s">
        <v>320</v>
      </c>
      <c r="BA59" s="3" t="s">
        <v>320</v>
      </c>
      <c r="BB59" s="3" t="s">
        <v>320</v>
      </c>
      <c r="BC59" s="3" t="s">
        <v>320</v>
      </c>
      <c r="BD59" s="3" t="s">
        <v>320</v>
      </c>
      <c r="BE59" s="3" t="s">
        <v>320</v>
      </c>
      <c r="BF59" s="3" t="s">
        <v>320</v>
      </c>
      <c r="BG59" s="3">
        <v>1</v>
      </c>
      <c r="BH59" s="3" t="s">
        <v>320</v>
      </c>
      <c r="BI59" s="3" t="s">
        <v>320</v>
      </c>
      <c r="BJ59" s="3" t="s">
        <v>320</v>
      </c>
      <c r="BK59" s="3" t="s">
        <v>320</v>
      </c>
      <c r="BL59" s="3" t="s">
        <v>320</v>
      </c>
      <c r="BM59" s="3" t="s">
        <v>320</v>
      </c>
      <c r="BN59" s="3">
        <v>1</v>
      </c>
      <c r="BO59" s="3" t="s">
        <v>320</v>
      </c>
      <c r="BP59" s="3" t="s">
        <v>320</v>
      </c>
      <c r="BQ59" s="3" t="s">
        <v>320</v>
      </c>
      <c r="BR59" s="3" t="s">
        <v>320</v>
      </c>
      <c r="BS59" s="3" t="s">
        <v>320</v>
      </c>
      <c r="BT59" s="3" t="s">
        <v>320</v>
      </c>
      <c r="BU59" s="3">
        <v>1</v>
      </c>
      <c r="BV59" s="3" t="s">
        <v>320</v>
      </c>
      <c r="BW59" s="3" t="s">
        <v>320</v>
      </c>
      <c r="BX59" s="3" t="s">
        <v>320</v>
      </c>
      <c r="BY59" s="3">
        <v>1</v>
      </c>
      <c r="BZ59" s="3" t="s">
        <v>320</v>
      </c>
      <c r="CA59" s="3" t="s">
        <v>320</v>
      </c>
      <c r="CB59" s="3" t="s">
        <v>320</v>
      </c>
      <c r="CC59" s="3">
        <v>1</v>
      </c>
      <c r="CD59" s="3" t="s">
        <v>320</v>
      </c>
      <c r="CE59" s="3" t="s">
        <v>320</v>
      </c>
      <c r="CF59" s="3" t="s">
        <v>320</v>
      </c>
      <c r="CG59" s="3">
        <v>1</v>
      </c>
      <c r="CH59" s="3" t="s">
        <v>320</v>
      </c>
      <c r="CI59" s="3" t="s">
        <v>320</v>
      </c>
      <c r="CJ59" s="3" t="s">
        <v>320</v>
      </c>
      <c r="CK59" s="24" t="s">
        <v>320</v>
      </c>
      <c r="CL59" s="3" t="s">
        <v>320</v>
      </c>
      <c r="CM59" s="3" t="s">
        <v>320</v>
      </c>
      <c r="CN59" s="3" t="s">
        <v>320</v>
      </c>
      <c r="CO59" s="3">
        <v>1</v>
      </c>
      <c r="CP59" s="21">
        <v>6</v>
      </c>
      <c r="CQ59" s="3">
        <v>6</v>
      </c>
      <c r="CR59" s="3">
        <v>2</v>
      </c>
      <c r="CS59" s="3">
        <v>1</v>
      </c>
      <c r="CT59" s="3" t="s">
        <v>320</v>
      </c>
      <c r="CU59" s="3" t="s">
        <v>320</v>
      </c>
      <c r="CV59" s="3" t="s">
        <v>320</v>
      </c>
      <c r="CW59" s="3" t="s">
        <v>320</v>
      </c>
      <c r="CX59" s="3" t="s">
        <v>320</v>
      </c>
      <c r="CY59" s="3" t="s">
        <v>320</v>
      </c>
      <c r="CZ59" s="3" t="s">
        <v>320</v>
      </c>
      <c r="DA59" s="3" t="s">
        <v>320</v>
      </c>
      <c r="DB59" s="3">
        <v>1</v>
      </c>
      <c r="DC59" s="3" t="s">
        <v>320</v>
      </c>
      <c r="DD59" s="3" t="s">
        <v>320</v>
      </c>
      <c r="DE59" s="3">
        <v>1</v>
      </c>
      <c r="DF59" s="3" t="s">
        <v>320</v>
      </c>
      <c r="DG59" s="3" t="s">
        <v>320</v>
      </c>
      <c r="DH59" s="3">
        <v>1</v>
      </c>
      <c r="DI59" s="3" t="s">
        <v>320</v>
      </c>
      <c r="DJ59" s="3" t="s">
        <v>320</v>
      </c>
      <c r="DK59" s="3" t="s">
        <v>320</v>
      </c>
      <c r="DL59" s="3" t="s">
        <v>320</v>
      </c>
      <c r="DM59" s="3" t="s">
        <v>320</v>
      </c>
      <c r="DN59" s="3" t="s">
        <v>320</v>
      </c>
      <c r="DO59" s="3" t="s">
        <v>320</v>
      </c>
      <c r="DP59" s="3" t="s">
        <v>320</v>
      </c>
      <c r="DQ59" s="3" t="s">
        <v>320</v>
      </c>
      <c r="DR59" s="3">
        <v>1</v>
      </c>
      <c r="DS59" s="3">
        <v>1</v>
      </c>
      <c r="DT59" s="3" t="s">
        <v>320</v>
      </c>
      <c r="DU59" s="3" t="s">
        <v>320</v>
      </c>
      <c r="DV59" s="3" t="s">
        <v>320</v>
      </c>
      <c r="DW59" s="3" t="s">
        <v>320</v>
      </c>
      <c r="DX59" s="3" t="s">
        <v>320</v>
      </c>
      <c r="DY59" s="3" t="s">
        <v>320</v>
      </c>
      <c r="DZ59" s="3" t="s">
        <v>320</v>
      </c>
      <c r="EA59" s="3" t="s">
        <v>320</v>
      </c>
      <c r="EB59" s="3">
        <v>1</v>
      </c>
      <c r="EC59" s="3">
        <v>1</v>
      </c>
      <c r="ED59" s="3">
        <v>2</v>
      </c>
      <c r="EE59" s="3">
        <v>2</v>
      </c>
      <c r="EF59" s="3">
        <v>2</v>
      </c>
      <c r="EG59" s="3">
        <v>1</v>
      </c>
      <c r="EH59" s="3">
        <v>2</v>
      </c>
      <c r="EI59" s="3">
        <v>1</v>
      </c>
      <c r="EJ59" s="3">
        <v>2</v>
      </c>
      <c r="EK59" s="3">
        <v>2</v>
      </c>
      <c r="EL59" s="3">
        <v>2</v>
      </c>
      <c r="EM59" s="3">
        <v>2</v>
      </c>
      <c r="EN59" s="3" t="s">
        <v>320</v>
      </c>
      <c r="EO59" s="3" t="s">
        <v>320</v>
      </c>
      <c r="EP59" s="3" t="s">
        <v>320</v>
      </c>
      <c r="EQ59" s="3" t="s">
        <v>320</v>
      </c>
      <c r="ER59" s="3" t="s">
        <v>320</v>
      </c>
      <c r="ES59" s="3" t="s">
        <v>320</v>
      </c>
      <c r="ET59" s="3" t="s">
        <v>320</v>
      </c>
      <c r="EU59" s="3" t="s">
        <v>320</v>
      </c>
      <c r="EV59" s="3" t="s">
        <v>320</v>
      </c>
      <c r="EW59" s="3" t="s">
        <v>320</v>
      </c>
      <c r="EX59" s="3" t="s">
        <v>320</v>
      </c>
      <c r="EY59" s="3" t="s">
        <v>320</v>
      </c>
      <c r="EZ59" s="3" t="s">
        <v>320</v>
      </c>
      <c r="FA59" s="3" t="s">
        <v>320</v>
      </c>
      <c r="FB59" s="3" t="s">
        <v>320</v>
      </c>
      <c r="FC59" s="3" t="s">
        <v>320</v>
      </c>
      <c r="FD59" s="3" t="s">
        <v>320</v>
      </c>
      <c r="FE59" s="3" t="s">
        <v>320</v>
      </c>
      <c r="FF59" s="3" t="s">
        <v>320</v>
      </c>
      <c r="FG59" s="3" t="s">
        <v>320</v>
      </c>
      <c r="FH59" s="3" t="s">
        <v>320</v>
      </c>
      <c r="FI59" s="3" t="s">
        <v>320</v>
      </c>
      <c r="FJ59" s="3" t="s">
        <v>320</v>
      </c>
      <c r="FK59" s="3" t="s">
        <v>320</v>
      </c>
      <c r="FL59" s="3" t="s">
        <v>320</v>
      </c>
      <c r="FM59" s="3" t="s">
        <v>320</v>
      </c>
      <c r="FN59" s="3" t="s">
        <v>320</v>
      </c>
      <c r="FO59" s="3" t="s">
        <v>320</v>
      </c>
      <c r="FP59" s="3" t="s">
        <v>320</v>
      </c>
      <c r="FQ59" s="3" t="s">
        <v>320</v>
      </c>
      <c r="FR59" s="3" t="s">
        <v>320</v>
      </c>
      <c r="FS59" s="3" t="s">
        <v>320</v>
      </c>
      <c r="FT59" s="3" t="s">
        <v>320</v>
      </c>
      <c r="FU59" s="3" t="s">
        <v>320</v>
      </c>
      <c r="FV59" s="3">
        <v>1</v>
      </c>
      <c r="FW59" s="3" t="s">
        <v>320</v>
      </c>
      <c r="FX59" s="3" t="s">
        <v>320</v>
      </c>
      <c r="FY59" s="3" t="s">
        <v>320</v>
      </c>
      <c r="FZ59" s="3" t="s">
        <v>320</v>
      </c>
      <c r="GA59" s="3" t="s">
        <v>320</v>
      </c>
      <c r="GB59" s="3" t="s">
        <v>320</v>
      </c>
      <c r="GC59" s="3" t="s">
        <v>320</v>
      </c>
      <c r="GD59" s="3" t="s">
        <v>320</v>
      </c>
      <c r="GE59" s="3" t="s">
        <v>320</v>
      </c>
      <c r="GF59" s="3" t="s">
        <v>320</v>
      </c>
      <c r="GG59" s="3" t="s">
        <v>320</v>
      </c>
      <c r="GH59" s="3">
        <v>1</v>
      </c>
      <c r="GI59" s="3">
        <v>3</v>
      </c>
      <c r="GJ59" s="3" t="s">
        <v>320</v>
      </c>
      <c r="GK59" s="3" t="s">
        <v>320</v>
      </c>
      <c r="GL59" s="3" t="s">
        <v>320</v>
      </c>
      <c r="GM59" s="3" t="s">
        <v>320</v>
      </c>
      <c r="GN59" s="3" t="s">
        <v>320</v>
      </c>
      <c r="GO59" s="3" t="s">
        <v>320</v>
      </c>
      <c r="GP59" s="3">
        <v>1</v>
      </c>
      <c r="GQ59" s="3" t="s">
        <v>320</v>
      </c>
      <c r="GR59" s="3" t="s">
        <v>320</v>
      </c>
      <c r="GS59" s="3" t="s">
        <v>320</v>
      </c>
      <c r="GT59" s="3" t="s">
        <v>320</v>
      </c>
      <c r="GU59" s="3" t="s">
        <v>320</v>
      </c>
      <c r="GV59" s="3" t="s">
        <v>320</v>
      </c>
      <c r="GW59" s="3" t="s">
        <v>320</v>
      </c>
      <c r="GX59" s="3" t="s">
        <v>320</v>
      </c>
      <c r="GY59" s="3" t="s">
        <v>320</v>
      </c>
      <c r="GZ59" s="3" t="s">
        <v>320</v>
      </c>
      <c r="HA59" s="3">
        <v>1</v>
      </c>
      <c r="HB59" s="3">
        <v>1</v>
      </c>
      <c r="HC59" s="3">
        <v>2</v>
      </c>
      <c r="HD59" s="3" t="s">
        <v>320</v>
      </c>
      <c r="HE59" s="3" t="s">
        <v>320</v>
      </c>
      <c r="HF59" s="3">
        <v>1</v>
      </c>
      <c r="HG59" s="3" t="s">
        <v>320</v>
      </c>
      <c r="HH59" s="3" t="s">
        <v>320</v>
      </c>
      <c r="HI59" s="3" t="s">
        <v>320</v>
      </c>
      <c r="HJ59" s="3" t="s">
        <v>320</v>
      </c>
      <c r="HK59" s="3" t="s">
        <v>320</v>
      </c>
      <c r="HL59" s="3" t="s">
        <v>320</v>
      </c>
      <c r="HM59" s="3" t="s">
        <v>320</v>
      </c>
      <c r="HN59" s="3" t="s">
        <v>320</v>
      </c>
      <c r="HO59" s="3" t="s">
        <v>320</v>
      </c>
      <c r="HP59" s="3" t="s">
        <v>320</v>
      </c>
      <c r="HQ59" s="3" t="s">
        <v>320</v>
      </c>
      <c r="HR59" s="3" t="s">
        <v>320</v>
      </c>
      <c r="HS59" s="3" t="s">
        <v>320</v>
      </c>
      <c r="HT59" s="3" t="s">
        <v>320</v>
      </c>
      <c r="HU59" s="3" t="s">
        <v>320</v>
      </c>
      <c r="HV59" s="3" t="s">
        <v>320</v>
      </c>
      <c r="HW59" s="3" t="s">
        <v>320</v>
      </c>
      <c r="HX59" s="3" t="s">
        <v>320</v>
      </c>
      <c r="HY59" s="3" t="s">
        <v>320</v>
      </c>
      <c r="HZ59" s="3" t="s">
        <v>320</v>
      </c>
      <c r="IA59" s="3" t="s">
        <v>320</v>
      </c>
      <c r="IB59" s="3" t="s">
        <v>320</v>
      </c>
      <c r="IC59" s="3" t="s">
        <v>320</v>
      </c>
      <c r="ID59" s="3" t="s">
        <v>320</v>
      </c>
      <c r="IE59" s="3" t="s">
        <v>320</v>
      </c>
      <c r="IF59" s="3" t="s">
        <v>320</v>
      </c>
      <c r="IG59" s="3" t="s">
        <v>320</v>
      </c>
      <c r="IH59" s="3" t="s">
        <v>320</v>
      </c>
      <c r="II59" s="3" t="s">
        <v>320</v>
      </c>
      <c r="IJ59" s="3" t="s">
        <v>320</v>
      </c>
      <c r="IK59" s="3" t="s">
        <v>320</v>
      </c>
      <c r="IL59" s="3" t="s">
        <v>320</v>
      </c>
      <c r="IM59" s="3" t="s">
        <v>320</v>
      </c>
      <c r="IN59" s="3" t="s">
        <v>320</v>
      </c>
      <c r="IO59" s="3" t="s">
        <v>320</v>
      </c>
      <c r="IP59" s="3" t="s">
        <v>320</v>
      </c>
      <c r="IQ59" s="3" t="s">
        <v>320</v>
      </c>
      <c r="IR59" s="3" t="s">
        <v>320</v>
      </c>
      <c r="IS59" s="3" t="s">
        <v>320</v>
      </c>
      <c r="IT59" s="3" t="s">
        <v>320</v>
      </c>
      <c r="IU59" s="3" t="s">
        <v>320</v>
      </c>
      <c r="IV59" s="3" t="s">
        <v>320</v>
      </c>
      <c r="IW59" s="3" t="s">
        <v>320</v>
      </c>
      <c r="IX59" s="3" t="s">
        <v>320</v>
      </c>
      <c r="IY59" s="3" t="s">
        <v>320</v>
      </c>
      <c r="IZ59" s="3" t="s">
        <v>320</v>
      </c>
      <c r="JA59" s="3" t="s">
        <v>320</v>
      </c>
      <c r="JB59" s="3">
        <v>1</v>
      </c>
      <c r="JC59" s="3" t="s">
        <v>320</v>
      </c>
      <c r="JD59" s="3" t="s">
        <v>320</v>
      </c>
      <c r="JE59" s="3" t="s">
        <v>320</v>
      </c>
      <c r="JF59" s="3" t="s">
        <v>320</v>
      </c>
      <c r="JG59" s="3" t="s">
        <v>320</v>
      </c>
      <c r="JH59" s="3" t="s">
        <v>320</v>
      </c>
      <c r="JI59" s="3">
        <v>1</v>
      </c>
      <c r="JJ59" s="3" t="s">
        <v>320</v>
      </c>
      <c r="JK59" s="3" t="s">
        <v>320</v>
      </c>
      <c r="JL59" s="3" t="s">
        <v>320</v>
      </c>
      <c r="JM59" s="3">
        <v>1</v>
      </c>
      <c r="JN59" s="3" t="s">
        <v>320</v>
      </c>
      <c r="JO59" s="3" t="s">
        <v>320</v>
      </c>
      <c r="JP59" s="3" t="s">
        <v>320</v>
      </c>
      <c r="JQ59" s="3">
        <v>1</v>
      </c>
      <c r="JR59" s="3" t="s">
        <v>320</v>
      </c>
      <c r="JS59" s="3" t="s">
        <v>320</v>
      </c>
      <c r="JT59" s="3" t="s">
        <v>320</v>
      </c>
      <c r="JU59" s="3">
        <v>1</v>
      </c>
      <c r="JV59" s="3" t="s">
        <v>320</v>
      </c>
      <c r="JW59" s="3" t="s">
        <v>320</v>
      </c>
      <c r="JX59" s="3" t="s">
        <v>320</v>
      </c>
      <c r="JY59" s="3" t="s">
        <v>320</v>
      </c>
      <c r="JZ59" s="3" t="s">
        <v>320</v>
      </c>
      <c r="KA59" s="3" t="s">
        <v>320</v>
      </c>
      <c r="KB59" s="3">
        <v>1</v>
      </c>
      <c r="KC59" s="3" t="s">
        <v>320</v>
      </c>
      <c r="KD59" s="3" t="s">
        <v>320</v>
      </c>
      <c r="KE59" s="3" t="s">
        <v>320</v>
      </c>
      <c r="KF59" s="3" t="s">
        <v>320</v>
      </c>
      <c r="KG59" s="3" t="s">
        <v>320</v>
      </c>
      <c r="KH59" s="3" t="s">
        <v>320</v>
      </c>
      <c r="KI59" s="3">
        <v>1</v>
      </c>
      <c r="KJ59" s="3" t="s">
        <v>320</v>
      </c>
      <c r="KK59" s="3" t="s">
        <v>320</v>
      </c>
      <c r="KL59" s="3" t="s">
        <v>320</v>
      </c>
      <c r="KM59" s="3" t="s">
        <v>320</v>
      </c>
      <c r="KN59" s="3" t="s">
        <v>320</v>
      </c>
      <c r="KO59" s="3" t="s">
        <v>320</v>
      </c>
      <c r="KP59" s="3">
        <v>1</v>
      </c>
      <c r="KQ59" s="3" t="s">
        <v>320</v>
      </c>
      <c r="KR59" s="3" t="s">
        <v>320</v>
      </c>
      <c r="KS59" s="3" t="s">
        <v>320</v>
      </c>
      <c r="KT59" s="3" t="s">
        <v>320</v>
      </c>
      <c r="KU59" s="3" t="s">
        <v>320</v>
      </c>
      <c r="KV59" s="3" t="s">
        <v>320</v>
      </c>
      <c r="KW59" s="3">
        <v>1</v>
      </c>
      <c r="KX59" s="3" t="s">
        <v>320</v>
      </c>
      <c r="KY59" s="3" t="s">
        <v>320</v>
      </c>
      <c r="KZ59" s="3" t="s">
        <v>320</v>
      </c>
      <c r="LA59" s="3" t="s">
        <v>320</v>
      </c>
      <c r="LB59" s="3" t="s">
        <v>320</v>
      </c>
      <c r="LC59" s="3" t="s">
        <v>320</v>
      </c>
      <c r="LD59" s="3" t="s">
        <v>320</v>
      </c>
      <c r="LE59" s="3" t="s">
        <v>320</v>
      </c>
      <c r="LF59" s="3">
        <v>1</v>
      </c>
      <c r="LG59" s="3" t="s">
        <v>320</v>
      </c>
      <c r="LH59" s="8">
        <v>4</v>
      </c>
    </row>
    <row r="60" spans="1:320" ht="20.100000000000001" customHeight="1" x14ac:dyDescent="0.25">
      <c r="A60" s="7">
        <v>1059</v>
      </c>
      <c r="B60" s="4" t="s">
        <v>321</v>
      </c>
      <c r="C60" s="3">
        <v>96119</v>
      </c>
      <c r="D60" s="3">
        <v>1</v>
      </c>
      <c r="E60" s="3" t="s">
        <v>320</v>
      </c>
      <c r="F60" s="3" t="s">
        <v>320</v>
      </c>
      <c r="G60" s="3" t="s">
        <v>320</v>
      </c>
      <c r="H60" s="3" t="s">
        <v>320</v>
      </c>
      <c r="I60" s="3" t="s">
        <v>320</v>
      </c>
      <c r="J60" s="3" t="s">
        <v>320</v>
      </c>
      <c r="K60" s="3">
        <v>1</v>
      </c>
      <c r="L60" s="3" t="s">
        <v>320</v>
      </c>
      <c r="M60" s="3" t="s">
        <v>320</v>
      </c>
      <c r="N60" s="3" t="s">
        <v>320</v>
      </c>
      <c r="O60" s="3" t="s">
        <v>320</v>
      </c>
      <c r="P60" s="3" t="s">
        <v>320</v>
      </c>
      <c r="Q60" s="3" t="s">
        <v>320</v>
      </c>
      <c r="R60" s="3">
        <v>1</v>
      </c>
      <c r="S60" s="3">
        <v>1</v>
      </c>
      <c r="T60" s="3">
        <v>1</v>
      </c>
      <c r="U60" s="3">
        <v>1</v>
      </c>
      <c r="V60" s="3">
        <v>1</v>
      </c>
      <c r="W60" s="3">
        <v>1</v>
      </c>
      <c r="X60" s="3">
        <v>1</v>
      </c>
      <c r="Y60" s="3">
        <v>1</v>
      </c>
      <c r="Z60" s="3">
        <v>1</v>
      </c>
      <c r="AA60" s="3" t="s">
        <v>320</v>
      </c>
      <c r="AB60" s="5" t="s">
        <v>319</v>
      </c>
      <c r="AC60" s="3">
        <v>1</v>
      </c>
      <c r="AD60" s="3">
        <v>1</v>
      </c>
      <c r="AE60" s="3">
        <v>1</v>
      </c>
      <c r="AF60" s="3">
        <v>1</v>
      </c>
      <c r="AG60" s="3">
        <v>1</v>
      </c>
      <c r="AH60" s="3" t="s">
        <v>320</v>
      </c>
      <c r="AI60" s="3" t="s">
        <v>320</v>
      </c>
      <c r="AJ60" s="3">
        <v>1</v>
      </c>
      <c r="AK60" s="3" t="s">
        <v>320</v>
      </c>
      <c r="AL60" s="3" t="s">
        <v>320</v>
      </c>
      <c r="AM60" s="3">
        <v>1</v>
      </c>
      <c r="AN60" s="3">
        <v>1</v>
      </c>
      <c r="AO60" s="3" t="s">
        <v>320</v>
      </c>
      <c r="AP60" s="3">
        <v>1</v>
      </c>
      <c r="AQ60" s="3" t="s">
        <v>320</v>
      </c>
      <c r="AR60" s="3" t="s">
        <v>320</v>
      </c>
      <c r="AS60" s="3" t="s">
        <v>320</v>
      </c>
      <c r="AT60" s="3" t="s">
        <v>320</v>
      </c>
      <c r="AU60" s="3" t="s">
        <v>320</v>
      </c>
      <c r="AV60" s="3" t="s">
        <v>320</v>
      </c>
      <c r="AW60" s="3" t="s">
        <v>320</v>
      </c>
      <c r="AX60" s="3" t="s">
        <v>320</v>
      </c>
      <c r="AY60" s="3" t="s">
        <v>320</v>
      </c>
      <c r="AZ60" s="3">
        <v>1</v>
      </c>
      <c r="BA60" s="3" t="s">
        <v>320</v>
      </c>
      <c r="BB60" s="3" t="s">
        <v>320</v>
      </c>
      <c r="BC60" s="3" t="s">
        <v>320</v>
      </c>
      <c r="BD60" s="3" t="s">
        <v>320</v>
      </c>
      <c r="BE60" s="3" t="s">
        <v>320</v>
      </c>
      <c r="BF60" s="3" t="s">
        <v>320</v>
      </c>
      <c r="BG60" s="3">
        <v>1</v>
      </c>
      <c r="BH60" s="3" t="s">
        <v>320</v>
      </c>
      <c r="BI60" s="3" t="s">
        <v>320</v>
      </c>
      <c r="BJ60" s="3" t="s">
        <v>320</v>
      </c>
      <c r="BK60" s="3" t="s">
        <v>320</v>
      </c>
      <c r="BL60" s="3" t="s">
        <v>320</v>
      </c>
      <c r="BM60" s="3" t="s">
        <v>320</v>
      </c>
      <c r="BN60" s="3">
        <v>1</v>
      </c>
      <c r="BO60" s="3">
        <v>1</v>
      </c>
      <c r="BP60" s="3" t="s">
        <v>320</v>
      </c>
      <c r="BQ60" s="3">
        <v>1</v>
      </c>
      <c r="BR60" s="3" t="s">
        <v>320</v>
      </c>
      <c r="BS60" s="3" t="s">
        <v>320</v>
      </c>
      <c r="BT60" s="3" t="s">
        <v>320</v>
      </c>
      <c r="BU60" s="3" t="s">
        <v>320</v>
      </c>
      <c r="BV60" s="3" t="s">
        <v>320</v>
      </c>
      <c r="BW60" s="3" t="s">
        <v>320</v>
      </c>
      <c r="BX60" s="3" t="s">
        <v>320</v>
      </c>
      <c r="BY60" s="3">
        <v>1</v>
      </c>
      <c r="BZ60" s="3" t="s">
        <v>320</v>
      </c>
      <c r="CA60" s="3" t="s">
        <v>320</v>
      </c>
      <c r="CB60" s="3" t="s">
        <v>320</v>
      </c>
      <c r="CC60" s="3">
        <v>1</v>
      </c>
      <c r="CD60" s="3">
        <v>2</v>
      </c>
      <c r="CE60" s="3" t="s">
        <v>320</v>
      </c>
      <c r="CF60" s="3" t="s">
        <v>320</v>
      </c>
      <c r="CG60" s="3" t="s">
        <v>320</v>
      </c>
      <c r="CH60" s="3">
        <v>1</v>
      </c>
      <c r="CI60" s="3">
        <v>1</v>
      </c>
      <c r="CJ60" s="3">
        <v>3</v>
      </c>
      <c r="CK60" s="21" t="s">
        <v>320</v>
      </c>
      <c r="CL60" s="3" t="s">
        <v>320</v>
      </c>
      <c r="CM60" s="3" t="s">
        <v>320</v>
      </c>
      <c r="CN60" s="3" t="s">
        <v>320</v>
      </c>
      <c r="CO60" s="3">
        <v>1</v>
      </c>
      <c r="CP60" s="21">
        <v>4.7699999999999996</v>
      </c>
      <c r="CQ60" s="3">
        <v>4.7699999999999996</v>
      </c>
      <c r="CR60" s="3">
        <v>2</v>
      </c>
      <c r="CS60" s="3" t="s">
        <v>320</v>
      </c>
      <c r="CT60" s="3" t="s">
        <v>320</v>
      </c>
      <c r="CU60" s="3" t="s">
        <v>320</v>
      </c>
      <c r="CV60" s="3" t="s">
        <v>320</v>
      </c>
      <c r="CW60" s="3">
        <v>1</v>
      </c>
      <c r="CX60" s="3">
        <v>2</v>
      </c>
      <c r="CY60" s="3" t="s">
        <v>320</v>
      </c>
      <c r="CZ60" s="3">
        <v>1</v>
      </c>
      <c r="DA60" s="3">
        <v>4.99</v>
      </c>
      <c r="DB60" s="3" t="s">
        <v>320</v>
      </c>
      <c r="DC60" s="3" t="s">
        <v>320</v>
      </c>
      <c r="DD60" s="3" t="s">
        <v>320</v>
      </c>
      <c r="DE60" s="3" t="s">
        <v>320</v>
      </c>
      <c r="DF60" s="3" t="s">
        <v>320</v>
      </c>
      <c r="DG60" s="3" t="s">
        <v>320</v>
      </c>
      <c r="DH60" s="3" t="s">
        <v>320</v>
      </c>
      <c r="DI60" s="3" t="s">
        <v>320</v>
      </c>
      <c r="DJ60" s="3" t="s">
        <v>320</v>
      </c>
      <c r="DK60" s="3">
        <v>1</v>
      </c>
      <c r="DL60" s="3" t="s">
        <v>320</v>
      </c>
      <c r="DM60" s="3" t="s">
        <v>320</v>
      </c>
      <c r="DN60" s="3" t="s">
        <v>320</v>
      </c>
      <c r="DO60" s="3" t="s">
        <v>320</v>
      </c>
      <c r="DP60" s="3" t="s">
        <v>320</v>
      </c>
      <c r="DQ60" s="3" t="s">
        <v>320</v>
      </c>
      <c r="DR60" s="3">
        <v>1</v>
      </c>
      <c r="DS60" s="3" t="s">
        <v>320</v>
      </c>
      <c r="DT60" s="3" t="s">
        <v>320</v>
      </c>
      <c r="DU60" s="3" t="s">
        <v>320</v>
      </c>
      <c r="DV60" s="3" t="s">
        <v>320</v>
      </c>
      <c r="DW60" s="3" t="s">
        <v>320</v>
      </c>
      <c r="DX60" s="3" t="s">
        <v>320</v>
      </c>
      <c r="DY60" s="3" t="s">
        <v>320</v>
      </c>
      <c r="DZ60" s="3" t="s">
        <v>320</v>
      </c>
      <c r="EA60" s="3" t="s">
        <v>320</v>
      </c>
      <c r="EB60" s="3">
        <v>1</v>
      </c>
      <c r="EC60" s="3">
        <v>2</v>
      </c>
      <c r="ED60" s="3">
        <v>1</v>
      </c>
      <c r="EE60" s="3">
        <v>2</v>
      </c>
      <c r="EF60" s="3">
        <v>2</v>
      </c>
      <c r="EG60" s="3">
        <v>4</v>
      </c>
      <c r="EH60" s="3" t="s">
        <v>320</v>
      </c>
      <c r="EI60" s="3">
        <v>4</v>
      </c>
      <c r="EJ60" s="3" t="s">
        <v>320</v>
      </c>
      <c r="EK60" s="3">
        <v>1</v>
      </c>
      <c r="EL60" s="3">
        <v>2</v>
      </c>
      <c r="EM60" s="3">
        <v>2</v>
      </c>
      <c r="EN60" s="3" t="s">
        <v>320</v>
      </c>
      <c r="EO60" s="3" t="s">
        <v>320</v>
      </c>
      <c r="EP60" s="3" t="s">
        <v>320</v>
      </c>
      <c r="EQ60" s="3" t="s">
        <v>320</v>
      </c>
      <c r="ER60" s="3" t="s">
        <v>320</v>
      </c>
      <c r="ES60" s="3" t="s">
        <v>320</v>
      </c>
      <c r="ET60" s="3" t="s">
        <v>320</v>
      </c>
      <c r="EU60" s="3" t="s">
        <v>320</v>
      </c>
      <c r="EV60" s="3" t="s">
        <v>320</v>
      </c>
      <c r="EW60" s="3" t="s">
        <v>320</v>
      </c>
      <c r="EX60" s="3" t="s">
        <v>320</v>
      </c>
      <c r="EY60" s="3" t="s">
        <v>320</v>
      </c>
      <c r="EZ60" s="3" t="s">
        <v>320</v>
      </c>
      <c r="FA60" s="3" t="s">
        <v>320</v>
      </c>
      <c r="FB60" s="3" t="s">
        <v>320</v>
      </c>
      <c r="FC60" s="3" t="s">
        <v>320</v>
      </c>
      <c r="FD60" s="3" t="s">
        <v>320</v>
      </c>
      <c r="FE60" s="3" t="s">
        <v>320</v>
      </c>
      <c r="FF60" s="3" t="s">
        <v>320</v>
      </c>
      <c r="FG60" s="3" t="s">
        <v>320</v>
      </c>
      <c r="FH60" s="3" t="s">
        <v>320</v>
      </c>
      <c r="FI60" s="3" t="s">
        <v>320</v>
      </c>
      <c r="FJ60" s="3" t="s">
        <v>320</v>
      </c>
      <c r="FK60" s="3" t="s">
        <v>320</v>
      </c>
      <c r="FL60" s="3" t="s">
        <v>320</v>
      </c>
      <c r="FM60" s="3" t="s">
        <v>320</v>
      </c>
      <c r="FN60" s="3" t="s">
        <v>320</v>
      </c>
      <c r="FO60" s="3" t="s">
        <v>320</v>
      </c>
      <c r="FP60" s="3" t="s">
        <v>320</v>
      </c>
      <c r="FQ60" s="3" t="s">
        <v>320</v>
      </c>
      <c r="FR60" s="3" t="s">
        <v>320</v>
      </c>
      <c r="FS60" s="3" t="s">
        <v>320</v>
      </c>
      <c r="FT60" s="3" t="s">
        <v>320</v>
      </c>
      <c r="FU60" s="3" t="s">
        <v>320</v>
      </c>
      <c r="FV60" s="3">
        <v>1</v>
      </c>
      <c r="FW60" s="3">
        <v>3</v>
      </c>
      <c r="FX60" s="3" t="s">
        <v>320</v>
      </c>
      <c r="FY60" s="3" t="s">
        <v>320</v>
      </c>
      <c r="FZ60" s="3" t="s">
        <v>320</v>
      </c>
      <c r="GA60" s="3" t="s">
        <v>320</v>
      </c>
      <c r="GB60" s="3" t="s">
        <v>320</v>
      </c>
      <c r="GC60" s="3" t="s">
        <v>320</v>
      </c>
      <c r="GD60" s="3" t="s">
        <v>320</v>
      </c>
      <c r="GE60" s="3" t="s">
        <v>320</v>
      </c>
      <c r="GF60" s="3" t="s">
        <v>320</v>
      </c>
      <c r="GG60" s="3" t="s">
        <v>320</v>
      </c>
      <c r="GH60" s="3">
        <v>1</v>
      </c>
      <c r="GI60" s="3">
        <v>3</v>
      </c>
      <c r="GJ60" s="3" t="s">
        <v>320</v>
      </c>
      <c r="GK60" s="3" t="s">
        <v>320</v>
      </c>
      <c r="GL60" s="3" t="s">
        <v>320</v>
      </c>
      <c r="GM60" s="3" t="s">
        <v>320</v>
      </c>
      <c r="GN60" s="3" t="s">
        <v>320</v>
      </c>
      <c r="GO60" s="3">
        <v>1</v>
      </c>
      <c r="GP60" s="3" t="s">
        <v>320</v>
      </c>
      <c r="GQ60" s="3" t="s">
        <v>320</v>
      </c>
      <c r="GR60" s="3">
        <v>1</v>
      </c>
      <c r="GS60" s="3" t="s">
        <v>320</v>
      </c>
      <c r="GT60" s="3" t="s">
        <v>320</v>
      </c>
      <c r="GU60" s="3" t="s">
        <v>320</v>
      </c>
      <c r="GV60" s="3">
        <v>1</v>
      </c>
      <c r="GW60" s="3" t="s">
        <v>320</v>
      </c>
      <c r="GX60" s="3" t="s">
        <v>320</v>
      </c>
      <c r="GY60" s="3" t="s">
        <v>320</v>
      </c>
      <c r="GZ60" s="3" t="s">
        <v>320</v>
      </c>
      <c r="HA60" s="3">
        <v>1</v>
      </c>
      <c r="HB60" s="3">
        <v>1</v>
      </c>
      <c r="HC60" s="3">
        <v>1</v>
      </c>
      <c r="HD60" s="3" t="s">
        <v>320</v>
      </c>
      <c r="HE60" s="3" t="s">
        <v>320</v>
      </c>
      <c r="HF60" s="3">
        <v>1</v>
      </c>
      <c r="HG60" s="3">
        <v>1</v>
      </c>
      <c r="HH60" s="3" t="s">
        <v>320</v>
      </c>
      <c r="HI60" s="3" t="s">
        <v>320</v>
      </c>
      <c r="HJ60" s="3" t="s">
        <v>320</v>
      </c>
      <c r="HK60" s="3">
        <v>1</v>
      </c>
      <c r="HL60" s="3" t="s">
        <v>320</v>
      </c>
      <c r="HM60" s="3" t="s">
        <v>320</v>
      </c>
      <c r="HN60" s="3">
        <v>1</v>
      </c>
      <c r="HO60" s="3" t="s">
        <v>320</v>
      </c>
      <c r="HP60" s="3" t="s">
        <v>320</v>
      </c>
      <c r="HQ60" s="3" t="s">
        <v>320</v>
      </c>
      <c r="HR60" s="3">
        <v>1</v>
      </c>
      <c r="HS60" s="3" t="s">
        <v>320</v>
      </c>
      <c r="HT60" s="3" t="s">
        <v>320</v>
      </c>
      <c r="HU60" s="3" t="s">
        <v>320</v>
      </c>
      <c r="HV60" s="3" t="s">
        <v>320</v>
      </c>
      <c r="HW60" s="3" t="s">
        <v>320</v>
      </c>
      <c r="HX60" s="3" t="s">
        <v>320</v>
      </c>
      <c r="HY60" s="3" t="s">
        <v>320</v>
      </c>
      <c r="HZ60" s="3" t="s">
        <v>320</v>
      </c>
      <c r="IA60" s="3" t="s">
        <v>320</v>
      </c>
      <c r="IB60" s="3" t="s">
        <v>320</v>
      </c>
      <c r="IC60" s="3" t="s">
        <v>320</v>
      </c>
      <c r="ID60" s="3" t="s">
        <v>320</v>
      </c>
      <c r="IE60" s="3">
        <v>1</v>
      </c>
      <c r="IF60" s="3">
        <v>1</v>
      </c>
      <c r="IG60" s="3">
        <v>1</v>
      </c>
      <c r="IH60" s="3">
        <v>1</v>
      </c>
      <c r="II60" s="3" t="s">
        <v>320</v>
      </c>
      <c r="IJ60" s="3" t="s">
        <v>320</v>
      </c>
      <c r="IK60" s="3" t="s">
        <v>320</v>
      </c>
      <c r="IL60" s="3" t="s">
        <v>320</v>
      </c>
      <c r="IM60" s="3">
        <v>1</v>
      </c>
      <c r="IN60" s="3" t="s">
        <v>320</v>
      </c>
      <c r="IO60" s="3" t="s">
        <v>320</v>
      </c>
      <c r="IP60" s="3">
        <v>1</v>
      </c>
      <c r="IQ60" s="3">
        <v>1</v>
      </c>
      <c r="IR60" s="3">
        <v>5.99</v>
      </c>
      <c r="IS60" s="3">
        <v>5.99</v>
      </c>
      <c r="IT60" s="3">
        <v>2</v>
      </c>
      <c r="IU60" s="3">
        <v>1</v>
      </c>
      <c r="IV60" s="3" t="s">
        <v>320</v>
      </c>
      <c r="IW60" s="3" t="s">
        <v>320</v>
      </c>
      <c r="IX60" s="3" t="s">
        <v>320</v>
      </c>
      <c r="IY60" s="3" t="s">
        <v>320</v>
      </c>
      <c r="IZ60" s="3" t="s">
        <v>320</v>
      </c>
      <c r="JA60" s="3">
        <v>1</v>
      </c>
      <c r="JB60" s="3">
        <v>1</v>
      </c>
      <c r="JC60" s="3">
        <v>1</v>
      </c>
      <c r="JD60" s="3" t="s">
        <v>320</v>
      </c>
      <c r="JE60" s="3">
        <v>1</v>
      </c>
      <c r="JF60" s="3" t="s">
        <v>320</v>
      </c>
      <c r="JG60" s="3" t="s">
        <v>320</v>
      </c>
      <c r="JH60" s="3">
        <v>1</v>
      </c>
      <c r="JI60" s="3" t="s">
        <v>320</v>
      </c>
      <c r="JJ60" s="3" t="s">
        <v>320</v>
      </c>
      <c r="JK60" s="3" t="s">
        <v>320</v>
      </c>
      <c r="JL60" s="3" t="s">
        <v>320</v>
      </c>
      <c r="JM60" s="3">
        <v>1</v>
      </c>
      <c r="JN60" s="3" t="s">
        <v>320</v>
      </c>
      <c r="JO60" s="3" t="s">
        <v>320</v>
      </c>
      <c r="JP60" s="3">
        <v>1</v>
      </c>
      <c r="JQ60" s="3" t="s">
        <v>320</v>
      </c>
      <c r="JR60" s="3" t="s">
        <v>320</v>
      </c>
      <c r="JS60" s="3" t="s">
        <v>320</v>
      </c>
      <c r="JT60" s="3" t="s">
        <v>320</v>
      </c>
      <c r="JU60" s="3">
        <v>1</v>
      </c>
      <c r="JV60" s="3" t="s">
        <v>320</v>
      </c>
      <c r="JW60" s="3" t="s">
        <v>320</v>
      </c>
      <c r="JX60" s="3" t="s">
        <v>320</v>
      </c>
      <c r="JY60" s="3" t="s">
        <v>320</v>
      </c>
      <c r="JZ60" s="3" t="s">
        <v>320</v>
      </c>
      <c r="KA60" s="3" t="s">
        <v>320</v>
      </c>
      <c r="KB60" s="3">
        <v>1</v>
      </c>
      <c r="KC60" s="3" t="s">
        <v>320</v>
      </c>
      <c r="KD60" s="3" t="s">
        <v>320</v>
      </c>
      <c r="KE60" s="3" t="s">
        <v>320</v>
      </c>
      <c r="KF60" s="3" t="s">
        <v>320</v>
      </c>
      <c r="KG60" s="3" t="s">
        <v>320</v>
      </c>
      <c r="KH60" s="3" t="s">
        <v>320</v>
      </c>
      <c r="KI60" s="3">
        <v>1</v>
      </c>
      <c r="KJ60" s="3" t="s">
        <v>320</v>
      </c>
      <c r="KK60" s="3" t="s">
        <v>320</v>
      </c>
      <c r="KL60" s="3" t="s">
        <v>320</v>
      </c>
      <c r="KM60" s="3" t="s">
        <v>320</v>
      </c>
      <c r="KN60" s="3" t="s">
        <v>320</v>
      </c>
      <c r="KO60" s="3" t="s">
        <v>320</v>
      </c>
      <c r="KP60" s="3">
        <v>1</v>
      </c>
      <c r="KQ60" s="3" t="s">
        <v>320</v>
      </c>
      <c r="KR60" s="3" t="s">
        <v>320</v>
      </c>
      <c r="KS60" s="3" t="s">
        <v>320</v>
      </c>
      <c r="KT60" s="3" t="s">
        <v>320</v>
      </c>
      <c r="KU60" s="3" t="s">
        <v>320</v>
      </c>
      <c r="KV60" s="3">
        <v>1</v>
      </c>
      <c r="KW60" s="3" t="s">
        <v>320</v>
      </c>
      <c r="KX60" s="3" t="s">
        <v>320</v>
      </c>
      <c r="KY60" s="3" t="s">
        <v>320</v>
      </c>
      <c r="KZ60" s="3" t="s">
        <v>320</v>
      </c>
      <c r="LA60" s="3" t="s">
        <v>320</v>
      </c>
      <c r="LB60" s="3" t="s">
        <v>320</v>
      </c>
      <c r="LC60" s="3" t="s">
        <v>320</v>
      </c>
      <c r="LD60" s="3" t="s">
        <v>320</v>
      </c>
      <c r="LE60" s="3" t="s">
        <v>320</v>
      </c>
      <c r="LF60" s="3">
        <v>1</v>
      </c>
      <c r="LG60" s="3" t="s">
        <v>320</v>
      </c>
      <c r="LH60" s="8">
        <v>4</v>
      </c>
    </row>
    <row r="61" spans="1:320" ht="20.100000000000001" customHeight="1" x14ac:dyDescent="0.25">
      <c r="A61" s="12">
        <v>1060</v>
      </c>
      <c r="B61" s="13" t="s">
        <v>321</v>
      </c>
      <c r="C61" s="14">
        <v>96119</v>
      </c>
      <c r="D61" s="14">
        <v>1</v>
      </c>
      <c r="E61" s="14" t="s">
        <v>320</v>
      </c>
      <c r="F61" s="14" t="s">
        <v>320</v>
      </c>
      <c r="G61" s="14" t="s">
        <v>320</v>
      </c>
      <c r="H61" s="14" t="s">
        <v>320</v>
      </c>
      <c r="I61" s="14" t="s">
        <v>320</v>
      </c>
      <c r="J61" s="14" t="s">
        <v>320</v>
      </c>
      <c r="K61" s="14">
        <v>1</v>
      </c>
      <c r="L61" s="14" t="s">
        <v>320</v>
      </c>
      <c r="M61" s="14" t="s">
        <v>320</v>
      </c>
      <c r="N61" s="14" t="s">
        <v>320</v>
      </c>
      <c r="O61" s="14">
        <v>1</v>
      </c>
      <c r="P61" s="14" t="s">
        <v>320</v>
      </c>
      <c r="Q61" s="14" t="s">
        <v>320</v>
      </c>
      <c r="R61" s="14" t="s">
        <v>320</v>
      </c>
      <c r="S61" s="14">
        <v>1</v>
      </c>
      <c r="T61" s="14">
        <v>1</v>
      </c>
      <c r="U61" s="14">
        <v>1</v>
      </c>
      <c r="V61" s="14">
        <v>1</v>
      </c>
      <c r="W61" s="14">
        <v>1</v>
      </c>
      <c r="X61" s="14">
        <v>1</v>
      </c>
      <c r="Y61" s="14">
        <v>11</v>
      </c>
      <c r="Z61" s="14">
        <v>6</v>
      </c>
      <c r="AA61" s="14">
        <v>6</v>
      </c>
      <c r="AB61" s="15" t="s">
        <v>319</v>
      </c>
      <c r="AC61" s="14">
        <v>1</v>
      </c>
      <c r="AD61" s="14">
        <v>1</v>
      </c>
      <c r="AE61" s="14">
        <v>1</v>
      </c>
      <c r="AF61" s="14">
        <v>1</v>
      </c>
      <c r="AG61" s="14">
        <v>1</v>
      </c>
      <c r="AH61" s="14" t="s">
        <v>320</v>
      </c>
      <c r="AI61" s="14" t="s">
        <v>320</v>
      </c>
      <c r="AJ61" s="14">
        <v>1</v>
      </c>
      <c r="AK61" s="14" t="s">
        <v>320</v>
      </c>
      <c r="AL61" s="14" t="s">
        <v>320</v>
      </c>
      <c r="AM61" s="14">
        <v>1</v>
      </c>
      <c r="AN61" s="14">
        <v>1</v>
      </c>
      <c r="AO61" s="14" t="s">
        <v>320</v>
      </c>
      <c r="AP61" s="14">
        <v>1</v>
      </c>
      <c r="AQ61" s="14" t="s">
        <v>320</v>
      </c>
      <c r="AR61" s="14">
        <v>1</v>
      </c>
      <c r="AS61" s="14">
        <v>1</v>
      </c>
      <c r="AT61" s="14" t="s">
        <v>320</v>
      </c>
      <c r="AU61" s="14" t="s">
        <v>320</v>
      </c>
      <c r="AV61" s="14" t="s">
        <v>320</v>
      </c>
      <c r="AW61" s="14">
        <v>1</v>
      </c>
      <c r="AX61" s="14">
        <v>1</v>
      </c>
      <c r="AY61" s="14">
        <v>1</v>
      </c>
      <c r="AZ61" s="14" t="s">
        <v>320</v>
      </c>
      <c r="BA61" s="14" t="s">
        <v>320</v>
      </c>
      <c r="BB61" s="14" t="s">
        <v>320</v>
      </c>
      <c r="BC61" s="14" t="s">
        <v>320</v>
      </c>
      <c r="BD61" s="14" t="s">
        <v>320</v>
      </c>
      <c r="BE61" s="14" t="s">
        <v>320</v>
      </c>
      <c r="BF61" s="14" t="s">
        <v>320</v>
      </c>
      <c r="BG61" s="14">
        <v>1</v>
      </c>
      <c r="BH61" s="14" t="s">
        <v>320</v>
      </c>
      <c r="BI61" s="14" t="s">
        <v>320</v>
      </c>
      <c r="BJ61" s="14" t="s">
        <v>320</v>
      </c>
      <c r="BK61" s="14" t="s">
        <v>320</v>
      </c>
      <c r="BL61" s="14" t="s">
        <v>320</v>
      </c>
      <c r="BM61" s="14" t="s">
        <v>320</v>
      </c>
      <c r="BN61" s="14">
        <v>1</v>
      </c>
      <c r="BO61" s="14" t="s">
        <v>320</v>
      </c>
      <c r="BP61" s="14" t="s">
        <v>320</v>
      </c>
      <c r="BQ61" s="14" t="s">
        <v>320</v>
      </c>
      <c r="BR61" s="14" t="s">
        <v>320</v>
      </c>
      <c r="BS61" s="14" t="s">
        <v>320</v>
      </c>
      <c r="BT61" s="14" t="s">
        <v>320</v>
      </c>
      <c r="BU61" s="14">
        <v>1</v>
      </c>
      <c r="BV61" s="14" t="s">
        <v>320</v>
      </c>
      <c r="BW61" s="14" t="s">
        <v>320</v>
      </c>
      <c r="BX61" s="14" t="s">
        <v>320</v>
      </c>
      <c r="BY61" s="14">
        <v>1</v>
      </c>
      <c r="BZ61" s="14" t="s">
        <v>320</v>
      </c>
      <c r="CA61" s="14" t="s">
        <v>320</v>
      </c>
      <c r="CB61" s="14" t="s">
        <v>320</v>
      </c>
      <c r="CC61" s="14">
        <v>1</v>
      </c>
      <c r="CD61" s="14">
        <v>1</v>
      </c>
      <c r="CE61" s="14">
        <v>1</v>
      </c>
      <c r="CF61" s="14">
        <v>1</v>
      </c>
      <c r="CG61" s="14">
        <v>1</v>
      </c>
      <c r="CH61" s="14" t="s">
        <v>320</v>
      </c>
      <c r="CI61" s="14">
        <v>1</v>
      </c>
      <c r="CJ61" s="14">
        <v>3</v>
      </c>
      <c r="CK61" s="22" t="s">
        <v>320</v>
      </c>
      <c r="CL61" s="14" t="s">
        <v>320</v>
      </c>
      <c r="CM61" s="14" t="s">
        <v>320</v>
      </c>
      <c r="CN61" s="14" t="s">
        <v>320</v>
      </c>
      <c r="CO61" s="14">
        <v>1</v>
      </c>
      <c r="CP61" s="22">
        <v>4.58</v>
      </c>
      <c r="CQ61" s="14">
        <v>4.58</v>
      </c>
      <c r="CR61" s="14">
        <v>2</v>
      </c>
      <c r="CS61" s="14" t="s">
        <v>320</v>
      </c>
      <c r="CT61" s="14" t="s">
        <v>320</v>
      </c>
      <c r="CU61" s="14" t="s">
        <v>320</v>
      </c>
      <c r="CV61" s="14" t="s">
        <v>320</v>
      </c>
      <c r="CW61" s="14">
        <v>1</v>
      </c>
      <c r="CX61" s="14">
        <v>2</v>
      </c>
      <c r="CY61" s="14" t="s">
        <v>320</v>
      </c>
      <c r="CZ61" s="14">
        <v>1</v>
      </c>
      <c r="DA61" s="14">
        <v>1.88</v>
      </c>
      <c r="DB61" s="14">
        <v>1</v>
      </c>
      <c r="DC61" s="14">
        <v>1</v>
      </c>
      <c r="DD61" s="14" t="s">
        <v>320</v>
      </c>
      <c r="DE61" s="14">
        <v>1</v>
      </c>
      <c r="DF61" s="14">
        <v>1</v>
      </c>
      <c r="DG61" s="14" t="s">
        <v>320</v>
      </c>
      <c r="DH61" s="14">
        <v>1</v>
      </c>
      <c r="DI61" s="14">
        <v>1</v>
      </c>
      <c r="DJ61" s="14">
        <v>1</v>
      </c>
      <c r="DK61" s="14" t="s">
        <v>320</v>
      </c>
      <c r="DL61" s="14" t="s">
        <v>320</v>
      </c>
      <c r="DM61" s="14" t="s">
        <v>320</v>
      </c>
      <c r="DN61" s="14" t="s">
        <v>320</v>
      </c>
      <c r="DO61" s="14">
        <v>1</v>
      </c>
      <c r="DP61" s="14">
        <v>1</v>
      </c>
      <c r="DQ61" s="14" t="s">
        <v>320</v>
      </c>
      <c r="DR61" s="14" t="s">
        <v>320</v>
      </c>
      <c r="DS61" s="14">
        <v>2</v>
      </c>
      <c r="DT61" s="14" t="s">
        <v>320</v>
      </c>
      <c r="DU61" s="14" t="s">
        <v>320</v>
      </c>
      <c r="DV61" s="14" t="s">
        <v>320</v>
      </c>
      <c r="DW61" s="14" t="s">
        <v>320</v>
      </c>
      <c r="DX61" s="14" t="s">
        <v>320</v>
      </c>
      <c r="DY61" s="14" t="s">
        <v>320</v>
      </c>
      <c r="DZ61" s="14" t="s">
        <v>320</v>
      </c>
      <c r="EA61" s="14" t="s">
        <v>320</v>
      </c>
      <c r="EB61" s="14">
        <v>1</v>
      </c>
      <c r="EC61" s="14">
        <v>1</v>
      </c>
      <c r="ED61" s="14">
        <v>1</v>
      </c>
      <c r="EE61" s="14">
        <v>1</v>
      </c>
      <c r="EF61" s="14">
        <v>1</v>
      </c>
      <c r="EG61" s="14">
        <v>3</v>
      </c>
      <c r="EH61" s="14">
        <v>4</v>
      </c>
      <c r="EI61" s="14">
        <v>3</v>
      </c>
      <c r="EJ61" s="14">
        <v>4</v>
      </c>
      <c r="EK61" s="14">
        <v>1</v>
      </c>
      <c r="EL61" s="14">
        <v>1</v>
      </c>
      <c r="EM61" s="3">
        <v>2</v>
      </c>
      <c r="EN61" s="3" t="s">
        <v>320</v>
      </c>
      <c r="EO61" s="3" t="s">
        <v>320</v>
      </c>
      <c r="EP61" s="3" t="s">
        <v>320</v>
      </c>
      <c r="EQ61" s="3" t="s">
        <v>320</v>
      </c>
      <c r="ER61" s="3" t="s">
        <v>320</v>
      </c>
      <c r="ES61" s="3" t="s">
        <v>320</v>
      </c>
      <c r="ET61" s="3" t="s">
        <v>320</v>
      </c>
      <c r="EU61" s="3" t="s">
        <v>320</v>
      </c>
      <c r="EV61" s="3" t="s">
        <v>320</v>
      </c>
      <c r="EW61" s="3" t="s">
        <v>320</v>
      </c>
      <c r="EX61" s="3" t="s">
        <v>320</v>
      </c>
      <c r="EY61" s="3" t="s">
        <v>320</v>
      </c>
      <c r="EZ61" s="3" t="s">
        <v>320</v>
      </c>
      <c r="FA61" s="3" t="s">
        <v>320</v>
      </c>
      <c r="FB61" s="3" t="s">
        <v>320</v>
      </c>
      <c r="FC61" s="3" t="s">
        <v>320</v>
      </c>
      <c r="FD61" s="3" t="s">
        <v>320</v>
      </c>
      <c r="FE61" s="3" t="s">
        <v>320</v>
      </c>
      <c r="FF61" s="3" t="s">
        <v>320</v>
      </c>
      <c r="FG61" s="3" t="s">
        <v>320</v>
      </c>
      <c r="FH61" s="3" t="s">
        <v>320</v>
      </c>
      <c r="FI61" s="3" t="s">
        <v>320</v>
      </c>
      <c r="FJ61" s="3" t="s">
        <v>320</v>
      </c>
      <c r="FK61" s="3" t="s">
        <v>320</v>
      </c>
      <c r="FL61" s="3" t="s">
        <v>320</v>
      </c>
      <c r="FM61" s="3" t="s">
        <v>320</v>
      </c>
      <c r="FN61" s="3" t="s">
        <v>320</v>
      </c>
      <c r="FO61" s="3" t="s">
        <v>320</v>
      </c>
      <c r="FP61" s="3" t="s">
        <v>320</v>
      </c>
      <c r="FQ61" s="3" t="s">
        <v>320</v>
      </c>
      <c r="FR61" s="3" t="s">
        <v>320</v>
      </c>
      <c r="FS61" s="3" t="s">
        <v>320</v>
      </c>
      <c r="FT61" s="3" t="s">
        <v>320</v>
      </c>
      <c r="FU61" s="3" t="s">
        <v>320</v>
      </c>
      <c r="FV61" s="14">
        <v>1</v>
      </c>
      <c r="FW61" s="14">
        <v>3</v>
      </c>
      <c r="FX61" s="14" t="s">
        <v>320</v>
      </c>
      <c r="FY61" s="14" t="s">
        <v>320</v>
      </c>
      <c r="FZ61" s="14" t="s">
        <v>320</v>
      </c>
      <c r="GA61" s="14" t="s">
        <v>320</v>
      </c>
      <c r="GB61" s="14" t="s">
        <v>320</v>
      </c>
      <c r="GC61" s="14" t="s">
        <v>320</v>
      </c>
      <c r="GD61" s="14" t="s">
        <v>320</v>
      </c>
      <c r="GE61" s="14" t="s">
        <v>320</v>
      </c>
      <c r="GF61" s="14" t="s">
        <v>320</v>
      </c>
      <c r="GG61" s="14" t="s">
        <v>320</v>
      </c>
      <c r="GH61" s="14">
        <v>1</v>
      </c>
      <c r="GI61" s="14">
        <v>1</v>
      </c>
      <c r="GJ61" s="14">
        <v>3.89</v>
      </c>
      <c r="GK61" s="14">
        <v>3.89</v>
      </c>
      <c r="GL61" s="14">
        <v>2</v>
      </c>
      <c r="GM61" s="14">
        <v>2</v>
      </c>
      <c r="GN61" s="14" t="s">
        <v>320</v>
      </c>
      <c r="GO61" s="14" t="s">
        <v>320</v>
      </c>
      <c r="GP61" s="14">
        <v>1</v>
      </c>
      <c r="GQ61" s="14" t="s">
        <v>320</v>
      </c>
      <c r="GR61" s="14" t="s">
        <v>320</v>
      </c>
      <c r="GS61" s="14">
        <v>1</v>
      </c>
      <c r="GT61" s="14" t="s">
        <v>320</v>
      </c>
      <c r="GU61" s="14" t="s">
        <v>320</v>
      </c>
      <c r="GV61" s="14">
        <v>1</v>
      </c>
      <c r="GW61" s="14" t="s">
        <v>320</v>
      </c>
      <c r="GX61" s="14" t="s">
        <v>320</v>
      </c>
      <c r="GY61" s="14" t="s">
        <v>320</v>
      </c>
      <c r="GZ61" s="14" t="s">
        <v>320</v>
      </c>
      <c r="HA61" s="14">
        <v>1</v>
      </c>
      <c r="HB61" s="14">
        <v>1</v>
      </c>
      <c r="HC61" s="14">
        <v>1</v>
      </c>
      <c r="HD61" s="14" t="s">
        <v>320</v>
      </c>
      <c r="HE61" s="14" t="s">
        <v>320</v>
      </c>
      <c r="HF61" s="14">
        <v>1</v>
      </c>
      <c r="HG61" s="14">
        <v>1</v>
      </c>
      <c r="HH61" s="14" t="s">
        <v>320</v>
      </c>
      <c r="HI61" s="14" t="s">
        <v>320</v>
      </c>
      <c r="HJ61" s="14">
        <v>1</v>
      </c>
      <c r="HK61" s="14">
        <v>1</v>
      </c>
      <c r="HL61" s="14" t="s">
        <v>320</v>
      </c>
      <c r="HM61" s="14" t="s">
        <v>320</v>
      </c>
      <c r="HN61" s="14">
        <v>1</v>
      </c>
      <c r="HO61" s="14" t="s">
        <v>320</v>
      </c>
      <c r="HP61" s="14" t="s">
        <v>320</v>
      </c>
      <c r="HQ61" s="14">
        <v>1</v>
      </c>
      <c r="HR61" s="14">
        <v>1</v>
      </c>
      <c r="HS61" s="14" t="s">
        <v>320</v>
      </c>
      <c r="HT61" s="14" t="s">
        <v>320</v>
      </c>
      <c r="HU61" s="14" t="s">
        <v>320</v>
      </c>
      <c r="HV61" s="14" t="s">
        <v>320</v>
      </c>
      <c r="HW61" s="14" t="s">
        <v>320</v>
      </c>
      <c r="HX61" s="14" t="s">
        <v>320</v>
      </c>
      <c r="HY61" s="14" t="s">
        <v>320</v>
      </c>
      <c r="HZ61" s="14" t="s">
        <v>320</v>
      </c>
      <c r="IA61" s="14" t="s">
        <v>320</v>
      </c>
      <c r="IB61" s="14" t="s">
        <v>320</v>
      </c>
      <c r="IC61" s="14" t="s">
        <v>320</v>
      </c>
      <c r="ID61" s="14">
        <v>1</v>
      </c>
      <c r="IE61" s="14" t="s">
        <v>320</v>
      </c>
      <c r="IF61" s="14" t="s">
        <v>320</v>
      </c>
      <c r="IG61" s="14" t="s">
        <v>320</v>
      </c>
      <c r="IH61" s="14">
        <v>1</v>
      </c>
      <c r="II61" s="14" t="s">
        <v>320</v>
      </c>
      <c r="IJ61" s="14" t="s">
        <v>320</v>
      </c>
      <c r="IK61" s="14" t="s">
        <v>320</v>
      </c>
      <c r="IL61" s="14" t="s">
        <v>320</v>
      </c>
      <c r="IM61" s="14">
        <v>1</v>
      </c>
      <c r="IN61" s="14" t="s">
        <v>320</v>
      </c>
      <c r="IO61" s="14" t="s">
        <v>320</v>
      </c>
      <c r="IP61" s="14">
        <v>1</v>
      </c>
      <c r="IQ61" s="14">
        <v>2</v>
      </c>
      <c r="IR61" s="14" t="s">
        <v>320</v>
      </c>
      <c r="IS61" s="14" t="s">
        <v>320</v>
      </c>
      <c r="IT61" s="14" t="s">
        <v>320</v>
      </c>
      <c r="IU61" s="14" t="s">
        <v>320</v>
      </c>
      <c r="IV61" s="14" t="s">
        <v>320</v>
      </c>
      <c r="IW61" s="14" t="s">
        <v>320</v>
      </c>
      <c r="IX61" s="14">
        <v>1</v>
      </c>
      <c r="IY61" s="14" t="s">
        <v>320</v>
      </c>
      <c r="IZ61" s="14" t="s">
        <v>320</v>
      </c>
      <c r="JA61" s="14">
        <v>1</v>
      </c>
      <c r="JB61" s="14">
        <v>1</v>
      </c>
      <c r="JC61" s="14">
        <v>1</v>
      </c>
      <c r="JD61" s="14">
        <v>1</v>
      </c>
      <c r="JE61" s="14">
        <v>1</v>
      </c>
      <c r="JF61" s="14" t="s">
        <v>320</v>
      </c>
      <c r="JG61" s="14" t="s">
        <v>320</v>
      </c>
      <c r="JH61" s="14">
        <v>1</v>
      </c>
      <c r="JI61" s="14" t="s">
        <v>320</v>
      </c>
      <c r="JJ61" s="14">
        <v>1</v>
      </c>
      <c r="JK61" s="14">
        <v>1</v>
      </c>
      <c r="JL61" s="14">
        <v>1</v>
      </c>
      <c r="JM61" s="14" t="s">
        <v>320</v>
      </c>
      <c r="JN61" s="14" t="s">
        <v>320</v>
      </c>
      <c r="JO61" s="14" t="s">
        <v>320</v>
      </c>
      <c r="JP61" s="14">
        <v>1</v>
      </c>
      <c r="JQ61" s="14" t="s">
        <v>320</v>
      </c>
      <c r="JR61" s="14">
        <v>1</v>
      </c>
      <c r="JS61" s="14" t="s">
        <v>320</v>
      </c>
      <c r="JT61" s="14" t="s">
        <v>320</v>
      </c>
      <c r="JU61" s="14" t="s">
        <v>320</v>
      </c>
      <c r="JV61" s="14" t="s">
        <v>320</v>
      </c>
      <c r="JW61" s="14" t="s">
        <v>320</v>
      </c>
      <c r="JX61" s="14" t="s">
        <v>320</v>
      </c>
      <c r="JY61" s="14" t="s">
        <v>320</v>
      </c>
      <c r="JZ61" s="14" t="s">
        <v>320</v>
      </c>
      <c r="KA61" s="14" t="s">
        <v>320</v>
      </c>
      <c r="KB61" s="14">
        <v>1</v>
      </c>
      <c r="KC61" s="14" t="s">
        <v>320</v>
      </c>
      <c r="KD61" s="14" t="s">
        <v>320</v>
      </c>
      <c r="KE61" s="14" t="s">
        <v>320</v>
      </c>
      <c r="KF61" s="14" t="s">
        <v>320</v>
      </c>
      <c r="KG61" s="14" t="s">
        <v>320</v>
      </c>
      <c r="KH61" s="14" t="s">
        <v>320</v>
      </c>
      <c r="KI61" s="14">
        <v>1</v>
      </c>
      <c r="KJ61" s="14" t="s">
        <v>320</v>
      </c>
      <c r="KK61" s="14" t="s">
        <v>320</v>
      </c>
      <c r="KL61" s="14" t="s">
        <v>320</v>
      </c>
      <c r="KM61" s="14" t="s">
        <v>320</v>
      </c>
      <c r="KN61" s="14" t="s">
        <v>320</v>
      </c>
      <c r="KO61" s="14" t="s">
        <v>320</v>
      </c>
      <c r="KP61" s="14">
        <v>1</v>
      </c>
      <c r="KQ61" s="14">
        <v>1</v>
      </c>
      <c r="KR61" s="14">
        <v>1</v>
      </c>
      <c r="KS61" s="14">
        <v>1</v>
      </c>
      <c r="KT61" s="14" t="s">
        <v>320</v>
      </c>
      <c r="KU61" s="14" t="s">
        <v>320</v>
      </c>
      <c r="KV61" s="14">
        <v>1</v>
      </c>
      <c r="KW61" s="14" t="s">
        <v>320</v>
      </c>
      <c r="KX61" s="14" t="s">
        <v>320</v>
      </c>
      <c r="KY61" s="14" t="s">
        <v>320</v>
      </c>
      <c r="KZ61" s="14" t="s">
        <v>320</v>
      </c>
      <c r="LA61" s="14" t="s">
        <v>320</v>
      </c>
      <c r="LB61" s="14" t="s">
        <v>320</v>
      </c>
      <c r="LC61" s="14" t="s">
        <v>320</v>
      </c>
      <c r="LD61" s="14" t="s">
        <v>320</v>
      </c>
      <c r="LE61" s="14" t="s">
        <v>320</v>
      </c>
      <c r="LF61" s="14">
        <v>1</v>
      </c>
      <c r="LG61" s="14" t="s">
        <v>320</v>
      </c>
      <c r="LH61" s="16">
        <v>4</v>
      </c>
    </row>
    <row r="62" spans="1:320" x14ac:dyDescent="0.25">
      <c r="A62" s="25"/>
      <c r="B62" s="26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8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9"/>
      <c r="CL62" s="27"/>
      <c r="CM62" s="27"/>
      <c r="CN62" s="27"/>
      <c r="CO62" s="27"/>
      <c r="CP62" s="29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27"/>
      <c r="IK62" s="27"/>
      <c r="IL62" s="27"/>
      <c r="IM62" s="27"/>
      <c r="IN62" s="27"/>
      <c r="IO62" s="27"/>
      <c r="IP62" s="27"/>
      <c r="IQ62" s="27"/>
      <c r="IR62" s="27"/>
      <c r="IS62" s="27"/>
      <c r="IT62" s="27"/>
      <c r="IU62" s="27"/>
      <c r="IV62" s="27"/>
      <c r="IW62" s="27"/>
      <c r="IX62" s="27"/>
      <c r="IY62" s="27"/>
      <c r="IZ62" s="27"/>
      <c r="JA62" s="27"/>
      <c r="JB62" s="27"/>
      <c r="JC62" s="27"/>
      <c r="JD62" s="27"/>
      <c r="JE62" s="27"/>
      <c r="JF62" s="27"/>
      <c r="JG62" s="27"/>
      <c r="JH62" s="27"/>
      <c r="JI62" s="27"/>
      <c r="JJ62" s="27"/>
      <c r="JK62" s="27"/>
      <c r="JL62" s="27"/>
      <c r="JM62" s="27"/>
      <c r="JN62" s="27"/>
      <c r="JO62" s="27"/>
      <c r="JP62" s="27"/>
      <c r="JQ62" s="27"/>
      <c r="JR62" s="27"/>
      <c r="JS62" s="27"/>
      <c r="JT62" s="27"/>
      <c r="JU62" s="27"/>
      <c r="JV62" s="27"/>
      <c r="JW62" s="27"/>
      <c r="JX62" s="27"/>
      <c r="JY62" s="27"/>
      <c r="JZ62" s="27"/>
      <c r="KA62" s="27"/>
      <c r="KB62" s="27"/>
      <c r="KC62" s="27"/>
      <c r="KD62" s="27"/>
      <c r="KE62" s="27"/>
      <c r="KF62" s="27"/>
      <c r="KG62" s="27"/>
      <c r="KH62" s="27"/>
      <c r="KI62" s="27"/>
      <c r="KJ62" s="27"/>
      <c r="KK62" s="27"/>
      <c r="KL62" s="27"/>
      <c r="KM62" s="27"/>
      <c r="KN62" s="27"/>
      <c r="KO62" s="27"/>
      <c r="KP62" s="27"/>
      <c r="KQ62" s="27"/>
      <c r="KR62" s="27"/>
      <c r="KS62" s="27"/>
      <c r="KT62" s="27"/>
      <c r="KU62" s="27"/>
      <c r="KV62" s="27"/>
      <c r="KW62" s="27"/>
      <c r="KX62" s="27"/>
      <c r="KY62" s="27"/>
      <c r="KZ62" s="27"/>
      <c r="LA62" s="27"/>
      <c r="LB62" s="27"/>
      <c r="LC62" s="27"/>
      <c r="LD62" s="27"/>
      <c r="LE62" s="27"/>
      <c r="LF62" s="27"/>
      <c r="LG62" s="27"/>
      <c r="LH62" s="30"/>
    </row>
    <row r="63" spans="1:320" x14ac:dyDescent="0.25">
      <c r="A63" s="34"/>
      <c r="B63" s="35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6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7"/>
      <c r="CL63" s="34"/>
      <c r="CM63" s="34"/>
      <c r="CN63" s="34"/>
      <c r="CO63" s="34"/>
      <c r="CP63" s="37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  <c r="FE63" s="34"/>
      <c r="FF63" s="34"/>
      <c r="FG63" s="34"/>
      <c r="FH63" s="34"/>
      <c r="FI63" s="34"/>
      <c r="FJ63" s="34"/>
      <c r="FK63" s="34"/>
      <c r="FL63" s="34"/>
      <c r="FM63" s="34"/>
      <c r="FN63" s="34"/>
      <c r="FO63" s="34"/>
      <c r="FP63" s="34"/>
      <c r="FQ63" s="34"/>
      <c r="FR63" s="34"/>
      <c r="FS63" s="34"/>
      <c r="FT63" s="34"/>
      <c r="FU63" s="34"/>
      <c r="FV63" s="34"/>
      <c r="FW63" s="34"/>
      <c r="FX63" s="34"/>
      <c r="FY63" s="34"/>
      <c r="FZ63" s="34"/>
      <c r="GA63" s="34"/>
      <c r="GB63" s="34"/>
      <c r="GC63" s="34"/>
      <c r="GD63" s="34"/>
      <c r="GE63" s="34"/>
      <c r="GF63" s="34"/>
      <c r="GG63" s="34"/>
      <c r="GH63" s="34"/>
      <c r="GI63" s="34"/>
      <c r="GJ63" s="34"/>
      <c r="GK63" s="34"/>
      <c r="GL63" s="34"/>
      <c r="GM63" s="34"/>
      <c r="GN63" s="34"/>
      <c r="GO63" s="34"/>
      <c r="GP63" s="34"/>
      <c r="GQ63" s="34"/>
      <c r="GR63" s="34"/>
      <c r="GS63" s="34"/>
      <c r="GT63" s="34"/>
      <c r="GU63" s="34"/>
      <c r="GV63" s="34"/>
      <c r="GW63" s="34"/>
      <c r="GX63" s="34"/>
      <c r="GY63" s="34"/>
      <c r="GZ63" s="34"/>
      <c r="HA63" s="34"/>
      <c r="HB63" s="34"/>
      <c r="HC63" s="34"/>
      <c r="HD63" s="34"/>
      <c r="HE63" s="34"/>
      <c r="HF63" s="34"/>
      <c r="HG63" s="34"/>
      <c r="HH63" s="34"/>
      <c r="HI63" s="34"/>
      <c r="HJ63" s="34"/>
      <c r="HK63" s="34"/>
      <c r="HL63" s="34"/>
      <c r="HM63" s="34"/>
      <c r="HN63" s="34"/>
      <c r="HO63" s="34"/>
      <c r="HP63" s="34"/>
      <c r="HQ63" s="34"/>
      <c r="HR63" s="34"/>
      <c r="HS63" s="34"/>
      <c r="HT63" s="34"/>
      <c r="HU63" s="34"/>
      <c r="HV63" s="34"/>
      <c r="HW63" s="34"/>
      <c r="HX63" s="34"/>
      <c r="HY63" s="34"/>
      <c r="HZ63" s="34"/>
      <c r="IA63" s="34"/>
      <c r="IB63" s="34"/>
      <c r="IC63" s="34"/>
      <c r="ID63" s="34"/>
      <c r="IE63" s="34"/>
      <c r="IF63" s="34"/>
      <c r="IG63" s="34"/>
      <c r="IH63" s="34"/>
      <c r="II63" s="34"/>
      <c r="IJ63" s="34"/>
      <c r="IK63" s="34"/>
      <c r="IL63" s="34"/>
      <c r="IM63" s="34"/>
      <c r="IN63" s="34"/>
      <c r="IO63" s="34"/>
      <c r="IP63" s="34"/>
      <c r="IQ63" s="34"/>
      <c r="IR63" s="34"/>
      <c r="IS63" s="34"/>
      <c r="IT63" s="34"/>
      <c r="IU63" s="34"/>
      <c r="IV63" s="34"/>
      <c r="IW63" s="34"/>
      <c r="IX63" s="34"/>
      <c r="IY63" s="34"/>
      <c r="IZ63" s="34"/>
      <c r="JA63" s="34"/>
      <c r="JB63" s="34"/>
      <c r="JC63" s="34"/>
      <c r="JD63" s="34"/>
      <c r="JE63" s="34"/>
      <c r="JF63" s="34"/>
      <c r="JG63" s="34"/>
      <c r="JH63" s="34"/>
      <c r="JI63" s="34"/>
      <c r="JJ63" s="34"/>
      <c r="JK63" s="34"/>
      <c r="JL63" s="34"/>
      <c r="JM63" s="34"/>
      <c r="JN63" s="34"/>
      <c r="JO63" s="34"/>
      <c r="JP63" s="34"/>
      <c r="JQ63" s="34"/>
      <c r="JR63" s="34"/>
      <c r="JS63" s="34"/>
      <c r="JT63" s="34"/>
      <c r="JU63" s="34"/>
      <c r="JV63" s="34"/>
      <c r="JW63" s="34"/>
      <c r="JX63" s="34"/>
      <c r="JY63" s="34"/>
      <c r="JZ63" s="34"/>
      <c r="KA63" s="34"/>
      <c r="KB63" s="34"/>
      <c r="KC63" s="34"/>
      <c r="KD63" s="34"/>
      <c r="KE63" s="34"/>
      <c r="KF63" s="34"/>
      <c r="KG63" s="34"/>
      <c r="KH63" s="34"/>
      <c r="KI63" s="34"/>
      <c r="KJ63" s="34"/>
      <c r="KK63" s="34"/>
      <c r="KL63" s="34"/>
      <c r="KM63" s="34"/>
      <c r="KN63" s="34"/>
      <c r="KO63" s="34"/>
      <c r="KP63" s="34"/>
      <c r="KQ63" s="34"/>
      <c r="KR63" s="34"/>
      <c r="KS63" s="34"/>
      <c r="KT63" s="34"/>
      <c r="KU63" s="34"/>
      <c r="KV63" s="34"/>
      <c r="KW63" s="34"/>
      <c r="KX63" s="34"/>
      <c r="KY63" s="34"/>
      <c r="KZ63" s="34"/>
      <c r="LA63" s="34"/>
      <c r="LB63" s="34"/>
      <c r="LC63" s="34"/>
      <c r="LD63" s="34"/>
      <c r="LE63" s="34"/>
      <c r="LF63" s="34"/>
      <c r="LG63" s="34"/>
      <c r="LH63" s="34"/>
    </row>
    <row r="64" spans="1:320" x14ac:dyDescent="0.25">
      <c r="B64" s="55" t="s">
        <v>339</v>
      </c>
      <c r="C64" s="56" t="s">
        <v>341</v>
      </c>
      <c r="D64" s="33"/>
      <c r="E64" s="33">
        <f>COUNTA(E2:E62)</f>
        <v>60</v>
      </c>
      <c r="F64" s="33">
        <f t="shared" ref="F64:BQ64" si="0">COUNTA(F2:F62)</f>
        <v>60</v>
      </c>
      <c r="G64" s="33">
        <f t="shared" si="0"/>
        <v>60</v>
      </c>
      <c r="H64" s="33">
        <f t="shared" si="0"/>
        <v>60</v>
      </c>
      <c r="I64" s="33">
        <f t="shared" si="0"/>
        <v>60</v>
      </c>
      <c r="J64" s="33">
        <f t="shared" si="0"/>
        <v>60</v>
      </c>
      <c r="K64" s="33">
        <f t="shared" si="0"/>
        <v>60</v>
      </c>
      <c r="L64" s="33">
        <f t="shared" si="0"/>
        <v>60</v>
      </c>
      <c r="M64" s="33">
        <f t="shared" si="0"/>
        <v>60</v>
      </c>
      <c r="N64" s="33">
        <f t="shared" si="0"/>
        <v>60</v>
      </c>
      <c r="O64" s="33">
        <f t="shared" si="0"/>
        <v>60</v>
      </c>
      <c r="P64" s="33">
        <f t="shared" si="0"/>
        <v>60</v>
      </c>
      <c r="Q64" s="33">
        <f t="shared" si="0"/>
        <v>60</v>
      </c>
      <c r="R64" s="33">
        <f t="shared" si="0"/>
        <v>60</v>
      </c>
      <c r="S64" s="33">
        <f t="shared" si="0"/>
        <v>60</v>
      </c>
      <c r="T64" s="33">
        <f t="shared" si="0"/>
        <v>60</v>
      </c>
      <c r="U64" s="33">
        <f t="shared" si="0"/>
        <v>60</v>
      </c>
      <c r="V64" s="33">
        <f t="shared" si="0"/>
        <v>60</v>
      </c>
      <c r="W64" s="33">
        <f t="shared" si="0"/>
        <v>60</v>
      </c>
      <c r="X64" s="33">
        <f t="shared" si="0"/>
        <v>60</v>
      </c>
      <c r="Y64" s="33">
        <f t="shared" si="0"/>
        <v>60</v>
      </c>
      <c r="Z64" s="33">
        <f t="shared" si="0"/>
        <v>60</v>
      </c>
      <c r="AA64" s="33">
        <f t="shared" si="0"/>
        <v>60</v>
      </c>
      <c r="AB64" s="33">
        <f t="shared" si="0"/>
        <v>59</v>
      </c>
      <c r="AC64" s="33">
        <f t="shared" si="0"/>
        <v>60</v>
      </c>
      <c r="AD64" s="33">
        <f t="shared" si="0"/>
        <v>60</v>
      </c>
      <c r="AE64" s="33">
        <f t="shared" si="0"/>
        <v>60</v>
      </c>
      <c r="AF64" s="33">
        <f t="shared" si="0"/>
        <v>60</v>
      </c>
      <c r="AG64" s="33">
        <f t="shared" si="0"/>
        <v>60</v>
      </c>
      <c r="AH64" s="33">
        <f t="shared" si="0"/>
        <v>60</v>
      </c>
      <c r="AI64" s="33">
        <f t="shared" si="0"/>
        <v>60</v>
      </c>
      <c r="AJ64" s="33">
        <f t="shared" si="0"/>
        <v>60</v>
      </c>
      <c r="AK64" s="33">
        <f t="shared" si="0"/>
        <v>60</v>
      </c>
      <c r="AL64" s="33">
        <f t="shared" si="0"/>
        <v>60</v>
      </c>
      <c r="AM64" s="33">
        <f t="shared" si="0"/>
        <v>60</v>
      </c>
      <c r="AN64" s="33">
        <f t="shared" si="0"/>
        <v>60</v>
      </c>
      <c r="AO64" s="33">
        <f t="shared" si="0"/>
        <v>60</v>
      </c>
      <c r="AP64" s="33">
        <f t="shared" si="0"/>
        <v>60</v>
      </c>
      <c r="AQ64" s="33">
        <f t="shared" si="0"/>
        <v>60</v>
      </c>
      <c r="AR64" s="33">
        <f t="shared" si="0"/>
        <v>60</v>
      </c>
      <c r="AS64" s="33">
        <f t="shared" si="0"/>
        <v>60</v>
      </c>
      <c r="AT64" s="33">
        <f t="shared" si="0"/>
        <v>60</v>
      </c>
      <c r="AU64" s="33">
        <f t="shared" si="0"/>
        <v>60</v>
      </c>
      <c r="AV64" s="33">
        <f t="shared" si="0"/>
        <v>60</v>
      </c>
      <c r="AW64" s="33">
        <f t="shared" si="0"/>
        <v>60</v>
      </c>
      <c r="AX64" s="33">
        <f t="shared" si="0"/>
        <v>60</v>
      </c>
      <c r="AY64" s="33">
        <f t="shared" si="0"/>
        <v>60</v>
      </c>
      <c r="AZ64" s="33">
        <f t="shared" si="0"/>
        <v>60</v>
      </c>
      <c r="BA64" s="33">
        <f t="shared" si="0"/>
        <v>60</v>
      </c>
      <c r="BB64" s="33">
        <f t="shared" si="0"/>
        <v>60</v>
      </c>
      <c r="BC64" s="33">
        <f t="shared" si="0"/>
        <v>60</v>
      </c>
      <c r="BD64" s="33">
        <f t="shared" si="0"/>
        <v>60</v>
      </c>
      <c r="BE64" s="33">
        <f t="shared" si="0"/>
        <v>60</v>
      </c>
      <c r="BF64" s="33">
        <f t="shared" si="0"/>
        <v>60</v>
      </c>
      <c r="BG64" s="33">
        <f t="shared" si="0"/>
        <v>60</v>
      </c>
      <c r="BH64" s="33">
        <f t="shared" si="0"/>
        <v>60</v>
      </c>
      <c r="BI64" s="33">
        <f t="shared" si="0"/>
        <v>60</v>
      </c>
      <c r="BJ64" s="33">
        <f t="shared" si="0"/>
        <v>60</v>
      </c>
      <c r="BK64" s="33">
        <f t="shared" si="0"/>
        <v>60</v>
      </c>
      <c r="BL64" s="33">
        <f t="shared" si="0"/>
        <v>60</v>
      </c>
      <c r="BM64" s="33">
        <f t="shared" si="0"/>
        <v>60</v>
      </c>
      <c r="BN64" s="33">
        <f t="shared" si="0"/>
        <v>60</v>
      </c>
      <c r="BO64" s="33">
        <f t="shared" si="0"/>
        <v>60</v>
      </c>
      <c r="BP64" s="33">
        <f t="shared" si="0"/>
        <v>60</v>
      </c>
      <c r="BQ64" s="33">
        <f t="shared" si="0"/>
        <v>60</v>
      </c>
      <c r="BR64" s="33">
        <f t="shared" ref="BR64:EC64" si="1">COUNTA(BR2:BR62)</f>
        <v>60</v>
      </c>
      <c r="BS64" s="33">
        <f t="shared" si="1"/>
        <v>60</v>
      </c>
      <c r="BT64" s="33">
        <f t="shared" si="1"/>
        <v>60</v>
      </c>
      <c r="BU64" s="33">
        <f t="shared" si="1"/>
        <v>60</v>
      </c>
      <c r="BV64" s="33">
        <f t="shared" si="1"/>
        <v>60</v>
      </c>
      <c r="BW64" s="33">
        <f t="shared" si="1"/>
        <v>60</v>
      </c>
      <c r="BX64" s="33">
        <f t="shared" si="1"/>
        <v>60</v>
      </c>
      <c r="BY64" s="33">
        <f t="shared" si="1"/>
        <v>60</v>
      </c>
      <c r="BZ64" s="33">
        <f t="shared" si="1"/>
        <v>60</v>
      </c>
      <c r="CA64" s="33">
        <f t="shared" si="1"/>
        <v>60</v>
      </c>
      <c r="CB64" s="33">
        <f t="shared" si="1"/>
        <v>60</v>
      </c>
      <c r="CC64" s="33">
        <f t="shared" si="1"/>
        <v>60</v>
      </c>
      <c r="CD64" s="33">
        <f t="shared" si="1"/>
        <v>60</v>
      </c>
      <c r="CE64" s="33">
        <f t="shared" si="1"/>
        <v>60</v>
      </c>
      <c r="CF64" s="33">
        <f t="shared" si="1"/>
        <v>60</v>
      </c>
      <c r="CG64" s="33">
        <f t="shared" si="1"/>
        <v>60</v>
      </c>
      <c r="CH64" s="33">
        <f t="shared" si="1"/>
        <v>60</v>
      </c>
      <c r="CI64" s="33">
        <f t="shared" si="1"/>
        <v>60</v>
      </c>
      <c r="CJ64" s="33">
        <f t="shared" si="1"/>
        <v>60</v>
      </c>
      <c r="CK64" s="33">
        <f t="shared" si="1"/>
        <v>60</v>
      </c>
      <c r="CL64" s="33">
        <f t="shared" si="1"/>
        <v>60</v>
      </c>
      <c r="CM64" s="33">
        <f t="shared" si="1"/>
        <v>60</v>
      </c>
      <c r="CN64" s="33">
        <f t="shared" si="1"/>
        <v>60</v>
      </c>
      <c r="CO64" s="33">
        <f t="shared" si="1"/>
        <v>60</v>
      </c>
      <c r="CP64" s="33">
        <f t="shared" si="1"/>
        <v>60</v>
      </c>
      <c r="CQ64" s="33">
        <f t="shared" si="1"/>
        <v>60</v>
      </c>
      <c r="CR64" s="33">
        <f t="shared" si="1"/>
        <v>60</v>
      </c>
      <c r="CS64" s="33">
        <f t="shared" si="1"/>
        <v>60</v>
      </c>
      <c r="CT64" s="33">
        <f t="shared" si="1"/>
        <v>60</v>
      </c>
      <c r="CU64" s="33">
        <f t="shared" si="1"/>
        <v>60</v>
      </c>
      <c r="CV64" s="33">
        <f t="shared" si="1"/>
        <v>60</v>
      </c>
      <c r="CW64" s="33">
        <f t="shared" si="1"/>
        <v>60</v>
      </c>
      <c r="CX64" s="33">
        <f t="shared" si="1"/>
        <v>60</v>
      </c>
      <c r="CY64" s="33">
        <f t="shared" si="1"/>
        <v>60</v>
      </c>
      <c r="CZ64" s="33">
        <f t="shared" si="1"/>
        <v>60</v>
      </c>
      <c r="DA64" s="33">
        <f t="shared" si="1"/>
        <v>60</v>
      </c>
      <c r="DB64" s="33">
        <f t="shared" si="1"/>
        <v>60</v>
      </c>
      <c r="DC64" s="33">
        <f t="shared" si="1"/>
        <v>60</v>
      </c>
      <c r="DD64" s="33">
        <f t="shared" si="1"/>
        <v>60</v>
      </c>
      <c r="DE64" s="33">
        <f t="shared" si="1"/>
        <v>60</v>
      </c>
      <c r="DF64" s="33">
        <f t="shared" si="1"/>
        <v>60</v>
      </c>
      <c r="DG64" s="33">
        <f t="shared" si="1"/>
        <v>60</v>
      </c>
      <c r="DH64" s="33">
        <f t="shared" si="1"/>
        <v>60</v>
      </c>
      <c r="DI64" s="33">
        <f t="shared" si="1"/>
        <v>60</v>
      </c>
      <c r="DJ64" s="33">
        <f t="shared" si="1"/>
        <v>60</v>
      </c>
      <c r="DK64" s="33">
        <f t="shared" si="1"/>
        <v>60</v>
      </c>
      <c r="DL64" s="33">
        <f t="shared" si="1"/>
        <v>60</v>
      </c>
      <c r="DM64" s="33">
        <f t="shared" si="1"/>
        <v>60</v>
      </c>
      <c r="DN64" s="33">
        <f t="shared" si="1"/>
        <v>60</v>
      </c>
      <c r="DO64" s="33">
        <f t="shared" si="1"/>
        <v>60</v>
      </c>
      <c r="DP64" s="33">
        <f t="shared" si="1"/>
        <v>60</v>
      </c>
      <c r="DQ64" s="33">
        <f t="shared" si="1"/>
        <v>60</v>
      </c>
      <c r="DR64" s="33">
        <f t="shared" si="1"/>
        <v>60</v>
      </c>
      <c r="DS64" s="33">
        <f t="shared" si="1"/>
        <v>60</v>
      </c>
      <c r="DT64" s="33">
        <f t="shared" si="1"/>
        <v>60</v>
      </c>
      <c r="DU64" s="33">
        <f t="shared" si="1"/>
        <v>60</v>
      </c>
      <c r="DV64" s="33">
        <f t="shared" si="1"/>
        <v>60</v>
      </c>
      <c r="DW64" s="33">
        <f t="shared" si="1"/>
        <v>60</v>
      </c>
      <c r="DX64" s="33">
        <f t="shared" si="1"/>
        <v>60</v>
      </c>
      <c r="DY64" s="33">
        <f t="shared" si="1"/>
        <v>60</v>
      </c>
      <c r="DZ64" s="33">
        <f t="shared" si="1"/>
        <v>60</v>
      </c>
      <c r="EA64" s="33">
        <f t="shared" si="1"/>
        <v>60</v>
      </c>
      <c r="EB64" s="33">
        <f t="shared" si="1"/>
        <v>60</v>
      </c>
      <c r="EC64" s="33">
        <f t="shared" si="1"/>
        <v>60</v>
      </c>
      <c r="ED64" s="33">
        <f t="shared" ref="ED64:GO64" si="2">COUNTA(ED2:ED62)</f>
        <v>60</v>
      </c>
      <c r="EE64" s="33">
        <f t="shared" si="2"/>
        <v>60</v>
      </c>
      <c r="EF64" s="33">
        <f t="shared" si="2"/>
        <v>60</v>
      </c>
      <c r="EG64" s="33">
        <f t="shared" si="2"/>
        <v>60</v>
      </c>
      <c r="EH64" s="33">
        <f t="shared" si="2"/>
        <v>60</v>
      </c>
      <c r="EI64" s="33">
        <f t="shared" si="2"/>
        <v>60</v>
      </c>
      <c r="EJ64" s="33">
        <f t="shared" si="2"/>
        <v>60</v>
      </c>
      <c r="EK64" s="33">
        <f t="shared" si="2"/>
        <v>60</v>
      </c>
      <c r="EL64" s="33">
        <f t="shared" si="2"/>
        <v>60</v>
      </c>
      <c r="EM64" s="33">
        <f t="shared" si="2"/>
        <v>60</v>
      </c>
      <c r="EN64" s="33">
        <f t="shared" si="2"/>
        <v>60</v>
      </c>
      <c r="EO64" s="33">
        <f t="shared" si="2"/>
        <v>60</v>
      </c>
      <c r="EP64" s="33">
        <f t="shared" si="2"/>
        <v>60</v>
      </c>
      <c r="EQ64" s="33">
        <f t="shared" si="2"/>
        <v>60</v>
      </c>
      <c r="ER64" s="33">
        <f t="shared" si="2"/>
        <v>60</v>
      </c>
      <c r="ES64" s="33">
        <f t="shared" si="2"/>
        <v>60</v>
      </c>
      <c r="ET64" s="33">
        <f t="shared" si="2"/>
        <v>60</v>
      </c>
      <c r="EU64" s="33">
        <f t="shared" si="2"/>
        <v>60</v>
      </c>
      <c r="EV64" s="33">
        <f t="shared" si="2"/>
        <v>60</v>
      </c>
      <c r="EW64" s="33">
        <f t="shared" si="2"/>
        <v>60</v>
      </c>
      <c r="EX64" s="33">
        <f t="shared" si="2"/>
        <v>60</v>
      </c>
      <c r="EY64" s="33">
        <f t="shared" si="2"/>
        <v>60</v>
      </c>
      <c r="EZ64" s="33">
        <f t="shared" si="2"/>
        <v>60</v>
      </c>
      <c r="FA64" s="33">
        <f t="shared" si="2"/>
        <v>60</v>
      </c>
      <c r="FB64" s="33">
        <f t="shared" si="2"/>
        <v>60</v>
      </c>
      <c r="FC64" s="33">
        <f t="shared" si="2"/>
        <v>60</v>
      </c>
      <c r="FD64" s="33">
        <f t="shared" si="2"/>
        <v>60</v>
      </c>
      <c r="FE64" s="33">
        <f t="shared" si="2"/>
        <v>60</v>
      </c>
      <c r="FF64" s="33">
        <f t="shared" si="2"/>
        <v>60</v>
      </c>
      <c r="FG64" s="33">
        <f t="shared" si="2"/>
        <v>60</v>
      </c>
      <c r="FH64" s="33">
        <f t="shared" si="2"/>
        <v>60</v>
      </c>
      <c r="FI64" s="33">
        <f t="shared" si="2"/>
        <v>60</v>
      </c>
      <c r="FJ64" s="33">
        <f t="shared" si="2"/>
        <v>60</v>
      </c>
      <c r="FK64" s="33">
        <f t="shared" si="2"/>
        <v>60</v>
      </c>
      <c r="FL64" s="33">
        <f t="shared" si="2"/>
        <v>60</v>
      </c>
      <c r="FM64" s="33">
        <f t="shared" si="2"/>
        <v>60</v>
      </c>
      <c r="FN64" s="33">
        <f t="shared" si="2"/>
        <v>60</v>
      </c>
      <c r="FO64" s="33">
        <f t="shared" si="2"/>
        <v>60</v>
      </c>
      <c r="FP64" s="33">
        <f t="shared" si="2"/>
        <v>60</v>
      </c>
      <c r="FQ64" s="33">
        <f t="shared" si="2"/>
        <v>60</v>
      </c>
      <c r="FR64" s="33">
        <f t="shared" si="2"/>
        <v>60</v>
      </c>
      <c r="FS64" s="33">
        <f t="shared" si="2"/>
        <v>60</v>
      </c>
      <c r="FT64" s="33">
        <f t="shared" si="2"/>
        <v>60</v>
      </c>
      <c r="FU64" s="33">
        <f t="shared" si="2"/>
        <v>60</v>
      </c>
      <c r="FV64" s="33">
        <f t="shared" si="2"/>
        <v>60</v>
      </c>
      <c r="FW64" s="33">
        <f t="shared" si="2"/>
        <v>60</v>
      </c>
      <c r="FX64" s="33">
        <f t="shared" si="2"/>
        <v>60</v>
      </c>
      <c r="FY64" s="33">
        <f t="shared" si="2"/>
        <v>60</v>
      </c>
      <c r="FZ64" s="33">
        <f t="shared" si="2"/>
        <v>60</v>
      </c>
      <c r="GA64" s="33">
        <f t="shared" si="2"/>
        <v>60</v>
      </c>
      <c r="GB64" s="33">
        <f t="shared" si="2"/>
        <v>60</v>
      </c>
      <c r="GC64" s="33">
        <f t="shared" si="2"/>
        <v>60</v>
      </c>
      <c r="GD64" s="33">
        <f t="shared" si="2"/>
        <v>60</v>
      </c>
      <c r="GE64" s="33">
        <f t="shared" si="2"/>
        <v>60</v>
      </c>
      <c r="GF64" s="33">
        <f t="shared" si="2"/>
        <v>60</v>
      </c>
      <c r="GG64" s="33">
        <f t="shared" si="2"/>
        <v>60</v>
      </c>
      <c r="GH64" s="33">
        <f t="shared" si="2"/>
        <v>60</v>
      </c>
      <c r="GI64" s="33">
        <f t="shared" si="2"/>
        <v>60</v>
      </c>
      <c r="GJ64" s="33">
        <f t="shared" si="2"/>
        <v>60</v>
      </c>
      <c r="GK64" s="33">
        <f t="shared" si="2"/>
        <v>60</v>
      </c>
      <c r="GL64" s="33">
        <f t="shared" si="2"/>
        <v>60</v>
      </c>
      <c r="GM64" s="33">
        <f t="shared" si="2"/>
        <v>60</v>
      </c>
      <c r="GN64" s="33">
        <f t="shared" si="2"/>
        <v>60</v>
      </c>
      <c r="GO64" s="33">
        <f t="shared" si="2"/>
        <v>60</v>
      </c>
      <c r="GP64" s="33">
        <f t="shared" ref="GP64:JA64" si="3">COUNTA(GP2:GP62)</f>
        <v>60</v>
      </c>
      <c r="GQ64" s="33">
        <f t="shared" si="3"/>
        <v>60</v>
      </c>
      <c r="GR64" s="33">
        <f t="shared" si="3"/>
        <v>60</v>
      </c>
      <c r="GS64" s="33">
        <f t="shared" si="3"/>
        <v>60</v>
      </c>
      <c r="GT64" s="33">
        <f t="shared" si="3"/>
        <v>60</v>
      </c>
      <c r="GU64" s="33">
        <f t="shared" si="3"/>
        <v>60</v>
      </c>
      <c r="GV64" s="33">
        <f t="shared" si="3"/>
        <v>60</v>
      </c>
      <c r="GW64" s="33">
        <f t="shared" si="3"/>
        <v>60</v>
      </c>
      <c r="GX64" s="33">
        <f t="shared" si="3"/>
        <v>60</v>
      </c>
      <c r="GY64" s="33">
        <f t="shared" si="3"/>
        <v>60</v>
      </c>
      <c r="GZ64" s="33">
        <f t="shared" si="3"/>
        <v>60</v>
      </c>
      <c r="HA64" s="33">
        <f t="shared" si="3"/>
        <v>60</v>
      </c>
      <c r="HB64" s="33">
        <f t="shared" si="3"/>
        <v>60</v>
      </c>
      <c r="HC64" s="33">
        <f t="shared" si="3"/>
        <v>60</v>
      </c>
      <c r="HD64" s="33">
        <f t="shared" si="3"/>
        <v>60</v>
      </c>
      <c r="HE64" s="33">
        <f t="shared" si="3"/>
        <v>60</v>
      </c>
      <c r="HF64" s="33">
        <f t="shared" si="3"/>
        <v>60</v>
      </c>
      <c r="HG64" s="33">
        <f t="shared" si="3"/>
        <v>60</v>
      </c>
      <c r="HH64" s="33">
        <f t="shared" si="3"/>
        <v>60</v>
      </c>
      <c r="HI64" s="33">
        <f t="shared" si="3"/>
        <v>60</v>
      </c>
      <c r="HJ64" s="33">
        <f t="shared" si="3"/>
        <v>60</v>
      </c>
      <c r="HK64" s="33">
        <f t="shared" si="3"/>
        <v>60</v>
      </c>
      <c r="HL64" s="33">
        <f t="shared" si="3"/>
        <v>60</v>
      </c>
      <c r="HM64" s="33">
        <f t="shared" si="3"/>
        <v>60</v>
      </c>
      <c r="HN64" s="33">
        <f t="shared" si="3"/>
        <v>60</v>
      </c>
      <c r="HO64" s="33">
        <f t="shared" si="3"/>
        <v>60</v>
      </c>
      <c r="HP64" s="33">
        <f t="shared" si="3"/>
        <v>60</v>
      </c>
      <c r="HQ64" s="33">
        <f t="shared" si="3"/>
        <v>60</v>
      </c>
      <c r="HR64" s="33">
        <f t="shared" si="3"/>
        <v>60</v>
      </c>
      <c r="HS64" s="33">
        <f t="shared" si="3"/>
        <v>60</v>
      </c>
      <c r="HT64" s="33">
        <f t="shared" si="3"/>
        <v>60</v>
      </c>
      <c r="HU64" s="33">
        <f t="shared" si="3"/>
        <v>60</v>
      </c>
      <c r="HV64" s="33">
        <f t="shared" si="3"/>
        <v>60</v>
      </c>
      <c r="HW64" s="33">
        <f t="shared" si="3"/>
        <v>60</v>
      </c>
      <c r="HX64" s="33">
        <f t="shared" si="3"/>
        <v>60</v>
      </c>
      <c r="HY64" s="33">
        <f t="shared" si="3"/>
        <v>60</v>
      </c>
      <c r="HZ64" s="33">
        <f t="shared" si="3"/>
        <v>60</v>
      </c>
      <c r="IA64" s="33">
        <f t="shared" si="3"/>
        <v>60</v>
      </c>
      <c r="IB64" s="33">
        <f t="shared" si="3"/>
        <v>60</v>
      </c>
      <c r="IC64" s="33">
        <f t="shared" si="3"/>
        <v>60</v>
      </c>
      <c r="ID64" s="33">
        <f t="shared" si="3"/>
        <v>60</v>
      </c>
      <c r="IE64" s="33">
        <f t="shared" si="3"/>
        <v>60</v>
      </c>
      <c r="IF64" s="33">
        <f t="shared" si="3"/>
        <v>60</v>
      </c>
      <c r="IG64" s="33">
        <f t="shared" si="3"/>
        <v>60</v>
      </c>
      <c r="IH64" s="33">
        <f t="shared" si="3"/>
        <v>60</v>
      </c>
      <c r="II64" s="33">
        <f t="shared" si="3"/>
        <v>60</v>
      </c>
      <c r="IJ64" s="33">
        <f t="shared" si="3"/>
        <v>60</v>
      </c>
      <c r="IK64" s="33">
        <f t="shared" si="3"/>
        <v>60</v>
      </c>
      <c r="IL64" s="33">
        <f t="shared" si="3"/>
        <v>60</v>
      </c>
      <c r="IM64" s="33">
        <f t="shared" si="3"/>
        <v>60</v>
      </c>
      <c r="IN64" s="33">
        <f t="shared" si="3"/>
        <v>60</v>
      </c>
      <c r="IO64" s="33">
        <f t="shared" si="3"/>
        <v>60</v>
      </c>
      <c r="IP64" s="33">
        <f t="shared" si="3"/>
        <v>60</v>
      </c>
      <c r="IQ64" s="33">
        <f t="shared" si="3"/>
        <v>60</v>
      </c>
      <c r="IR64" s="33">
        <f t="shared" si="3"/>
        <v>60</v>
      </c>
      <c r="IS64" s="33">
        <f t="shared" si="3"/>
        <v>60</v>
      </c>
      <c r="IT64" s="33">
        <f t="shared" si="3"/>
        <v>60</v>
      </c>
      <c r="IU64" s="33">
        <f t="shared" si="3"/>
        <v>60</v>
      </c>
      <c r="IV64" s="33">
        <f t="shared" si="3"/>
        <v>60</v>
      </c>
      <c r="IW64" s="33">
        <f t="shared" si="3"/>
        <v>60</v>
      </c>
      <c r="IX64" s="33">
        <f t="shared" si="3"/>
        <v>60</v>
      </c>
      <c r="IY64" s="33">
        <f t="shared" si="3"/>
        <v>60</v>
      </c>
      <c r="IZ64" s="33">
        <f t="shared" si="3"/>
        <v>60</v>
      </c>
      <c r="JA64" s="33">
        <f t="shared" si="3"/>
        <v>60</v>
      </c>
      <c r="JB64" s="33">
        <f t="shared" ref="JB64:KN64" si="4">COUNTA(JB2:JB62)</f>
        <v>60</v>
      </c>
      <c r="JC64" s="33">
        <f t="shared" si="4"/>
        <v>60</v>
      </c>
      <c r="JD64" s="33">
        <f t="shared" si="4"/>
        <v>60</v>
      </c>
      <c r="JE64" s="33">
        <f t="shared" si="4"/>
        <v>60</v>
      </c>
      <c r="JF64" s="33">
        <f t="shared" si="4"/>
        <v>60</v>
      </c>
      <c r="JG64" s="33">
        <f t="shared" si="4"/>
        <v>60</v>
      </c>
      <c r="JH64" s="33">
        <f t="shared" si="4"/>
        <v>60</v>
      </c>
      <c r="JI64" s="33">
        <f t="shared" si="4"/>
        <v>60</v>
      </c>
      <c r="JJ64" s="33">
        <f t="shared" si="4"/>
        <v>60</v>
      </c>
      <c r="JK64" s="33">
        <f t="shared" si="4"/>
        <v>60</v>
      </c>
      <c r="JL64" s="33">
        <f t="shared" si="4"/>
        <v>60</v>
      </c>
      <c r="JM64" s="33">
        <f t="shared" si="4"/>
        <v>60</v>
      </c>
      <c r="JN64" s="33">
        <f t="shared" si="4"/>
        <v>60</v>
      </c>
      <c r="JO64" s="33">
        <f t="shared" si="4"/>
        <v>60</v>
      </c>
      <c r="JP64" s="33">
        <f t="shared" si="4"/>
        <v>60</v>
      </c>
      <c r="JQ64" s="33">
        <f t="shared" si="4"/>
        <v>60</v>
      </c>
      <c r="JR64" s="33">
        <f t="shared" si="4"/>
        <v>60</v>
      </c>
      <c r="JS64" s="33">
        <f t="shared" si="4"/>
        <v>60</v>
      </c>
      <c r="JT64" s="33">
        <f t="shared" si="4"/>
        <v>60</v>
      </c>
      <c r="JU64" s="38">
        <f t="shared" si="4"/>
        <v>60</v>
      </c>
      <c r="JV64" s="33">
        <f t="shared" si="4"/>
        <v>60</v>
      </c>
      <c r="JW64" s="33">
        <f t="shared" si="4"/>
        <v>60</v>
      </c>
      <c r="JX64" s="33">
        <f t="shared" si="4"/>
        <v>60</v>
      </c>
      <c r="JY64" s="33">
        <f t="shared" si="4"/>
        <v>60</v>
      </c>
      <c r="JZ64" s="33">
        <f t="shared" si="4"/>
        <v>60</v>
      </c>
      <c r="KA64" s="33">
        <f t="shared" si="4"/>
        <v>60</v>
      </c>
      <c r="KB64" s="33">
        <f t="shared" si="4"/>
        <v>60</v>
      </c>
      <c r="KC64" s="33">
        <f t="shared" si="4"/>
        <v>60</v>
      </c>
      <c r="KD64" s="33">
        <f t="shared" si="4"/>
        <v>60</v>
      </c>
      <c r="KE64" s="33">
        <f t="shared" si="4"/>
        <v>60</v>
      </c>
      <c r="KF64" s="33">
        <f t="shared" si="4"/>
        <v>60</v>
      </c>
      <c r="KG64" s="33">
        <f t="shared" si="4"/>
        <v>60</v>
      </c>
      <c r="KH64" s="33">
        <f t="shared" si="4"/>
        <v>60</v>
      </c>
      <c r="KI64" s="33">
        <f t="shared" si="4"/>
        <v>60</v>
      </c>
      <c r="KJ64" s="33">
        <f t="shared" si="4"/>
        <v>60</v>
      </c>
      <c r="KK64" s="33">
        <f t="shared" si="4"/>
        <v>60</v>
      </c>
      <c r="KL64" s="33">
        <f t="shared" si="4"/>
        <v>60</v>
      </c>
      <c r="KM64" s="33">
        <f t="shared" si="4"/>
        <v>60</v>
      </c>
      <c r="KN64" s="33">
        <f t="shared" si="4"/>
        <v>60</v>
      </c>
    </row>
    <row r="65" spans="2:300" ht="15.75" x14ac:dyDescent="0.25">
      <c r="B65" s="55" t="s">
        <v>340</v>
      </c>
      <c r="C65" s="56" t="s">
        <v>336</v>
      </c>
      <c r="D65" s="33"/>
      <c r="E65" s="42">
        <f>COUNTBLANK(E2:E62)</f>
        <v>1</v>
      </c>
      <c r="F65" s="42">
        <f t="shared" ref="F65:BQ65" si="5">COUNTBLANK(F2:F62)</f>
        <v>1</v>
      </c>
      <c r="G65" s="42">
        <f t="shared" si="5"/>
        <v>1</v>
      </c>
      <c r="H65" s="42">
        <f t="shared" si="5"/>
        <v>1</v>
      </c>
      <c r="I65" s="42">
        <f t="shared" si="5"/>
        <v>1</v>
      </c>
      <c r="J65" s="42">
        <f t="shared" si="5"/>
        <v>1</v>
      </c>
      <c r="K65" s="42">
        <f t="shared" si="5"/>
        <v>1</v>
      </c>
      <c r="L65" s="42">
        <f t="shared" si="5"/>
        <v>1</v>
      </c>
      <c r="M65" s="42">
        <f t="shared" si="5"/>
        <v>1</v>
      </c>
      <c r="N65" s="42">
        <f t="shared" si="5"/>
        <v>1</v>
      </c>
      <c r="O65" s="42">
        <f t="shared" si="5"/>
        <v>1</v>
      </c>
      <c r="P65" s="42">
        <f t="shared" si="5"/>
        <v>1</v>
      </c>
      <c r="Q65" s="42">
        <f t="shared" si="5"/>
        <v>1</v>
      </c>
      <c r="R65" s="42">
        <f t="shared" si="5"/>
        <v>1</v>
      </c>
      <c r="S65" s="42">
        <f t="shared" si="5"/>
        <v>1</v>
      </c>
      <c r="T65" s="42">
        <f t="shared" si="5"/>
        <v>1</v>
      </c>
      <c r="U65" s="42">
        <f t="shared" si="5"/>
        <v>1</v>
      </c>
      <c r="V65" s="42">
        <f t="shared" si="5"/>
        <v>1</v>
      </c>
      <c r="W65" s="42">
        <f t="shared" si="5"/>
        <v>1</v>
      </c>
      <c r="X65" s="42">
        <f t="shared" si="5"/>
        <v>1</v>
      </c>
      <c r="Y65" s="42">
        <f t="shared" si="5"/>
        <v>1</v>
      </c>
      <c r="Z65" s="42">
        <f t="shared" si="5"/>
        <v>1</v>
      </c>
      <c r="AA65" s="42">
        <f t="shared" si="5"/>
        <v>1</v>
      </c>
      <c r="AB65" s="42">
        <f t="shared" si="5"/>
        <v>57</v>
      </c>
      <c r="AC65" s="42">
        <f t="shared" si="5"/>
        <v>1</v>
      </c>
      <c r="AD65" s="42">
        <f t="shared" si="5"/>
        <v>1</v>
      </c>
      <c r="AE65" s="42">
        <f t="shared" si="5"/>
        <v>1</v>
      </c>
      <c r="AF65" s="42">
        <f t="shared" si="5"/>
        <v>1</v>
      </c>
      <c r="AG65" s="42">
        <f t="shared" si="5"/>
        <v>1</v>
      </c>
      <c r="AH65" s="42">
        <f t="shared" si="5"/>
        <v>1</v>
      </c>
      <c r="AI65" s="42">
        <f t="shared" si="5"/>
        <v>1</v>
      </c>
      <c r="AJ65" s="42">
        <f t="shared" si="5"/>
        <v>1</v>
      </c>
      <c r="AK65" s="42">
        <f t="shared" si="5"/>
        <v>1</v>
      </c>
      <c r="AL65" s="42">
        <f t="shared" si="5"/>
        <v>1</v>
      </c>
      <c r="AM65" s="42">
        <f t="shared" si="5"/>
        <v>1</v>
      </c>
      <c r="AN65" s="42">
        <f t="shared" si="5"/>
        <v>1</v>
      </c>
      <c r="AO65" s="42">
        <f t="shared" si="5"/>
        <v>1</v>
      </c>
      <c r="AP65" s="42">
        <f t="shared" si="5"/>
        <v>1</v>
      </c>
      <c r="AQ65" s="42">
        <f t="shared" si="5"/>
        <v>1</v>
      </c>
      <c r="AR65" s="42">
        <f t="shared" si="5"/>
        <v>1</v>
      </c>
      <c r="AS65" s="42">
        <f t="shared" si="5"/>
        <v>1</v>
      </c>
      <c r="AT65" s="42">
        <f t="shared" si="5"/>
        <v>1</v>
      </c>
      <c r="AU65" s="42">
        <f t="shared" si="5"/>
        <v>1</v>
      </c>
      <c r="AV65" s="42">
        <f t="shared" si="5"/>
        <v>1</v>
      </c>
      <c r="AW65" s="42">
        <f t="shared" si="5"/>
        <v>1</v>
      </c>
      <c r="AX65" s="42">
        <f t="shared" si="5"/>
        <v>1</v>
      </c>
      <c r="AY65" s="42">
        <f t="shared" si="5"/>
        <v>1</v>
      </c>
      <c r="AZ65" s="42">
        <f t="shared" si="5"/>
        <v>1</v>
      </c>
      <c r="BA65" s="42">
        <f t="shared" si="5"/>
        <v>1</v>
      </c>
      <c r="BB65" s="42">
        <f t="shared" si="5"/>
        <v>1</v>
      </c>
      <c r="BC65" s="42">
        <f t="shared" si="5"/>
        <v>1</v>
      </c>
      <c r="BD65" s="42">
        <f t="shared" si="5"/>
        <v>1</v>
      </c>
      <c r="BE65" s="42">
        <f t="shared" si="5"/>
        <v>1</v>
      </c>
      <c r="BF65" s="42">
        <f t="shared" si="5"/>
        <v>1</v>
      </c>
      <c r="BG65" s="42">
        <f t="shared" si="5"/>
        <v>1</v>
      </c>
      <c r="BH65" s="42">
        <f t="shared" si="5"/>
        <v>1</v>
      </c>
      <c r="BI65" s="42">
        <f t="shared" si="5"/>
        <v>1</v>
      </c>
      <c r="BJ65" s="42">
        <f t="shared" si="5"/>
        <v>1</v>
      </c>
      <c r="BK65" s="42">
        <f t="shared" si="5"/>
        <v>1</v>
      </c>
      <c r="BL65" s="42">
        <f t="shared" si="5"/>
        <v>1</v>
      </c>
      <c r="BM65" s="42">
        <f t="shared" si="5"/>
        <v>1</v>
      </c>
      <c r="BN65" s="42">
        <f t="shared" si="5"/>
        <v>1</v>
      </c>
      <c r="BO65" s="42">
        <f t="shared" si="5"/>
        <v>1</v>
      </c>
      <c r="BP65" s="42">
        <f t="shared" si="5"/>
        <v>1</v>
      </c>
      <c r="BQ65" s="42">
        <f t="shared" si="5"/>
        <v>1</v>
      </c>
      <c r="BR65" s="42">
        <f t="shared" ref="BR65:EC65" si="6">COUNTBLANK(BR2:BR62)</f>
        <v>1</v>
      </c>
      <c r="BS65" s="42">
        <f t="shared" si="6"/>
        <v>1</v>
      </c>
      <c r="BT65" s="42">
        <f t="shared" si="6"/>
        <v>1</v>
      </c>
      <c r="BU65" s="42">
        <f t="shared" si="6"/>
        <v>1</v>
      </c>
      <c r="BV65" s="42">
        <f t="shared" si="6"/>
        <v>1</v>
      </c>
      <c r="BW65" s="42">
        <f t="shared" si="6"/>
        <v>1</v>
      </c>
      <c r="BX65" s="42">
        <f t="shared" si="6"/>
        <v>1</v>
      </c>
      <c r="BY65" s="42">
        <f t="shared" si="6"/>
        <v>1</v>
      </c>
      <c r="BZ65" s="42">
        <f t="shared" si="6"/>
        <v>1</v>
      </c>
      <c r="CA65" s="42">
        <f t="shared" si="6"/>
        <v>1</v>
      </c>
      <c r="CB65" s="42">
        <f t="shared" si="6"/>
        <v>1</v>
      </c>
      <c r="CC65" s="42">
        <f t="shared" si="6"/>
        <v>1</v>
      </c>
      <c r="CD65" s="42">
        <f t="shared" si="6"/>
        <v>1</v>
      </c>
      <c r="CE65" s="42">
        <f t="shared" si="6"/>
        <v>1</v>
      </c>
      <c r="CF65" s="42">
        <f t="shared" si="6"/>
        <v>1</v>
      </c>
      <c r="CG65" s="42">
        <f t="shared" si="6"/>
        <v>1</v>
      </c>
      <c r="CH65" s="42">
        <f t="shared" si="6"/>
        <v>1</v>
      </c>
      <c r="CI65" s="42">
        <f t="shared" si="6"/>
        <v>1</v>
      </c>
      <c r="CJ65" s="42">
        <f t="shared" si="6"/>
        <v>1</v>
      </c>
      <c r="CK65" s="42">
        <f t="shared" si="6"/>
        <v>1</v>
      </c>
      <c r="CL65" s="42">
        <f t="shared" si="6"/>
        <v>1</v>
      </c>
      <c r="CM65" s="42">
        <f t="shared" si="6"/>
        <v>1</v>
      </c>
      <c r="CN65" s="42">
        <f t="shared" si="6"/>
        <v>1</v>
      </c>
      <c r="CO65" s="42">
        <f t="shared" si="6"/>
        <v>1</v>
      </c>
      <c r="CP65" s="42">
        <f t="shared" si="6"/>
        <v>1</v>
      </c>
      <c r="CQ65" s="42">
        <f t="shared" si="6"/>
        <v>1</v>
      </c>
      <c r="CR65" s="42">
        <f t="shared" si="6"/>
        <v>1</v>
      </c>
      <c r="CS65" s="42">
        <f t="shared" si="6"/>
        <v>1</v>
      </c>
      <c r="CT65" s="42">
        <f t="shared" si="6"/>
        <v>1</v>
      </c>
      <c r="CU65" s="42">
        <f t="shared" si="6"/>
        <v>1</v>
      </c>
      <c r="CV65" s="42">
        <f t="shared" si="6"/>
        <v>1</v>
      </c>
      <c r="CW65" s="42">
        <f t="shared" si="6"/>
        <v>1</v>
      </c>
      <c r="CX65" s="42">
        <f t="shared" si="6"/>
        <v>1</v>
      </c>
      <c r="CY65" s="42">
        <f t="shared" si="6"/>
        <v>1</v>
      </c>
      <c r="CZ65" s="42">
        <f t="shared" si="6"/>
        <v>1</v>
      </c>
      <c r="DA65" s="42">
        <f t="shared" si="6"/>
        <v>1</v>
      </c>
      <c r="DB65" s="42">
        <f t="shared" si="6"/>
        <v>1</v>
      </c>
      <c r="DC65" s="42">
        <f t="shared" si="6"/>
        <v>1</v>
      </c>
      <c r="DD65" s="42">
        <f t="shared" si="6"/>
        <v>1</v>
      </c>
      <c r="DE65" s="42">
        <f t="shared" si="6"/>
        <v>1</v>
      </c>
      <c r="DF65" s="42">
        <f t="shared" si="6"/>
        <v>1</v>
      </c>
      <c r="DG65" s="42">
        <f t="shared" si="6"/>
        <v>1</v>
      </c>
      <c r="DH65" s="42">
        <f t="shared" si="6"/>
        <v>1</v>
      </c>
      <c r="DI65" s="42">
        <f t="shared" si="6"/>
        <v>1</v>
      </c>
      <c r="DJ65" s="42">
        <f t="shared" si="6"/>
        <v>1</v>
      </c>
      <c r="DK65" s="42">
        <f t="shared" si="6"/>
        <v>1</v>
      </c>
      <c r="DL65" s="42">
        <f t="shared" si="6"/>
        <v>1</v>
      </c>
      <c r="DM65" s="42">
        <f t="shared" si="6"/>
        <v>1</v>
      </c>
      <c r="DN65" s="42">
        <f t="shared" si="6"/>
        <v>1</v>
      </c>
      <c r="DO65" s="42">
        <f t="shared" si="6"/>
        <v>1</v>
      </c>
      <c r="DP65" s="42">
        <f t="shared" si="6"/>
        <v>1</v>
      </c>
      <c r="DQ65" s="42">
        <f t="shared" si="6"/>
        <v>1</v>
      </c>
      <c r="DR65" s="42">
        <f t="shared" si="6"/>
        <v>1</v>
      </c>
      <c r="DS65" s="42">
        <f t="shared" si="6"/>
        <v>1</v>
      </c>
      <c r="DT65" s="42">
        <f t="shared" si="6"/>
        <v>1</v>
      </c>
      <c r="DU65" s="42">
        <f t="shared" si="6"/>
        <v>1</v>
      </c>
      <c r="DV65" s="42">
        <f t="shared" si="6"/>
        <v>1</v>
      </c>
      <c r="DW65" s="42">
        <f t="shared" si="6"/>
        <v>1</v>
      </c>
      <c r="DX65" s="42">
        <f t="shared" si="6"/>
        <v>1</v>
      </c>
      <c r="DY65" s="42">
        <f t="shared" si="6"/>
        <v>1</v>
      </c>
      <c r="DZ65" s="42">
        <f t="shared" si="6"/>
        <v>1</v>
      </c>
      <c r="EA65" s="42">
        <f t="shared" si="6"/>
        <v>1</v>
      </c>
      <c r="EB65" s="42">
        <f t="shared" si="6"/>
        <v>1</v>
      </c>
      <c r="EC65" s="42">
        <f t="shared" si="6"/>
        <v>1</v>
      </c>
      <c r="ED65" s="42">
        <f t="shared" ref="ED65:GO65" si="7">COUNTBLANK(ED2:ED62)</f>
        <v>1</v>
      </c>
      <c r="EE65" s="42">
        <f t="shared" si="7"/>
        <v>1</v>
      </c>
      <c r="EF65" s="42">
        <f t="shared" si="7"/>
        <v>1</v>
      </c>
      <c r="EG65" s="42">
        <f t="shared" si="7"/>
        <v>1</v>
      </c>
      <c r="EH65" s="42">
        <f t="shared" si="7"/>
        <v>1</v>
      </c>
      <c r="EI65" s="42">
        <f t="shared" si="7"/>
        <v>1</v>
      </c>
      <c r="EJ65" s="42">
        <f t="shared" si="7"/>
        <v>1</v>
      </c>
      <c r="EK65" s="42">
        <f t="shared" si="7"/>
        <v>1</v>
      </c>
      <c r="EL65" s="42">
        <f t="shared" si="7"/>
        <v>1</v>
      </c>
      <c r="EM65" s="42">
        <f t="shared" si="7"/>
        <v>1</v>
      </c>
      <c r="EN65" s="42">
        <f t="shared" si="7"/>
        <v>1</v>
      </c>
      <c r="EO65" s="42">
        <f t="shared" si="7"/>
        <v>1</v>
      </c>
      <c r="EP65" s="42">
        <f t="shared" si="7"/>
        <v>1</v>
      </c>
      <c r="EQ65" s="42">
        <f t="shared" si="7"/>
        <v>1</v>
      </c>
      <c r="ER65" s="42">
        <f t="shared" si="7"/>
        <v>1</v>
      </c>
      <c r="ES65" s="42">
        <f t="shared" si="7"/>
        <v>1</v>
      </c>
      <c r="ET65" s="42">
        <f t="shared" si="7"/>
        <v>1</v>
      </c>
      <c r="EU65" s="42">
        <f t="shared" si="7"/>
        <v>1</v>
      </c>
      <c r="EV65" s="42">
        <f t="shared" si="7"/>
        <v>1</v>
      </c>
      <c r="EW65" s="42">
        <f t="shared" si="7"/>
        <v>1</v>
      </c>
      <c r="EX65" s="42">
        <f t="shared" si="7"/>
        <v>1</v>
      </c>
      <c r="EY65" s="42">
        <f t="shared" si="7"/>
        <v>1</v>
      </c>
      <c r="EZ65" s="42">
        <f t="shared" si="7"/>
        <v>1</v>
      </c>
      <c r="FA65" s="42">
        <f t="shared" si="7"/>
        <v>1</v>
      </c>
      <c r="FB65" s="42">
        <f t="shared" si="7"/>
        <v>1</v>
      </c>
      <c r="FC65" s="42">
        <f t="shared" si="7"/>
        <v>1</v>
      </c>
      <c r="FD65" s="42">
        <f t="shared" si="7"/>
        <v>1</v>
      </c>
      <c r="FE65" s="42">
        <f t="shared" si="7"/>
        <v>1</v>
      </c>
      <c r="FF65" s="42">
        <f t="shared" si="7"/>
        <v>1</v>
      </c>
      <c r="FG65" s="42">
        <f t="shared" si="7"/>
        <v>1</v>
      </c>
      <c r="FH65" s="42">
        <f t="shared" si="7"/>
        <v>1</v>
      </c>
      <c r="FI65" s="42">
        <f t="shared" si="7"/>
        <v>1</v>
      </c>
      <c r="FJ65" s="42">
        <f t="shared" si="7"/>
        <v>1</v>
      </c>
      <c r="FK65" s="42">
        <f t="shared" si="7"/>
        <v>1</v>
      </c>
      <c r="FL65" s="42">
        <f t="shared" si="7"/>
        <v>1</v>
      </c>
      <c r="FM65" s="42">
        <f t="shared" si="7"/>
        <v>1</v>
      </c>
      <c r="FN65" s="42">
        <f t="shared" si="7"/>
        <v>1</v>
      </c>
      <c r="FO65" s="42">
        <f t="shared" si="7"/>
        <v>1</v>
      </c>
      <c r="FP65" s="42">
        <f t="shared" si="7"/>
        <v>1</v>
      </c>
      <c r="FQ65" s="42">
        <f t="shared" si="7"/>
        <v>1</v>
      </c>
      <c r="FR65" s="42">
        <f t="shared" si="7"/>
        <v>1</v>
      </c>
      <c r="FS65" s="42">
        <f t="shared" si="7"/>
        <v>1</v>
      </c>
      <c r="FT65" s="42">
        <f t="shared" si="7"/>
        <v>1</v>
      </c>
      <c r="FU65" s="42">
        <f t="shared" si="7"/>
        <v>1</v>
      </c>
      <c r="FV65" s="42">
        <f t="shared" si="7"/>
        <v>1</v>
      </c>
      <c r="FW65" s="42">
        <f t="shared" si="7"/>
        <v>1</v>
      </c>
      <c r="FX65" s="42">
        <f t="shared" si="7"/>
        <v>1</v>
      </c>
      <c r="FY65" s="42">
        <f t="shared" si="7"/>
        <v>1</v>
      </c>
      <c r="FZ65" s="42">
        <f t="shared" si="7"/>
        <v>1</v>
      </c>
      <c r="GA65" s="42">
        <f t="shared" si="7"/>
        <v>1</v>
      </c>
      <c r="GB65" s="42">
        <f t="shared" si="7"/>
        <v>1</v>
      </c>
      <c r="GC65" s="42">
        <f t="shared" si="7"/>
        <v>1</v>
      </c>
      <c r="GD65" s="42">
        <f t="shared" si="7"/>
        <v>1</v>
      </c>
      <c r="GE65" s="42">
        <f t="shared" si="7"/>
        <v>1</v>
      </c>
      <c r="GF65" s="42">
        <f t="shared" si="7"/>
        <v>1</v>
      </c>
      <c r="GG65" s="42">
        <f t="shared" si="7"/>
        <v>1</v>
      </c>
      <c r="GH65" s="42">
        <f t="shared" si="7"/>
        <v>1</v>
      </c>
      <c r="GI65" s="42">
        <f t="shared" si="7"/>
        <v>1</v>
      </c>
      <c r="GJ65" s="42">
        <f t="shared" si="7"/>
        <v>1</v>
      </c>
      <c r="GK65" s="42">
        <f t="shared" si="7"/>
        <v>1</v>
      </c>
      <c r="GL65" s="42">
        <f t="shared" si="7"/>
        <v>1</v>
      </c>
      <c r="GM65" s="42">
        <f t="shared" si="7"/>
        <v>1</v>
      </c>
      <c r="GN65" s="42">
        <f t="shared" si="7"/>
        <v>1</v>
      </c>
      <c r="GO65" s="42">
        <f t="shared" si="7"/>
        <v>1</v>
      </c>
      <c r="GP65" s="42">
        <f t="shared" ref="GP65:JA65" si="8">COUNTBLANK(GP2:GP62)</f>
        <v>1</v>
      </c>
      <c r="GQ65" s="42">
        <f t="shared" si="8"/>
        <v>1</v>
      </c>
      <c r="GR65" s="42">
        <f t="shared" si="8"/>
        <v>1</v>
      </c>
      <c r="GS65" s="42">
        <f t="shared" si="8"/>
        <v>1</v>
      </c>
      <c r="GT65" s="42">
        <f t="shared" si="8"/>
        <v>1</v>
      </c>
      <c r="GU65" s="42">
        <f t="shared" si="8"/>
        <v>1</v>
      </c>
      <c r="GV65" s="42">
        <f t="shared" si="8"/>
        <v>1</v>
      </c>
      <c r="GW65" s="42">
        <f t="shared" si="8"/>
        <v>1</v>
      </c>
      <c r="GX65" s="42">
        <f t="shared" si="8"/>
        <v>1</v>
      </c>
      <c r="GY65" s="42">
        <f t="shared" si="8"/>
        <v>1</v>
      </c>
      <c r="GZ65" s="42">
        <f t="shared" si="8"/>
        <v>1</v>
      </c>
      <c r="HA65" s="42">
        <f t="shared" si="8"/>
        <v>1</v>
      </c>
      <c r="HB65" s="42">
        <f t="shared" si="8"/>
        <v>1</v>
      </c>
      <c r="HC65" s="42">
        <f t="shared" si="8"/>
        <v>1</v>
      </c>
      <c r="HD65" s="42">
        <f t="shared" si="8"/>
        <v>1</v>
      </c>
      <c r="HE65" s="42">
        <f t="shared" si="8"/>
        <v>1</v>
      </c>
      <c r="HF65" s="42">
        <f t="shared" si="8"/>
        <v>1</v>
      </c>
      <c r="HG65" s="42">
        <f t="shared" si="8"/>
        <v>1</v>
      </c>
      <c r="HH65" s="42">
        <f t="shared" si="8"/>
        <v>1</v>
      </c>
      <c r="HI65" s="42">
        <f t="shared" si="8"/>
        <v>1</v>
      </c>
      <c r="HJ65" s="42">
        <f t="shared" si="8"/>
        <v>1</v>
      </c>
      <c r="HK65" s="42">
        <f t="shared" si="8"/>
        <v>1</v>
      </c>
      <c r="HL65" s="42">
        <f t="shared" si="8"/>
        <v>1</v>
      </c>
      <c r="HM65" s="42">
        <f t="shared" si="8"/>
        <v>1</v>
      </c>
      <c r="HN65" s="42">
        <f t="shared" si="8"/>
        <v>1</v>
      </c>
      <c r="HO65" s="42">
        <f t="shared" si="8"/>
        <v>1</v>
      </c>
      <c r="HP65" s="42">
        <f t="shared" si="8"/>
        <v>1</v>
      </c>
      <c r="HQ65" s="42">
        <f t="shared" si="8"/>
        <v>1</v>
      </c>
      <c r="HR65" s="42">
        <f t="shared" si="8"/>
        <v>1</v>
      </c>
      <c r="HS65" s="42">
        <f t="shared" si="8"/>
        <v>1</v>
      </c>
      <c r="HT65" s="42">
        <f t="shared" si="8"/>
        <v>1</v>
      </c>
      <c r="HU65" s="42">
        <f t="shared" si="8"/>
        <v>1</v>
      </c>
      <c r="HV65" s="42">
        <f t="shared" si="8"/>
        <v>1</v>
      </c>
      <c r="HW65" s="42">
        <f t="shared" si="8"/>
        <v>1</v>
      </c>
      <c r="HX65" s="42">
        <f t="shared" si="8"/>
        <v>1</v>
      </c>
      <c r="HY65" s="42">
        <f t="shared" si="8"/>
        <v>1</v>
      </c>
      <c r="HZ65" s="42">
        <f t="shared" si="8"/>
        <v>1</v>
      </c>
      <c r="IA65" s="42">
        <f t="shared" si="8"/>
        <v>1</v>
      </c>
      <c r="IB65" s="42">
        <f t="shared" si="8"/>
        <v>1</v>
      </c>
      <c r="IC65" s="42">
        <f t="shared" si="8"/>
        <v>1</v>
      </c>
      <c r="ID65" s="42">
        <f t="shared" si="8"/>
        <v>1</v>
      </c>
      <c r="IE65" s="42">
        <f t="shared" si="8"/>
        <v>1</v>
      </c>
      <c r="IF65" s="42">
        <f t="shared" si="8"/>
        <v>1</v>
      </c>
      <c r="IG65" s="42">
        <f t="shared" si="8"/>
        <v>1</v>
      </c>
      <c r="IH65" s="42">
        <f t="shared" si="8"/>
        <v>1</v>
      </c>
      <c r="II65" s="42">
        <f t="shared" si="8"/>
        <v>1</v>
      </c>
      <c r="IJ65" s="42">
        <f t="shared" si="8"/>
        <v>1</v>
      </c>
      <c r="IK65" s="42">
        <f t="shared" si="8"/>
        <v>1</v>
      </c>
      <c r="IL65" s="42">
        <f t="shared" si="8"/>
        <v>1</v>
      </c>
      <c r="IM65" s="42">
        <f t="shared" si="8"/>
        <v>1</v>
      </c>
      <c r="IN65" s="42">
        <f t="shared" si="8"/>
        <v>1</v>
      </c>
      <c r="IO65" s="42">
        <f t="shared" si="8"/>
        <v>1</v>
      </c>
      <c r="IP65" s="42">
        <f t="shared" si="8"/>
        <v>1</v>
      </c>
      <c r="IQ65" s="42">
        <f t="shared" si="8"/>
        <v>1</v>
      </c>
      <c r="IR65" s="42">
        <f t="shared" si="8"/>
        <v>1</v>
      </c>
      <c r="IS65" s="42">
        <f t="shared" si="8"/>
        <v>1</v>
      </c>
      <c r="IT65" s="42">
        <f t="shared" si="8"/>
        <v>1</v>
      </c>
      <c r="IU65" s="42">
        <f t="shared" si="8"/>
        <v>1</v>
      </c>
      <c r="IV65" s="42">
        <f t="shared" si="8"/>
        <v>1</v>
      </c>
      <c r="IW65" s="42">
        <f t="shared" si="8"/>
        <v>1</v>
      </c>
      <c r="IX65" s="42">
        <f t="shared" si="8"/>
        <v>1</v>
      </c>
      <c r="IY65" s="42">
        <f t="shared" si="8"/>
        <v>1</v>
      </c>
      <c r="IZ65" s="42">
        <f t="shared" si="8"/>
        <v>1</v>
      </c>
      <c r="JA65" s="42">
        <f t="shared" si="8"/>
        <v>1</v>
      </c>
      <c r="JB65" s="42">
        <f t="shared" ref="JB65:KN65" si="9">COUNTBLANK(JB2:JB62)</f>
        <v>1</v>
      </c>
      <c r="JC65" s="42">
        <f t="shared" si="9"/>
        <v>1</v>
      </c>
      <c r="JD65" s="42">
        <f t="shared" si="9"/>
        <v>1</v>
      </c>
      <c r="JE65" s="42">
        <f t="shared" si="9"/>
        <v>1</v>
      </c>
      <c r="JF65" s="42">
        <f t="shared" si="9"/>
        <v>1</v>
      </c>
      <c r="JG65" s="42">
        <f t="shared" si="9"/>
        <v>1</v>
      </c>
      <c r="JH65" s="42">
        <f t="shared" si="9"/>
        <v>1</v>
      </c>
      <c r="JI65" s="42">
        <f t="shared" si="9"/>
        <v>1</v>
      </c>
      <c r="JJ65" s="42">
        <f t="shared" si="9"/>
        <v>1</v>
      </c>
      <c r="JK65" s="42">
        <f t="shared" si="9"/>
        <v>1</v>
      </c>
      <c r="JL65" s="42">
        <f t="shared" si="9"/>
        <v>1</v>
      </c>
      <c r="JM65" s="42">
        <f t="shared" si="9"/>
        <v>1</v>
      </c>
      <c r="JN65" s="42">
        <f t="shared" si="9"/>
        <v>1</v>
      </c>
      <c r="JO65" s="42">
        <f t="shared" si="9"/>
        <v>1</v>
      </c>
      <c r="JP65" s="42">
        <f t="shared" si="9"/>
        <v>1</v>
      </c>
      <c r="JQ65" s="42">
        <f t="shared" si="9"/>
        <v>1</v>
      </c>
      <c r="JR65" s="42">
        <f t="shared" si="9"/>
        <v>1</v>
      </c>
      <c r="JS65" s="42">
        <f t="shared" si="9"/>
        <v>1</v>
      </c>
      <c r="JT65" s="42">
        <f t="shared" si="9"/>
        <v>1</v>
      </c>
      <c r="JU65" s="42">
        <f t="shared" si="9"/>
        <v>1</v>
      </c>
      <c r="JV65" s="43">
        <f t="shared" si="9"/>
        <v>1</v>
      </c>
      <c r="JW65" s="43">
        <f t="shared" si="9"/>
        <v>1</v>
      </c>
      <c r="JX65" s="43">
        <f t="shared" si="9"/>
        <v>1</v>
      </c>
      <c r="JY65" s="43">
        <f t="shared" si="9"/>
        <v>1</v>
      </c>
      <c r="JZ65" s="43">
        <f t="shared" si="9"/>
        <v>1</v>
      </c>
      <c r="KA65" s="43">
        <f t="shared" si="9"/>
        <v>1</v>
      </c>
      <c r="KB65" s="43">
        <f t="shared" si="9"/>
        <v>1</v>
      </c>
      <c r="KC65" s="43">
        <f t="shared" si="9"/>
        <v>1</v>
      </c>
      <c r="KD65" s="43">
        <f t="shared" si="9"/>
        <v>1</v>
      </c>
      <c r="KE65" s="43">
        <f t="shared" si="9"/>
        <v>1</v>
      </c>
      <c r="KF65" s="43">
        <f t="shared" si="9"/>
        <v>1</v>
      </c>
      <c r="KG65" s="43">
        <f t="shared" si="9"/>
        <v>1</v>
      </c>
      <c r="KH65" s="43">
        <f t="shared" si="9"/>
        <v>1</v>
      </c>
      <c r="KI65" s="43">
        <f t="shared" si="9"/>
        <v>1</v>
      </c>
      <c r="KJ65" s="43">
        <f t="shared" si="9"/>
        <v>1</v>
      </c>
      <c r="KK65" s="43">
        <f t="shared" si="9"/>
        <v>1</v>
      </c>
      <c r="KL65" s="43">
        <f t="shared" si="9"/>
        <v>1</v>
      </c>
      <c r="KM65" s="43">
        <f t="shared" si="9"/>
        <v>1</v>
      </c>
      <c r="KN65" s="43">
        <f t="shared" si="9"/>
        <v>1</v>
      </c>
    </row>
    <row r="66" spans="2:300" x14ac:dyDescent="0.25">
      <c r="B66" s="55"/>
      <c r="C66" s="56" t="s">
        <v>342</v>
      </c>
      <c r="D66" s="33"/>
      <c r="E66" s="33">
        <f>SUM(E2:E62)</f>
        <v>10</v>
      </c>
      <c r="F66" s="33">
        <f t="shared" ref="F66:BQ66" si="10">SUM(F2:F62)</f>
        <v>25</v>
      </c>
      <c r="G66" s="33">
        <f t="shared" si="10"/>
        <v>27</v>
      </c>
      <c r="H66" s="33">
        <f t="shared" si="10"/>
        <v>33</v>
      </c>
      <c r="I66" s="33">
        <f t="shared" si="10"/>
        <v>9</v>
      </c>
      <c r="J66" s="33">
        <f t="shared" si="10"/>
        <v>3</v>
      </c>
      <c r="K66" s="33">
        <f t="shared" si="10"/>
        <v>12</v>
      </c>
      <c r="L66" s="33">
        <f t="shared" si="10"/>
        <v>5</v>
      </c>
      <c r="M66" s="33">
        <f t="shared" si="10"/>
        <v>14</v>
      </c>
      <c r="N66" s="33">
        <f t="shared" si="10"/>
        <v>11</v>
      </c>
      <c r="O66" s="33">
        <f t="shared" si="10"/>
        <v>19</v>
      </c>
      <c r="P66" s="33">
        <f t="shared" si="10"/>
        <v>3</v>
      </c>
      <c r="Q66" s="33">
        <f t="shared" si="10"/>
        <v>0</v>
      </c>
      <c r="R66" s="33">
        <f t="shared" si="10"/>
        <v>34</v>
      </c>
      <c r="S66" s="33">
        <f t="shared" si="10"/>
        <v>60</v>
      </c>
      <c r="T66" s="33">
        <f t="shared" si="10"/>
        <v>43</v>
      </c>
      <c r="U66" s="33">
        <f t="shared" si="10"/>
        <v>60</v>
      </c>
      <c r="V66" s="33">
        <f t="shared" si="10"/>
        <v>57</v>
      </c>
      <c r="W66" s="33">
        <f t="shared" si="10"/>
        <v>33</v>
      </c>
      <c r="X66" s="33">
        <f t="shared" si="10"/>
        <v>55</v>
      </c>
      <c r="Y66" s="33">
        <f t="shared" si="10"/>
        <v>193</v>
      </c>
      <c r="Z66" s="33">
        <f t="shared" si="10"/>
        <v>184</v>
      </c>
      <c r="AA66" s="33">
        <f t="shared" si="10"/>
        <v>17</v>
      </c>
      <c r="AB66" s="33">
        <f t="shared" si="10"/>
        <v>0</v>
      </c>
      <c r="AC66" s="33">
        <f t="shared" si="10"/>
        <v>116</v>
      </c>
      <c r="AD66" s="33">
        <f t="shared" si="10"/>
        <v>59</v>
      </c>
      <c r="AE66" s="33">
        <f t="shared" si="10"/>
        <v>58</v>
      </c>
      <c r="AF66" s="33">
        <f t="shared" si="10"/>
        <v>51</v>
      </c>
      <c r="AG66" s="33">
        <f t="shared" si="10"/>
        <v>51</v>
      </c>
      <c r="AH66" s="33">
        <f t="shared" si="10"/>
        <v>39</v>
      </c>
      <c r="AI66" s="33">
        <f t="shared" si="10"/>
        <v>24</v>
      </c>
      <c r="AJ66" s="33">
        <f t="shared" si="10"/>
        <v>28</v>
      </c>
      <c r="AK66" s="33">
        <f t="shared" si="10"/>
        <v>4</v>
      </c>
      <c r="AL66" s="33">
        <f t="shared" si="10"/>
        <v>0</v>
      </c>
      <c r="AM66" s="33">
        <f t="shared" si="10"/>
        <v>40</v>
      </c>
      <c r="AN66" s="33">
        <f t="shared" si="10"/>
        <v>19</v>
      </c>
      <c r="AO66" s="33">
        <f t="shared" si="10"/>
        <v>4</v>
      </c>
      <c r="AP66" s="33">
        <f t="shared" si="10"/>
        <v>24</v>
      </c>
      <c r="AQ66" s="33">
        <f t="shared" si="10"/>
        <v>1</v>
      </c>
      <c r="AR66" s="33">
        <f t="shared" si="10"/>
        <v>18</v>
      </c>
      <c r="AS66" s="33">
        <f t="shared" si="10"/>
        <v>12</v>
      </c>
      <c r="AT66" s="33">
        <f t="shared" si="10"/>
        <v>9</v>
      </c>
      <c r="AU66" s="33">
        <f t="shared" si="10"/>
        <v>0</v>
      </c>
      <c r="AV66" s="33">
        <f t="shared" si="10"/>
        <v>5</v>
      </c>
      <c r="AW66" s="33">
        <f t="shared" si="10"/>
        <v>42</v>
      </c>
      <c r="AX66" s="33">
        <f t="shared" si="10"/>
        <v>49</v>
      </c>
      <c r="AY66" s="33">
        <f t="shared" si="10"/>
        <v>9</v>
      </c>
      <c r="AZ66" s="33">
        <f t="shared" si="10"/>
        <v>4</v>
      </c>
      <c r="BA66" s="33">
        <f t="shared" si="10"/>
        <v>0</v>
      </c>
      <c r="BB66" s="33">
        <f t="shared" si="10"/>
        <v>0</v>
      </c>
      <c r="BC66" s="33">
        <f t="shared" si="10"/>
        <v>0</v>
      </c>
      <c r="BD66" s="33">
        <f t="shared" si="10"/>
        <v>0</v>
      </c>
      <c r="BE66" s="33">
        <f t="shared" si="10"/>
        <v>0</v>
      </c>
      <c r="BF66" s="33">
        <f t="shared" si="10"/>
        <v>2</v>
      </c>
      <c r="BG66" s="33">
        <f t="shared" si="10"/>
        <v>58</v>
      </c>
      <c r="BH66" s="33">
        <f t="shared" si="10"/>
        <v>2</v>
      </c>
      <c r="BI66" s="33">
        <f t="shared" si="10"/>
        <v>0</v>
      </c>
      <c r="BJ66" s="33">
        <f t="shared" si="10"/>
        <v>2</v>
      </c>
      <c r="BK66" s="33">
        <f t="shared" si="10"/>
        <v>1</v>
      </c>
      <c r="BL66" s="33">
        <f t="shared" si="10"/>
        <v>0</v>
      </c>
      <c r="BM66" s="33">
        <f t="shared" si="10"/>
        <v>6</v>
      </c>
      <c r="BN66" s="33">
        <f t="shared" si="10"/>
        <v>47</v>
      </c>
      <c r="BO66" s="33">
        <f t="shared" si="10"/>
        <v>26</v>
      </c>
      <c r="BP66" s="33">
        <f t="shared" si="10"/>
        <v>19</v>
      </c>
      <c r="BQ66" s="33">
        <f t="shared" si="10"/>
        <v>26</v>
      </c>
      <c r="BR66" s="33">
        <f t="shared" ref="BR66:EC66" si="11">SUM(BR2:BR62)</f>
        <v>1</v>
      </c>
      <c r="BS66" s="33">
        <f t="shared" si="11"/>
        <v>3</v>
      </c>
      <c r="BT66" s="33">
        <f t="shared" si="11"/>
        <v>4</v>
      </c>
      <c r="BU66" s="33">
        <f t="shared" si="11"/>
        <v>23</v>
      </c>
      <c r="BV66" s="33">
        <f t="shared" si="11"/>
        <v>6</v>
      </c>
      <c r="BW66" s="33">
        <f t="shared" si="11"/>
        <v>4</v>
      </c>
      <c r="BX66" s="33">
        <f t="shared" si="11"/>
        <v>10</v>
      </c>
      <c r="BY66" s="33">
        <f t="shared" si="11"/>
        <v>44</v>
      </c>
      <c r="BZ66" s="33">
        <f t="shared" si="11"/>
        <v>7</v>
      </c>
      <c r="CA66" s="33">
        <f t="shared" si="11"/>
        <v>6</v>
      </c>
      <c r="CB66" s="33">
        <f t="shared" si="11"/>
        <v>14</v>
      </c>
      <c r="CC66" s="33">
        <f t="shared" si="11"/>
        <v>37</v>
      </c>
      <c r="CD66" s="33">
        <f t="shared" si="11"/>
        <v>62</v>
      </c>
      <c r="CE66" s="33">
        <f t="shared" si="11"/>
        <v>42</v>
      </c>
      <c r="CF66" s="33">
        <f t="shared" si="11"/>
        <v>25</v>
      </c>
      <c r="CG66" s="33">
        <f t="shared" si="11"/>
        <v>23</v>
      </c>
      <c r="CH66" s="33">
        <f t="shared" si="11"/>
        <v>10</v>
      </c>
      <c r="CI66" s="33">
        <f t="shared" si="11"/>
        <v>53</v>
      </c>
      <c r="CJ66" s="33">
        <f t="shared" si="11"/>
        <v>91</v>
      </c>
      <c r="CK66" s="33">
        <f t="shared" si="11"/>
        <v>26.130000000000003</v>
      </c>
      <c r="CL66" s="33">
        <f t="shared" si="11"/>
        <v>26.130000000000003</v>
      </c>
      <c r="CM66" s="33">
        <f t="shared" si="11"/>
        <v>52</v>
      </c>
      <c r="CN66" s="33">
        <f t="shared" si="11"/>
        <v>54</v>
      </c>
      <c r="CO66" s="33">
        <f t="shared" si="11"/>
        <v>81</v>
      </c>
      <c r="CP66" s="33">
        <f t="shared" si="11"/>
        <v>250.96622619999994</v>
      </c>
      <c r="CQ66" s="33">
        <f t="shared" si="11"/>
        <v>251.91999999999996</v>
      </c>
      <c r="CR66" s="33">
        <f t="shared" si="11"/>
        <v>113</v>
      </c>
      <c r="CS66" s="33">
        <f t="shared" si="11"/>
        <v>7</v>
      </c>
      <c r="CT66" s="33">
        <f t="shared" si="11"/>
        <v>10</v>
      </c>
      <c r="CU66" s="33">
        <f t="shared" si="11"/>
        <v>1</v>
      </c>
      <c r="CV66" s="33">
        <f t="shared" si="11"/>
        <v>2</v>
      </c>
      <c r="CW66" s="33">
        <f t="shared" si="11"/>
        <v>40</v>
      </c>
      <c r="CX66" s="33">
        <f t="shared" si="11"/>
        <v>108</v>
      </c>
      <c r="CY66" s="33">
        <f t="shared" si="11"/>
        <v>0</v>
      </c>
      <c r="CZ66" s="33">
        <f t="shared" si="11"/>
        <v>60</v>
      </c>
      <c r="DA66" s="33">
        <f t="shared" si="11"/>
        <v>154.33999999999992</v>
      </c>
      <c r="DB66" s="33">
        <f t="shared" si="11"/>
        <v>54</v>
      </c>
      <c r="DC66" s="33">
        <f t="shared" si="11"/>
        <v>37</v>
      </c>
      <c r="DD66" s="33">
        <f t="shared" si="11"/>
        <v>26</v>
      </c>
      <c r="DE66" s="33">
        <f t="shared" si="11"/>
        <v>47</v>
      </c>
      <c r="DF66" s="33">
        <f t="shared" si="11"/>
        <v>26</v>
      </c>
      <c r="DG66" s="33">
        <f t="shared" si="11"/>
        <v>16</v>
      </c>
      <c r="DH66" s="33">
        <f t="shared" si="11"/>
        <v>49</v>
      </c>
      <c r="DI66" s="33">
        <f t="shared" si="11"/>
        <v>13</v>
      </c>
      <c r="DJ66" s="33">
        <f t="shared" si="11"/>
        <v>8</v>
      </c>
      <c r="DK66" s="33">
        <f t="shared" si="11"/>
        <v>2</v>
      </c>
      <c r="DL66" s="33">
        <f t="shared" si="11"/>
        <v>6</v>
      </c>
      <c r="DM66" s="33">
        <f t="shared" si="11"/>
        <v>2</v>
      </c>
      <c r="DN66" s="33">
        <f t="shared" si="11"/>
        <v>7</v>
      </c>
      <c r="DO66" s="33">
        <f t="shared" si="11"/>
        <v>15</v>
      </c>
      <c r="DP66" s="33">
        <f t="shared" si="11"/>
        <v>21</v>
      </c>
      <c r="DQ66" s="33">
        <f t="shared" si="11"/>
        <v>16</v>
      </c>
      <c r="DR66" s="33">
        <f t="shared" si="11"/>
        <v>23</v>
      </c>
      <c r="DS66" s="33">
        <f t="shared" si="11"/>
        <v>77</v>
      </c>
      <c r="DT66" s="33">
        <f t="shared" si="11"/>
        <v>25</v>
      </c>
      <c r="DU66" s="33">
        <f t="shared" si="11"/>
        <v>18</v>
      </c>
      <c r="DV66" s="33">
        <f t="shared" si="11"/>
        <v>8</v>
      </c>
      <c r="DW66" s="33">
        <f t="shared" si="11"/>
        <v>9</v>
      </c>
      <c r="DX66" s="33">
        <f t="shared" si="11"/>
        <v>17</v>
      </c>
      <c r="DY66" s="33">
        <f t="shared" si="11"/>
        <v>4</v>
      </c>
      <c r="DZ66" s="33">
        <f t="shared" si="11"/>
        <v>12</v>
      </c>
      <c r="EA66" s="33">
        <f t="shared" si="11"/>
        <v>3</v>
      </c>
      <c r="EB66" s="33">
        <f t="shared" si="11"/>
        <v>22</v>
      </c>
      <c r="EC66" s="33">
        <f t="shared" si="11"/>
        <v>68</v>
      </c>
      <c r="ED66" s="33">
        <f t="shared" ref="ED66:GO66" si="12">SUM(ED2:ED62)</f>
        <v>82</v>
      </c>
      <c r="EE66" s="33">
        <f t="shared" si="12"/>
        <v>96</v>
      </c>
      <c r="EF66" s="33">
        <f t="shared" si="12"/>
        <v>94</v>
      </c>
      <c r="EG66" s="33">
        <f t="shared" si="12"/>
        <v>59</v>
      </c>
      <c r="EH66" s="33">
        <f t="shared" si="12"/>
        <v>77</v>
      </c>
      <c r="EI66" s="33">
        <f t="shared" si="12"/>
        <v>92</v>
      </c>
      <c r="EJ66" s="33">
        <f t="shared" si="12"/>
        <v>57</v>
      </c>
      <c r="EK66" s="33">
        <f t="shared" si="12"/>
        <v>58</v>
      </c>
      <c r="EL66" s="33">
        <f t="shared" si="12"/>
        <v>117</v>
      </c>
      <c r="EM66" s="33">
        <f t="shared" si="12"/>
        <v>120</v>
      </c>
      <c r="EN66" s="33">
        <f t="shared" si="12"/>
        <v>0</v>
      </c>
      <c r="EO66" s="33">
        <f t="shared" si="12"/>
        <v>0</v>
      </c>
      <c r="EP66" s="33">
        <f t="shared" si="12"/>
        <v>0</v>
      </c>
      <c r="EQ66" s="33">
        <f t="shared" si="12"/>
        <v>0</v>
      </c>
      <c r="ER66" s="33">
        <f t="shared" si="12"/>
        <v>0</v>
      </c>
      <c r="ES66" s="33">
        <f t="shared" si="12"/>
        <v>0</v>
      </c>
      <c r="ET66" s="33">
        <f t="shared" si="12"/>
        <v>0</v>
      </c>
      <c r="EU66" s="33">
        <f t="shared" si="12"/>
        <v>0</v>
      </c>
      <c r="EV66" s="33">
        <f t="shared" si="12"/>
        <v>0</v>
      </c>
      <c r="EW66" s="33">
        <f t="shared" si="12"/>
        <v>0</v>
      </c>
      <c r="EX66" s="33">
        <f t="shared" si="12"/>
        <v>0</v>
      </c>
      <c r="EY66" s="33">
        <f t="shared" si="12"/>
        <v>0</v>
      </c>
      <c r="EZ66" s="33">
        <f t="shared" si="12"/>
        <v>0</v>
      </c>
      <c r="FA66" s="33">
        <f t="shared" si="12"/>
        <v>0</v>
      </c>
      <c r="FB66" s="33">
        <f t="shared" si="12"/>
        <v>0</v>
      </c>
      <c r="FC66" s="33">
        <f t="shared" si="12"/>
        <v>0</v>
      </c>
      <c r="FD66" s="33">
        <f t="shared" si="12"/>
        <v>0</v>
      </c>
      <c r="FE66" s="33">
        <f t="shared" si="12"/>
        <v>0</v>
      </c>
      <c r="FF66" s="33">
        <f t="shared" si="12"/>
        <v>0</v>
      </c>
      <c r="FG66" s="33">
        <f t="shared" si="12"/>
        <v>0</v>
      </c>
      <c r="FH66" s="33">
        <f t="shared" si="12"/>
        <v>0</v>
      </c>
      <c r="FI66" s="33">
        <f t="shared" si="12"/>
        <v>0</v>
      </c>
      <c r="FJ66" s="33">
        <f t="shared" si="12"/>
        <v>0</v>
      </c>
      <c r="FK66" s="33">
        <f t="shared" si="12"/>
        <v>0</v>
      </c>
      <c r="FL66" s="33">
        <f t="shared" si="12"/>
        <v>0</v>
      </c>
      <c r="FM66" s="33">
        <f t="shared" si="12"/>
        <v>0</v>
      </c>
      <c r="FN66" s="33">
        <f t="shared" si="12"/>
        <v>0</v>
      </c>
      <c r="FO66" s="33">
        <f t="shared" si="12"/>
        <v>0</v>
      </c>
      <c r="FP66" s="33">
        <f t="shared" si="12"/>
        <v>0</v>
      </c>
      <c r="FQ66" s="33">
        <f t="shared" si="12"/>
        <v>0</v>
      </c>
      <c r="FR66" s="33">
        <f t="shared" si="12"/>
        <v>0</v>
      </c>
      <c r="FS66" s="33">
        <f t="shared" si="12"/>
        <v>0</v>
      </c>
      <c r="FT66" s="33">
        <f t="shared" si="12"/>
        <v>0</v>
      </c>
      <c r="FU66" s="33">
        <f t="shared" si="12"/>
        <v>0</v>
      </c>
      <c r="FV66" s="33">
        <f t="shared" si="12"/>
        <v>60</v>
      </c>
      <c r="FW66" s="33">
        <f t="shared" si="12"/>
        <v>175</v>
      </c>
      <c r="FX66" s="33">
        <f t="shared" si="12"/>
        <v>3</v>
      </c>
      <c r="FY66" s="33">
        <f t="shared" si="12"/>
        <v>0</v>
      </c>
      <c r="FZ66" s="33">
        <f t="shared" si="12"/>
        <v>21</v>
      </c>
      <c r="GA66" s="33">
        <f t="shared" si="12"/>
        <v>30</v>
      </c>
      <c r="GB66" s="33">
        <f t="shared" si="12"/>
        <v>83.687906999999996</v>
      </c>
      <c r="GC66" s="33">
        <f t="shared" si="12"/>
        <v>83.99</v>
      </c>
      <c r="GD66" s="33">
        <f t="shared" si="12"/>
        <v>39</v>
      </c>
      <c r="GE66" s="33">
        <f t="shared" si="12"/>
        <v>39</v>
      </c>
      <c r="GF66" s="33">
        <f t="shared" si="12"/>
        <v>20</v>
      </c>
      <c r="GG66" s="33">
        <f t="shared" si="12"/>
        <v>1</v>
      </c>
      <c r="GH66" s="33">
        <f t="shared" si="12"/>
        <v>31</v>
      </c>
      <c r="GI66" s="33">
        <f t="shared" si="12"/>
        <v>76</v>
      </c>
      <c r="GJ66" s="33">
        <f t="shared" si="12"/>
        <v>146.32069769999998</v>
      </c>
      <c r="GK66" s="33">
        <f t="shared" si="12"/>
        <v>150.54</v>
      </c>
      <c r="GL66" s="33">
        <f t="shared" si="12"/>
        <v>71</v>
      </c>
      <c r="GM66" s="33">
        <f t="shared" si="12"/>
        <v>73</v>
      </c>
      <c r="GN66" s="33">
        <f t="shared" si="12"/>
        <v>27</v>
      </c>
      <c r="GO66" s="33">
        <f t="shared" si="12"/>
        <v>2</v>
      </c>
      <c r="GP66" s="33">
        <f t="shared" ref="GP66:JA66" si="13">SUM(GP2:GP62)</f>
        <v>30</v>
      </c>
      <c r="GQ66" s="33">
        <f t="shared" si="13"/>
        <v>22</v>
      </c>
      <c r="GR66" s="33">
        <f t="shared" si="13"/>
        <v>3</v>
      </c>
      <c r="GS66" s="33">
        <f t="shared" si="13"/>
        <v>27</v>
      </c>
      <c r="GT66" s="33">
        <f t="shared" si="13"/>
        <v>5</v>
      </c>
      <c r="GU66" s="33">
        <f t="shared" si="13"/>
        <v>1</v>
      </c>
      <c r="GV66" s="33">
        <f t="shared" si="13"/>
        <v>36</v>
      </c>
      <c r="GW66" s="33">
        <f t="shared" si="13"/>
        <v>0</v>
      </c>
      <c r="GX66" s="33">
        <f t="shared" si="13"/>
        <v>0</v>
      </c>
      <c r="GY66" s="33">
        <f t="shared" si="13"/>
        <v>0</v>
      </c>
      <c r="GZ66" s="33">
        <f t="shared" si="13"/>
        <v>1</v>
      </c>
      <c r="HA66" s="33">
        <f t="shared" si="13"/>
        <v>59</v>
      </c>
      <c r="HB66" s="33">
        <f t="shared" si="13"/>
        <v>60</v>
      </c>
      <c r="HC66" s="33">
        <f t="shared" si="13"/>
        <v>78</v>
      </c>
      <c r="HD66" s="33">
        <f t="shared" si="13"/>
        <v>4</v>
      </c>
      <c r="HE66" s="33">
        <f t="shared" si="13"/>
        <v>3</v>
      </c>
      <c r="HF66" s="33">
        <f t="shared" si="13"/>
        <v>54</v>
      </c>
      <c r="HG66" s="33">
        <f t="shared" si="13"/>
        <v>19</v>
      </c>
      <c r="HH66" s="33">
        <f t="shared" si="13"/>
        <v>2</v>
      </c>
      <c r="HI66" s="33">
        <f t="shared" si="13"/>
        <v>1</v>
      </c>
      <c r="HJ66" s="33">
        <f t="shared" si="13"/>
        <v>8</v>
      </c>
      <c r="HK66" s="33">
        <f t="shared" si="13"/>
        <v>10</v>
      </c>
      <c r="HL66" s="33">
        <f t="shared" si="13"/>
        <v>27</v>
      </c>
      <c r="HM66" s="33">
        <f t="shared" si="13"/>
        <v>12</v>
      </c>
      <c r="HN66" s="33">
        <f t="shared" si="13"/>
        <v>9</v>
      </c>
      <c r="HO66" s="33">
        <f t="shared" si="13"/>
        <v>0</v>
      </c>
      <c r="HP66" s="33">
        <f t="shared" si="13"/>
        <v>0</v>
      </c>
      <c r="HQ66" s="33">
        <f t="shared" si="13"/>
        <v>5</v>
      </c>
      <c r="HR66" s="33">
        <f t="shared" si="13"/>
        <v>5</v>
      </c>
      <c r="HS66" s="33">
        <f t="shared" si="13"/>
        <v>18</v>
      </c>
      <c r="HT66" s="33">
        <f t="shared" si="13"/>
        <v>5</v>
      </c>
      <c r="HU66" s="33">
        <f t="shared" si="13"/>
        <v>9</v>
      </c>
      <c r="HV66" s="33">
        <f t="shared" si="13"/>
        <v>8</v>
      </c>
      <c r="HW66" s="33">
        <f t="shared" si="13"/>
        <v>4</v>
      </c>
      <c r="HX66" s="33">
        <f t="shared" si="13"/>
        <v>0</v>
      </c>
      <c r="HY66" s="33">
        <f t="shared" si="13"/>
        <v>0</v>
      </c>
      <c r="HZ66" s="33">
        <f t="shared" si="13"/>
        <v>0</v>
      </c>
      <c r="IA66" s="33">
        <f t="shared" si="13"/>
        <v>6</v>
      </c>
      <c r="IB66" s="33">
        <f t="shared" si="13"/>
        <v>6</v>
      </c>
      <c r="IC66" s="33">
        <f t="shared" si="13"/>
        <v>6</v>
      </c>
      <c r="ID66" s="33">
        <f t="shared" si="13"/>
        <v>27</v>
      </c>
      <c r="IE66" s="33">
        <f t="shared" si="13"/>
        <v>3</v>
      </c>
      <c r="IF66" s="33">
        <f t="shared" si="13"/>
        <v>38</v>
      </c>
      <c r="IG66" s="33">
        <f t="shared" si="13"/>
        <v>16</v>
      </c>
      <c r="IH66" s="33">
        <f t="shared" si="13"/>
        <v>33</v>
      </c>
      <c r="II66" s="33">
        <f t="shared" si="13"/>
        <v>1</v>
      </c>
      <c r="IJ66" s="33">
        <f t="shared" si="13"/>
        <v>0</v>
      </c>
      <c r="IK66" s="33">
        <f t="shared" si="13"/>
        <v>3</v>
      </c>
      <c r="IL66" s="33">
        <f t="shared" si="13"/>
        <v>6</v>
      </c>
      <c r="IM66" s="33">
        <f t="shared" si="13"/>
        <v>34</v>
      </c>
      <c r="IN66" s="33">
        <f t="shared" si="13"/>
        <v>2</v>
      </c>
      <c r="IO66" s="33">
        <f t="shared" si="13"/>
        <v>0</v>
      </c>
      <c r="IP66" s="33">
        <f t="shared" si="13"/>
        <v>40</v>
      </c>
      <c r="IQ66" s="33">
        <f t="shared" si="13"/>
        <v>49</v>
      </c>
      <c r="IR66" s="33">
        <f t="shared" si="13"/>
        <v>270.69000000000011</v>
      </c>
      <c r="IS66" s="33">
        <f t="shared" si="13"/>
        <v>285.12000000000012</v>
      </c>
      <c r="IT66" s="33">
        <f t="shared" si="13"/>
        <v>70</v>
      </c>
      <c r="IU66" s="33">
        <f t="shared" si="13"/>
        <v>17</v>
      </c>
      <c r="IV66" s="33">
        <f t="shared" si="13"/>
        <v>2</v>
      </c>
      <c r="IW66" s="33">
        <f t="shared" si="13"/>
        <v>3</v>
      </c>
      <c r="IX66" s="33">
        <f t="shared" si="13"/>
        <v>8</v>
      </c>
      <c r="IY66" s="33">
        <f t="shared" si="13"/>
        <v>3</v>
      </c>
      <c r="IZ66" s="33">
        <f t="shared" si="13"/>
        <v>0</v>
      </c>
      <c r="JA66" s="33">
        <f t="shared" si="13"/>
        <v>21</v>
      </c>
      <c r="JB66" s="33">
        <f t="shared" ref="JB66:KN66" si="14">SUM(JB2:JB62)</f>
        <v>60</v>
      </c>
      <c r="JC66" s="33">
        <f t="shared" si="14"/>
        <v>52</v>
      </c>
      <c r="JD66" s="33">
        <f t="shared" si="14"/>
        <v>44</v>
      </c>
      <c r="JE66" s="33">
        <f t="shared" si="14"/>
        <v>46</v>
      </c>
      <c r="JF66" s="33">
        <f t="shared" si="14"/>
        <v>34</v>
      </c>
      <c r="JG66" s="33">
        <f t="shared" si="14"/>
        <v>23</v>
      </c>
      <c r="JH66" s="33">
        <f t="shared" si="14"/>
        <v>38</v>
      </c>
      <c r="JI66" s="33">
        <f t="shared" si="14"/>
        <v>8</v>
      </c>
      <c r="JJ66" s="33">
        <f t="shared" si="14"/>
        <v>25</v>
      </c>
      <c r="JK66" s="33">
        <f t="shared" si="14"/>
        <v>28</v>
      </c>
      <c r="JL66" s="33">
        <f t="shared" si="14"/>
        <v>6</v>
      </c>
      <c r="JM66" s="33">
        <f t="shared" si="14"/>
        <v>24</v>
      </c>
      <c r="JN66" s="33">
        <f t="shared" si="14"/>
        <v>2</v>
      </c>
      <c r="JO66" s="33">
        <f t="shared" si="14"/>
        <v>0</v>
      </c>
      <c r="JP66" s="33">
        <f t="shared" si="14"/>
        <v>7</v>
      </c>
      <c r="JQ66" s="33">
        <f t="shared" si="14"/>
        <v>51</v>
      </c>
      <c r="JR66" s="33">
        <f t="shared" si="14"/>
        <v>1</v>
      </c>
      <c r="JS66" s="33">
        <f t="shared" si="14"/>
        <v>0</v>
      </c>
      <c r="JT66" s="33">
        <f t="shared" si="14"/>
        <v>0</v>
      </c>
      <c r="JU66" s="38">
        <f t="shared" si="14"/>
        <v>59</v>
      </c>
      <c r="JV66" s="33">
        <f t="shared" si="14"/>
        <v>28</v>
      </c>
      <c r="JW66" s="33">
        <f t="shared" si="14"/>
        <v>13</v>
      </c>
      <c r="JX66" s="33">
        <f t="shared" si="14"/>
        <v>12</v>
      </c>
      <c r="JY66" s="33">
        <f t="shared" si="14"/>
        <v>5</v>
      </c>
      <c r="JZ66" s="33">
        <f t="shared" si="14"/>
        <v>2</v>
      </c>
      <c r="KA66" s="33">
        <f t="shared" si="14"/>
        <v>12</v>
      </c>
      <c r="KB66" s="33">
        <f t="shared" si="14"/>
        <v>26</v>
      </c>
      <c r="KC66" s="33">
        <f t="shared" si="14"/>
        <v>13</v>
      </c>
      <c r="KD66" s="33">
        <f t="shared" si="14"/>
        <v>5</v>
      </c>
      <c r="KE66" s="33">
        <f t="shared" si="14"/>
        <v>1</v>
      </c>
      <c r="KF66" s="33">
        <f t="shared" si="14"/>
        <v>3</v>
      </c>
      <c r="KG66" s="33">
        <f t="shared" si="14"/>
        <v>0</v>
      </c>
      <c r="KH66" s="33">
        <f t="shared" si="14"/>
        <v>2</v>
      </c>
      <c r="KI66" s="33">
        <f t="shared" si="14"/>
        <v>46</v>
      </c>
      <c r="KJ66" s="33">
        <f t="shared" si="14"/>
        <v>10</v>
      </c>
      <c r="KK66" s="33">
        <f t="shared" si="14"/>
        <v>3</v>
      </c>
      <c r="KL66" s="33">
        <f t="shared" si="14"/>
        <v>3</v>
      </c>
      <c r="KM66" s="33">
        <f t="shared" si="14"/>
        <v>1</v>
      </c>
      <c r="KN66" s="33">
        <f t="shared" si="14"/>
        <v>2</v>
      </c>
    </row>
    <row r="67" spans="2:300" ht="15.75" x14ac:dyDescent="0.25">
      <c r="B67" s="55"/>
      <c r="C67" s="56" t="s">
        <v>337</v>
      </c>
      <c r="D67" s="33"/>
      <c r="E67" s="42">
        <f>COUNTIF(E2:E62, 1)</f>
        <v>10</v>
      </c>
      <c r="F67" s="42">
        <f t="shared" ref="F67:BQ67" si="15">COUNTIF(F2:F62, 1)</f>
        <v>25</v>
      </c>
      <c r="G67" s="42">
        <f t="shared" si="15"/>
        <v>27</v>
      </c>
      <c r="H67" s="42">
        <f t="shared" si="15"/>
        <v>33</v>
      </c>
      <c r="I67" s="42">
        <f t="shared" si="15"/>
        <v>9</v>
      </c>
      <c r="J67" s="42">
        <f t="shared" si="15"/>
        <v>3</v>
      </c>
      <c r="K67" s="42">
        <f t="shared" si="15"/>
        <v>12</v>
      </c>
      <c r="L67" s="42">
        <f t="shared" si="15"/>
        <v>5</v>
      </c>
      <c r="M67" s="42">
        <f t="shared" si="15"/>
        <v>14</v>
      </c>
      <c r="N67" s="42">
        <f t="shared" si="15"/>
        <v>11</v>
      </c>
      <c r="O67" s="42">
        <f t="shared" si="15"/>
        <v>19</v>
      </c>
      <c r="P67" s="42">
        <f t="shared" si="15"/>
        <v>3</v>
      </c>
      <c r="Q67" s="42">
        <f t="shared" si="15"/>
        <v>0</v>
      </c>
      <c r="R67" s="42">
        <f t="shared" si="15"/>
        <v>34</v>
      </c>
      <c r="S67" s="42">
        <f t="shared" si="15"/>
        <v>60</v>
      </c>
      <c r="T67" s="42">
        <f t="shared" si="15"/>
        <v>43</v>
      </c>
      <c r="U67" s="42">
        <f t="shared" si="15"/>
        <v>60</v>
      </c>
      <c r="V67" s="42">
        <f t="shared" si="15"/>
        <v>57</v>
      </c>
      <c r="W67" s="42">
        <f t="shared" si="15"/>
        <v>33</v>
      </c>
      <c r="X67" s="42">
        <f t="shared" si="15"/>
        <v>55</v>
      </c>
      <c r="Y67" s="42">
        <f t="shared" si="15"/>
        <v>21</v>
      </c>
      <c r="Z67" s="42">
        <f t="shared" si="15"/>
        <v>21</v>
      </c>
      <c r="AA67" s="42">
        <f t="shared" si="15"/>
        <v>4</v>
      </c>
      <c r="AB67" s="42">
        <f t="shared" si="15"/>
        <v>0</v>
      </c>
      <c r="AC67" s="42">
        <f t="shared" si="15"/>
        <v>2</v>
      </c>
      <c r="AD67" s="42">
        <f t="shared" si="15"/>
        <v>59</v>
      </c>
      <c r="AE67" s="42">
        <f t="shared" si="15"/>
        <v>58</v>
      </c>
      <c r="AF67" s="42">
        <f t="shared" si="15"/>
        <v>51</v>
      </c>
      <c r="AG67" s="42">
        <f t="shared" si="15"/>
        <v>51</v>
      </c>
      <c r="AH67" s="42">
        <f t="shared" si="15"/>
        <v>39</v>
      </c>
      <c r="AI67" s="42">
        <f t="shared" si="15"/>
        <v>24</v>
      </c>
      <c r="AJ67" s="42">
        <f t="shared" si="15"/>
        <v>28</v>
      </c>
      <c r="AK67" s="42">
        <f t="shared" si="15"/>
        <v>4</v>
      </c>
      <c r="AL67" s="42">
        <f t="shared" si="15"/>
        <v>0</v>
      </c>
      <c r="AM67" s="42">
        <f t="shared" si="15"/>
        <v>40</v>
      </c>
      <c r="AN67" s="42">
        <f t="shared" si="15"/>
        <v>19</v>
      </c>
      <c r="AO67" s="42">
        <f t="shared" si="15"/>
        <v>4</v>
      </c>
      <c r="AP67" s="42">
        <f t="shared" si="15"/>
        <v>24</v>
      </c>
      <c r="AQ67" s="42">
        <f t="shared" si="15"/>
        <v>1</v>
      </c>
      <c r="AR67" s="42">
        <f t="shared" si="15"/>
        <v>18</v>
      </c>
      <c r="AS67" s="42">
        <f t="shared" si="15"/>
        <v>12</v>
      </c>
      <c r="AT67" s="42">
        <f t="shared" si="15"/>
        <v>9</v>
      </c>
      <c r="AU67" s="42">
        <f t="shared" si="15"/>
        <v>0</v>
      </c>
      <c r="AV67" s="42">
        <f t="shared" si="15"/>
        <v>5</v>
      </c>
      <c r="AW67" s="42">
        <f t="shared" si="15"/>
        <v>42</v>
      </c>
      <c r="AX67" s="42">
        <f t="shared" si="15"/>
        <v>49</v>
      </c>
      <c r="AY67" s="42">
        <f t="shared" si="15"/>
        <v>9</v>
      </c>
      <c r="AZ67" s="42">
        <f t="shared" si="15"/>
        <v>4</v>
      </c>
      <c r="BA67" s="42">
        <f t="shared" si="15"/>
        <v>0</v>
      </c>
      <c r="BB67" s="42">
        <f t="shared" si="15"/>
        <v>0</v>
      </c>
      <c r="BC67" s="42">
        <f t="shared" si="15"/>
        <v>0</v>
      </c>
      <c r="BD67" s="42">
        <f t="shared" si="15"/>
        <v>0</v>
      </c>
      <c r="BE67" s="42">
        <f t="shared" si="15"/>
        <v>0</v>
      </c>
      <c r="BF67" s="42">
        <f t="shared" si="15"/>
        <v>2</v>
      </c>
      <c r="BG67" s="42">
        <f t="shared" si="15"/>
        <v>58</v>
      </c>
      <c r="BH67" s="42">
        <f t="shared" si="15"/>
        <v>2</v>
      </c>
      <c r="BI67" s="42">
        <f t="shared" si="15"/>
        <v>0</v>
      </c>
      <c r="BJ67" s="42">
        <f t="shared" si="15"/>
        <v>2</v>
      </c>
      <c r="BK67" s="42">
        <f t="shared" si="15"/>
        <v>1</v>
      </c>
      <c r="BL67" s="42">
        <f t="shared" si="15"/>
        <v>0</v>
      </c>
      <c r="BM67" s="42">
        <f t="shared" si="15"/>
        <v>6</v>
      </c>
      <c r="BN67" s="42">
        <f t="shared" si="15"/>
        <v>47</v>
      </c>
      <c r="BO67" s="42">
        <f t="shared" si="15"/>
        <v>26</v>
      </c>
      <c r="BP67" s="42">
        <f t="shared" si="15"/>
        <v>19</v>
      </c>
      <c r="BQ67" s="42">
        <f t="shared" si="15"/>
        <v>26</v>
      </c>
      <c r="BR67" s="42">
        <f t="shared" ref="BR67:EC67" si="16">COUNTIF(BR2:BR62, 1)</f>
        <v>1</v>
      </c>
      <c r="BS67" s="42">
        <f t="shared" si="16"/>
        <v>3</v>
      </c>
      <c r="BT67" s="42">
        <f t="shared" si="16"/>
        <v>4</v>
      </c>
      <c r="BU67" s="42">
        <f t="shared" si="16"/>
        <v>23</v>
      </c>
      <c r="BV67" s="42">
        <f t="shared" si="16"/>
        <v>6</v>
      </c>
      <c r="BW67" s="42">
        <f t="shared" si="16"/>
        <v>4</v>
      </c>
      <c r="BX67" s="42">
        <f t="shared" si="16"/>
        <v>10</v>
      </c>
      <c r="BY67" s="42">
        <f t="shared" si="16"/>
        <v>44</v>
      </c>
      <c r="BZ67" s="42">
        <f t="shared" si="16"/>
        <v>7</v>
      </c>
      <c r="CA67" s="42">
        <f t="shared" si="16"/>
        <v>6</v>
      </c>
      <c r="CB67" s="42">
        <f t="shared" si="16"/>
        <v>14</v>
      </c>
      <c r="CC67" s="42">
        <f t="shared" si="16"/>
        <v>37</v>
      </c>
      <c r="CD67" s="42">
        <f t="shared" si="16"/>
        <v>40</v>
      </c>
      <c r="CE67" s="42">
        <f t="shared" si="16"/>
        <v>42</v>
      </c>
      <c r="CF67" s="42">
        <f t="shared" si="16"/>
        <v>25</v>
      </c>
      <c r="CG67" s="42">
        <f t="shared" si="16"/>
        <v>23</v>
      </c>
      <c r="CH67" s="42">
        <f t="shared" si="16"/>
        <v>10</v>
      </c>
      <c r="CI67" s="42">
        <f t="shared" si="16"/>
        <v>49</v>
      </c>
      <c r="CJ67" s="42">
        <f t="shared" si="16"/>
        <v>27</v>
      </c>
      <c r="CK67" s="42">
        <f t="shared" si="16"/>
        <v>0</v>
      </c>
      <c r="CL67" s="42">
        <f t="shared" si="16"/>
        <v>0</v>
      </c>
      <c r="CM67" s="42">
        <f t="shared" si="16"/>
        <v>2</v>
      </c>
      <c r="CN67" s="42">
        <f t="shared" si="16"/>
        <v>0</v>
      </c>
      <c r="CO67" s="42">
        <f t="shared" si="16"/>
        <v>38</v>
      </c>
      <c r="CP67" s="42">
        <f t="shared" si="16"/>
        <v>0</v>
      </c>
      <c r="CQ67" s="42">
        <f t="shared" si="16"/>
        <v>0</v>
      </c>
      <c r="CR67" s="42">
        <f t="shared" si="16"/>
        <v>3</v>
      </c>
      <c r="CS67" s="42">
        <f t="shared" si="16"/>
        <v>7</v>
      </c>
      <c r="CT67" s="42">
        <f t="shared" si="16"/>
        <v>10</v>
      </c>
      <c r="CU67" s="42">
        <f t="shared" si="16"/>
        <v>1</v>
      </c>
      <c r="CV67" s="42">
        <f t="shared" si="16"/>
        <v>2</v>
      </c>
      <c r="CW67" s="42">
        <f t="shared" si="16"/>
        <v>40</v>
      </c>
      <c r="CX67" s="42">
        <f t="shared" si="16"/>
        <v>3</v>
      </c>
      <c r="CY67" s="42">
        <f t="shared" si="16"/>
        <v>0</v>
      </c>
      <c r="CZ67" s="42">
        <f t="shared" si="16"/>
        <v>46</v>
      </c>
      <c r="DA67" s="42">
        <f t="shared" si="16"/>
        <v>1</v>
      </c>
      <c r="DB67" s="42">
        <f t="shared" si="16"/>
        <v>54</v>
      </c>
      <c r="DC67" s="42">
        <f t="shared" si="16"/>
        <v>37</v>
      </c>
      <c r="DD67" s="42">
        <f t="shared" si="16"/>
        <v>26</v>
      </c>
      <c r="DE67" s="42">
        <f t="shared" si="16"/>
        <v>47</v>
      </c>
      <c r="DF67" s="42">
        <f t="shared" si="16"/>
        <v>26</v>
      </c>
      <c r="DG67" s="42">
        <f t="shared" si="16"/>
        <v>16</v>
      </c>
      <c r="DH67" s="42">
        <f t="shared" si="16"/>
        <v>49</v>
      </c>
      <c r="DI67" s="42">
        <f t="shared" si="16"/>
        <v>13</v>
      </c>
      <c r="DJ67" s="42">
        <f t="shared" si="16"/>
        <v>8</v>
      </c>
      <c r="DK67" s="42">
        <f t="shared" si="16"/>
        <v>2</v>
      </c>
      <c r="DL67" s="42">
        <f t="shared" si="16"/>
        <v>6</v>
      </c>
      <c r="DM67" s="42">
        <f t="shared" si="16"/>
        <v>2</v>
      </c>
      <c r="DN67" s="42">
        <f t="shared" si="16"/>
        <v>7</v>
      </c>
      <c r="DO67" s="42">
        <f t="shared" si="16"/>
        <v>15</v>
      </c>
      <c r="DP67" s="42">
        <f t="shared" si="16"/>
        <v>21</v>
      </c>
      <c r="DQ67" s="42">
        <f t="shared" si="16"/>
        <v>16</v>
      </c>
      <c r="DR67" s="42">
        <f t="shared" si="16"/>
        <v>23</v>
      </c>
      <c r="DS67" s="42">
        <f t="shared" si="16"/>
        <v>21</v>
      </c>
      <c r="DT67" s="42">
        <f t="shared" si="16"/>
        <v>25</v>
      </c>
      <c r="DU67" s="42">
        <f t="shared" si="16"/>
        <v>18</v>
      </c>
      <c r="DV67" s="42">
        <f t="shared" si="16"/>
        <v>8</v>
      </c>
      <c r="DW67" s="42">
        <f t="shared" si="16"/>
        <v>9</v>
      </c>
      <c r="DX67" s="42">
        <f t="shared" si="16"/>
        <v>17</v>
      </c>
      <c r="DY67" s="42">
        <f t="shared" si="16"/>
        <v>4</v>
      </c>
      <c r="DZ67" s="42">
        <f t="shared" si="16"/>
        <v>12</v>
      </c>
      <c r="EA67" s="42">
        <f t="shared" si="16"/>
        <v>3</v>
      </c>
      <c r="EB67" s="42">
        <f t="shared" si="16"/>
        <v>22</v>
      </c>
      <c r="EC67" s="42">
        <f t="shared" si="16"/>
        <v>46</v>
      </c>
      <c r="ED67" s="42">
        <f t="shared" ref="ED67:GO67" si="17">COUNTIF(ED2:ED62, 1)</f>
        <v>28</v>
      </c>
      <c r="EE67" s="42">
        <f t="shared" si="17"/>
        <v>14</v>
      </c>
      <c r="EF67" s="42">
        <f t="shared" si="17"/>
        <v>16</v>
      </c>
      <c r="EG67" s="42">
        <f t="shared" si="17"/>
        <v>21</v>
      </c>
      <c r="EH67" s="42">
        <f t="shared" si="17"/>
        <v>9</v>
      </c>
      <c r="EI67" s="42">
        <f t="shared" si="17"/>
        <v>10</v>
      </c>
      <c r="EJ67" s="42">
        <f t="shared" si="17"/>
        <v>4</v>
      </c>
      <c r="EK67" s="42">
        <f t="shared" si="17"/>
        <v>9</v>
      </c>
      <c r="EL67" s="42">
        <f t="shared" si="17"/>
        <v>3</v>
      </c>
      <c r="EM67" s="42">
        <f t="shared" si="17"/>
        <v>0</v>
      </c>
      <c r="EN67" s="42">
        <f t="shared" si="17"/>
        <v>0</v>
      </c>
      <c r="EO67" s="42">
        <f t="shared" si="17"/>
        <v>0</v>
      </c>
      <c r="EP67" s="42">
        <f t="shared" si="17"/>
        <v>0</v>
      </c>
      <c r="EQ67" s="42">
        <f t="shared" si="17"/>
        <v>0</v>
      </c>
      <c r="ER67" s="42">
        <f t="shared" si="17"/>
        <v>0</v>
      </c>
      <c r="ES67" s="42">
        <f t="shared" si="17"/>
        <v>0</v>
      </c>
      <c r="ET67" s="42">
        <f t="shared" si="17"/>
        <v>0</v>
      </c>
      <c r="EU67" s="42">
        <f t="shared" si="17"/>
        <v>0</v>
      </c>
      <c r="EV67" s="42">
        <f t="shared" si="17"/>
        <v>0</v>
      </c>
      <c r="EW67" s="42">
        <f t="shared" si="17"/>
        <v>0</v>
      </c>
      <c r="EX67" s="42">
        <f t="shared" si="17"/>
        <v>0</v>
      </c>
      <c r="EY67" s="42">
        <f t="shared" si="17"/>
        <v>0</v>
      </c>
      <c r="EZ67" s="42">
        <f t="shared" si="17"/>
        <v>0</v>
      </c>
      <c r="FA67" s="42">
        <f t="shared" si="17"/>
        <v>0</v>
      </c>
      <c r="FB67" s="42">
        <f t="shared" si="17"/>
        <v>0</v>
      </c>
      <c r="FC67" s="42">
        <f t="shared" si="17"/>
        <v>0</v>
      </c>
      <c r="FD67" s="42">
        <f t="shared" si="17"/>
        <v>0</v>
      </c>
      <c r="FE67" s="42">
        <f t="shared" si="17"/>
        <v>0</v>
      </c>
      <c r="FF67" s="42">
        <f t="shared" si="17"/>
        <v>0</v>
      </c>
      <c r="FG67" s="42">
        <f t="shared" si="17"/>
        <v>0</v>
      </c>
      <c r="FH67" s="42">
        <f t="shared" si="17"/>
        <v>0</v>
      </c>
      <c r="FI67" s="42">
        <f t="shared" si="17"/>
        <v>0</v>
      </c>
      <c r="FJ67" s="42">
        <f t="shared" si="17"/>
        <v>0</v>
      </c>
      <c r="FK67" s="42">
        <f t="shared" si="17"/>
        <v>0</v>
      </c>
      <c r="FL67" s="42">
        <f t="shared" si="17"/>
        <v>0</v>
      </c>
      <c r="FM67" s="42">
        <f t="shared" si="17"/>
        <v>0</v>
      </c>
      <c r="FN67" s="42">
        <f t="shared" si="17"/>
        <v>0</v>
      </c>
      <c r="FO67" s="42">
        <f t="shared" si="17"/>
        <v>0</v>
      </c>
      <c r="FP67" s="42">
        <f t="shared" si="17"/>
        <v>0</v>
      </c>
      <c r="FQ67" s="42">
        <f t="shared" si="17"/>
        <v>0</v>
      </c>
      <c r="FR67" s="42">
        <f t="shared" si="17"/>
        <v>0</v>
      </c>
      <c r="FS67" s="42">
        <f t="shared" si="17"/>
        <v>0</v>
      </c>
      <c r="FT67" s="42">
        <f t="shared" si="17"/>
        <v>0</v>
      </c>
      <c r="FU67" s="42">
        <f t="shared" si="17"/>
        <v>0</v>
      </c>
      <c r="FV67" s="42">
        <f t="shared" si="17"/>
        <v>60</v>
      </c>
      <c r="FW67" s="42">
        <f t="shared" si="17"/>
        <v>5</v>
      </c>
      <c r="FX67" s="42">
        <f t="shared" si="17"/>
        <v>3</v>
      </c>
      <c r="FY67" s="42">
        <f t="shared" si="17"/>
        <v>0</v>
      </c>
      <c r="FZ67" s="42">
        <f t="shared" si="17"/>
        <v>21</v>
      </c>
      <c r="GA67" s="42">
        <f t="shared" si="17"/>
        <v>20</v>
      </c>
      <c r="GB67" s="42">
        <f t="shared" si="17"/>
        <v>0</v>
      </c>
      <c r="GC67" s="42">
        <f t="shared" si="17"/>
        <v>0</v>
      </c>
      <c r="GD67" s="42">
        <f t="shared" si="17"/>
        <v>1</v>
      </c>
      <c r="GE67" s="42">
        <f t="shared" si="17"/>
        <v>1</v>
      </c>
      <c r="GF67" s="42">
        <f t="shared" si="17"/>
        <v>20</v>
      </c>
      <c r="GG67" s="42">
        <f t="shared" si="17"/>
        <v>1</v>
      </c>
      <c r="GH67" s="42">
        <f t="shared" si="17"/>
        <v>31</v>
      </c>
      <c r="GI67" s="42">
        <f t="shared" si="17"/>
        <v>37</v>
      </c>
      <c r="GJ67" s="42">
        <f t="shared" si="17"/>
        <v>0</v>
      </c>
      <c r="GK67" s="42">
        <f t="shared" si="17"/>
        <v>0</v>
      </c>
      <c r="GL67" s="42">
        <f t="shared" si="17"/>
        <v>3</v>
      </c>
      <c r="GM67" s="42">
        <f t="shared" si="17"/>
        <v>2</v>
      </c>
      <c r="GN67" s="42">
        <f t="shared" si="17"/>
        <v>27</v>
      </c>
      <c r="GO67" s="42">
        <f t="shared" si="17"/>
        <v>2</v>
      </c>
      <c r="GP67" s="42">
        <f t="shared" ref="GP67:JA67" si="18">COUNTIF(GP2:GP62, 1)</f>
        <v>30</v>
      </c>
      <c r="GQ67" s="42">
        <f t="shared" si="18"/>
        <v>22</v>
      </c>
      <c r="GR67" s="42">
        <f t="shared" si="18"/>
        <v>3</v>
      </c>
      <c r="GS67" s="42">
        <f t="shared" si="18"/>
        <v>27</v>
      </c>
      <c r="GT67" s="42">
        <f t="shared" si="18"/>
        <v>5</v>
      </c>
      <c r="GU67" s="42">
        <f t="shared" si="18"/>
        <v>1</v>
      </c>
      <c r="GV67" s="42">
        <f t="shared" si="18"/>
        <v>36</v>
      </c>
      <c r="GW67" s="42">
        <f t="shared" si="18"/>
        <v>0</v>
      </c>
      <c r="GX67" s="42">
        <f t="shared" si="18"/>
        <v>0</v>
      </c>
      <c r="GY67" s="42">
        <f t="shared" si="18"/>
        <v>0</v>
      </c>
      <c r="GZ67" s="42">
        <f t="shared" si="18"/>
        <v>1</v>
      </c>
      <c r="HA67" s="42">
        <f t="shared" si="18"/>
        <v>59</v>
      </c>
      <c r="HB67" s="42">
        <f t="shared" si="18"/>
        <v>60</v>
      </c>
      <c r="HC67" s="42">
        <f t="shared" si="18"/>
        <v>42</v>
      </c>
      <c r="HD67" s="42">
        <f t="shared" si="18"/>
        <v>4</v>
      </c>
      <c r="HE67" s="42">
        <f t="shared" si="18"/>
        <v>3</v>
      </c>
      <c r="HF67" s="42">
        <f t="shared" si="18"/>
        <v>54</v>
      </c>
      <c r="HG67" s="42">
        <f t="shared" si="18"/>
        <v>19</v>
      </c>
      <c r="HH67" s="42">
        <f t="shared" si="18"/>
        <v>2</v>
      </c>
      <c r="HI67" s="42">
        <f t="shared" si="18"/>
        <v>1</v>
      </c>
      <c r="HJ67" s="42">
        <f t="shared" si="18"/>
        <v>8</v>
      </c>
      <c r="HK67" s="42">
        <f t="shared" si="18"/>
        <v>10</v>
      </c>
      <c r="HL67" s="42">
        <f t="shared" si="18"/>
        <v>27</v>
      </c>
      <c r="HM67" s="42">
        <f t="shared" si="18"/>
        <v>12</v>
      </c>
      <c r="HN67" s="42">
        <f t="shared" si="18"/>
        <v>9</v>
      </c>
      <c r="HO67" s="42">
        <f t="shared" si="18"/>
        <v>0</v>
      </c>
      <c r="HP67" s="42">
        <f t="shared" si="18"/>
        <v>0</v>
      </c>
      <c r="HQ67" s="42">
        <f t="shared" si="18"/>
        <v>5</v>
      </c>
      <c r="HR67" s="42">
        <f t="shared" si="18"/>
        <v>5</v>
      </c>
      <c r="HS67" s="42">
        <f t="shared" si="18"/>
        <v>18</v>
      </c>
      <c r="HT67" s="42">
        <f t="shared" si="18"/>
        <v>5</v>
      </c>
      <c r="HU67" s="42">
        <f t="shared" si="18"/>
        <v>9</v>
      </c>
      <c r="HV67" s="42">
        <f t="shared" si="18"/>
        <v>8</v>
      </c>
      <c r="HW67" s="42">
        <f t="shared" si="18"/>
        <v>4</v>
      </c>
      <c r="HX67" s="42">
        <f t="shared" si="18"/>
        <v>0</v>
      </c>
      <c r="HY67" s="42">
        <f t="shared" si="18"/>
        <v>0</v>
      </c>
      <c r="HZ67" s="42">
        <f t="shared" si="18"/>
        <v>0</v>
      </c>
      <c r="IA67" s="42">
        <f t="shared" si="18"/>
        <v>6</v>
      </c>
      <c r="IB67" s="42">
        <f t="shared" si="18"/>
        <v>6</v>
      </c>
      <c r="IC67" s="42">
        <f t="shared" si="18"/>
        <v>6</v>
      </c>
      <c r="ID67" s="42">
        <f t="shared" si="18"/>
        <v>27</v>
      </c>
      <c r="IE67" s="42">
        <f t="shared" si="18"/>
        <v>3</v>
      </c>
      <c r="IF67" s="42">
        <f t="shared" si="18"/>
        <v>38</v>
      </c>
      <c r="IG67" s="42">
        <f t="shared" si="18"/>
        <v>16</v>
      </c>
      <c r="IH67" s="42">
        <f t="shared" si="18"/>
        <v>33</v>
      </c>
      <c r="II67" s="42">
        <f t="shared" si="18"/>
        <v>1</v>
      </c>
      <c r="IJ67" s="42">
        <f t="shared" si="18"/>
        <v>0</v>
      </c>
      <c r="IK67" s="42">
        <f t="shared" si="18"/>
        <v>3</v>
      </c>
      <c r="IL67" s="42">
        <f t="shared" si="18"/>
        <v>6</v>
      </c>
      <c r="IM67" s="42">
        <f t="shared" si="18"/>
        <v>34</v>
      </c>
      <c r="IN67" s="42">
        <f t="shared" si="18"/>
        <v>2</v>
      </c>
      <c r="IO67" s="42">
        <f t="shared" si="18"/>
        <v>0</v>
      </c>
      <c r="IP67" s="42">
        <f t="shared" si="18"/>
        <v>40</v>
      </c>
      <c r="IQ67" s="42">
        <f t="shared" si="18"/>
        <v>35</v>
      </c>
      <c r="IR67" s="42">
        <f t="shared" si="18"/>
        <v>0</v>
      </c>
      <c r="IS67" s="42">
        <f t="shared" si="18"/>
        <v>0</v>
      </c>
      <c r="IT67" s="42">
        <f t="shared" si="18"/>
        <v>0</v>
      </c>
      <c r="IU67" s="42">
        <f t="shared" si="18"/>
        <v>17</v>
      </c>
      <c r="IV67" s="42">
        <f t="shared" si="18"/>
        <v>2</v>
      </c>
      <c r="IW67" s="42">
        <f t="shared" si="18"/>
        <v>3</v>
      </c>
      <c r="IX67" s="42">
        <f t="shared" si="18"/>
        <v>8</v>
      </c>
      <c r="IY67" s="42">
        <f t="shared" si="18"/>
        <v>3</v>
      </c>
      <c r="IZ67" s="42">
        <f t="shared" si="18"/>
        <v>0</v>
      </c>
      <c r="JA67" s="42">
        <f t="shared" si="18"/>
        <v>21</v>
      </c>
      <c r="JB67" s="42">
        <f t="shared" ref="JB67:KN67" si="19">COUNTIF(JB2:JB62, 1)</f>
        <v>60</v>
      </c>
      <c r="JC67" s="42">
        <f t="shared" si="19"/>
        <v>52</v>
      </c>
      <c r="JD67" s="42">
        <f t="shared" si="19"/>
        <v>44</v>
      </c>
      <c r="JE67" s="42">
        <f t="shared" si="19"/>
        <v>46</v>
      </c>
      <c r="JF67" s="42">
        <f t="shared" si="19"/>
        <v>34</v>
      </c>
      <c r="JG67" s="42">
        <f t="shared" si="19"/>
        <v>23</v>
      </c>
      <c r="JH67" s="42">
        <f t="shared" si="19"/>
        <v>38</v>
      </c>
      <c r="JI67" s="42">
        <f t="shared" si="19"/>
        <v>8</v>
      </c>
      <c r="JJ67" s="42">
        <f t="shared" si="19"/>
        <v>25</v>
      </c>
      <c r="JK67" s="42">
        <f t="shared" si="19"/>
        <v>28</v>
      </c>
      <c r="JL67" s="42">
        <f t="shared" si="19"/>
        <v>6</v>
      </c>
      <c r="JM67" s="42">
        <f t="shared" si="19"/>
        <v>24</v>
      </c>
      <c r="JN67" s="42">
        <f t="shared" si="19"/>
        <v>2</v>
      </c>
      <c r="JO67" s="42">
        <f t="shared" si="19"/>
        <v>0</v>
      </c>
      <c r="JP67" s="42">
        <f t="shared" si="19"/>
        <v>7</v>
      </c>
      <c r="JQ67" s="42">
        <f t="shared" si="19"/>
        <v>51</v>
      </c>
      <c r="JR67" s="42">
        <f t="shared" si="19"/>
        <v>1</v>
      </c>
      <c r="JS67" s="42">
        <f t="shared" si="19"/>
        <v>0</v>
      </c>
      <c r="JT67" s="42">
        <f t="shared" si="19"/>
        <v>0</v>
      </c>
      <c r="JU67" s="42">
        <f t="shared" si="19"/>
        <v>59</v>
      </c>
      <c r="JV67" s="43">
        <f t="shared" si="19"/>
        <v>28</v>
      </c>
      <c r="JW67" s="43">
        <f t="shared" si="19"/>
        <v>13</v>
      </c>
      <c r="JX67" s="43">
        <f t="shared" si="19"/>
        <v>12</v>
      </c>
      <c r="JY67" s="43">
        <f t="shared" si="19"/>
        <v>5</v>
      </c>
      <c r="JZ67" s="43">
        <f t="shared" si="19"/>
        <v>2</v>
      </c>
      <c r="KA67" s="43">
        <f t="shared" si="19"/>
        <v>12</v>
      </c>
      <c r="KB67" s="43">
        <f t="shared" si="19"/>
        <v>26</v>
      </c>
      <c r="KC67" s="43">
        <f t="shared" si="19"/>
        <v>13</v>
      </c>
      <c r="KD67" s="43">
        <f t="shared" si="19"/>
        <v>5</v>
      </c>
      <c r="KE67" s="43">
        <f t="shared" si="19"/>
        <v>1</v>
      </c>
      <c r="KF67" s="43">
        <f t="shared" si="19"/>
        <v>3</v>
      </c>
      <c r="KG67" s="43">
        <f t="shared" si="19"/>
        <v>0</v>
      </c>
      <c r="KH67" s="43">
        <f t="shared" si="19"/>
        <v>2</v>
      </c>
      <c r="KI67" s="43">
        <f t="shared" si="19"/>
        <v>46</v>
      </c>
      <c r="KJ67" s="43">
        <f t="shared" si="19"/>
        <v>10</v>
      </c>
      <c r="KK67" s="43">
        <f t="shared" si="19"/>
        <v>3</v>
      </c>
      <c r="KL67" s="43">
        <f t="shared" si="19"/>
        <v>3</v>
      </c>
      <c r="KM67" s="43">
        <f t="shared" si="19"/>
        <v>1</v>
      </c>
      <c r="KN67" s="43">
        <f t="shared" si="19"/>
        <v>2</v>
      </c>
    </row>
    <row r="68" spans="2:300" x14ac:dyDescent="0.25">
      <c r="B68" s="55"/>
      <c r="C68" s="67" t="s">
        <v>338</v>
      </c>
      <c r="D68" s="44"/>
      <c r="E68" s="44">
        <f>E67/E64</f>
        <v>0.16666666666666666</v>
      </c>
      <c r="F68" s="44">
        <f t="shared" ref="F68:BQ68" si="20">F67/F64</f>
        <v>0.41666666666666669</v>
      </c>
      <c r="G68" s="44">
        <f t="shared" si="20"/>
        <v>0.45</v>
      </c>
      <c r="H68" s="44">
        <f t="shared" si="20"/>
        <v>0.55000000000000004</v>
      </c>
      <c r="I68" s="44">
        <f t="shared" si="20"/>
        <v>0.15</v>
      </c>
      <c r="J68" s="44">
        <f t="shared" si="20"/>
        <v>0.05</v>
      </c>
      <c r="K68" s="44">
        <f t="shared" si="20"/>
        <v>0.2</v>
      </c>
      <c r="L68" s="44">
        <f t="shared" si="20"/>
        <v>8.3333333333333329E-2</v>
      </c>
      <c r="M68" s="44">
        <f t="shared" si="20"/>
        <v>0.23333333333333334</v>
      </c>
      <c r="N68" s="44">
        <f t="shared" si="20"/>
        <v>0.18333333333333332</v>
      </c>
      <c r="O68" s="44">
        <f t="shared" si="20"/>
        <v>0.31666666666666665</v>
      </c>
      <c r="P68" s="44">
        <f t="shared" si="20"/>
        <v>0.05</v>
      </c>
      <c r="Q68" s="44">
        <f t="shared" si="20"/>
        <v>0</v>
      </c>
      <c r="R68" s="44">
        <f t="shared" si="20"/>
        <v>0.56666666666666665</v>
      </c>
      <c r="S68" s="44">
        <f t="shared" si="20"/>
        <v>1</v>
      </c>
      <c r="T68" s="44">
        <f t="shared" si="20"/>
        <v>0.71666666666666667</v>
      </c>
      <c r="U68" s="44">
        <f t="shared" si="20"/>
        <v>1</v>
      </c>
      <c r="V68" s="44">
        <f t="shared" si="20"/>
        <v>0.95</v>
      </c>
      <c r="W68" s="44">
        <f t="shared" si="20"/>
        <v>0.55000000000000004</v>
      </c>
      <c r="X68" s="44">
        <f t="shared" si="20"/>
        <v>0.91666666666666663</v>
      </c>
      <c r="Y68" s="44">
        <f t="shared" si="20"/>
        <v>0.35</v>
      </c>
      <c r="Z68" s="44">
        <f t="shared" si="20"/>
        <v>0.35</v>
      </c>
      <c r="AA68" s="44">
        <f t="shared" si="20"/>
        <v>6.6666666666666666E-2</v>
      </c>
      <c r="AB68" s="44">
        <f t="shared" si="20"/>
        <v>0</v>
      </c>
      <c r="AC68" s="44">
        <f t="shared" si="20"/>
        <v>3.3333333333333333E-2</v>
      </c>
      <c r="AD68" s="44">
        <f t="shared" si="20"/>
        <v>0.98333333333333328</v>
      </c>
      <c r="AE68" s="44">
        <f t="shared" si="20"/>
        <v>0.96666666666666667</v>
      </c>
      <c r="AF68" s="44">
        <f t="shared" si="20"/>
        <v>0.85</v>
      </c>
      <c r="AG68" s="44">
        <f t="shared" si="20"/>
        <v>0.85</v>
      </c>
      <c r="AH68" s="44">
        <f t="shared" si="20"/>
        <v>0.65</v>
      </c>
      <c r="AI68" s="44">
        <f t="shared" si="20"/>
        <v>0.4</v>
      </c>
      <c r="AJ68" s="44">
        <f t="shared" si="20"/>
        <v>0.46666666666666667</v>
      </c>
      <c r="AK68" s="44">
        <f t="shared" si="20"/>
        <v>6.6666666666666666E-2</v>
      </c>
      <c r="AL68" s="44">
        <f t="shared" si="20"/>
        <v>0</v>
      </c>
      <c r="AM68" s="44">
        <f t="shared" si="20"/>
        <v>0.66666666666666663</v>
      </c>
      <c r="AN68" s="44">
        <f t="shared" si="20"/>
        <v>0.31666666666666665</v>
      </c>
      <c r="AO68" s="44">
        <f t="shared" si="20"/>
        <v>6.6666666666666666E-2</v>
      </c>
      <c r="AP68" s="44">
        <f t="shared" si="20"/>
        <v>0.4</v>
      </c>
      <c r="AQ68" s="44">
        <f t="shared" si="20"/>
        <v>1.6666666666666666E-2</v>
      </c>
      <c r="AR68" s="44">
        <f t="shared" si="20"/>
        <v>0.3</v>
      </c>
      <c r="AS68" s="44">
        <f t="shared" si="20"/>
        <v>0.2</v>
      </c>
      <c r="AT68" s="44">
        <f t="shared" si="20"/>
        <v>0.15</v>
      </c>
      <c r="AU68" s="44">
        <f t="shared" si="20"/>
        <v>0</v>
      </c>
      <c r="AV68" s="44">
        <f t="shared" si="20"/>
        <v>8.3333333333333329E-2</v>
      </c>
      <c r="AW68" s="44">
        <f t="shared" si="20"/>
        <v>0.7</v>
      </c>
      <c r="AX68" s="44">
        <f t="shared" si="20"/>
        <v>0.81666666666666665</v>
      </c>
      <c r="AY68" s="44">
        <f t="shared" si="20"/>
        <v>0.15</v>
      </c>
      <c r="AZ68" s="44">
        <f t="shared" si="20"/>
        <v>6.6666666666666666E-2</v>
      </c>
      <c r="BA68" s="44">
        <f t="shared" si="20"/>
        <v>0</v>
      </c>
      <c r="BB68" s="44">
        <f t="shared" si="20"/>
        <v>0</v>
      </c>
      <c r="BC68" s="44">
        <f t="shared" si="20"/>
        <v>0</v>
      </c>
      <c r="BD68" s="44">
        <f t="shared" si="20"/>
        <v>0</v>
      </c>
      <c r="BE68" s="44">
        <f t="shared" si="20"/>
        <v>0</v>
      </c>
      <c r="BF68" s="44">
        <f t="shared" si="20"/>
        <v>3.3333333333333333E-2</v>
      </c>
      <c r="BG68" s="44">
        <f t="shared" si="20"/>
        <v>0.96666666666666667</v>
      </c>
      <c r="BH68" s="44">
        <f t="shared" si="20"/>
        <v>3.3333333333333333E-2</v>
      </c>
      <c r="BI68" s="44">
        <f t="shared" si="20"/>
        <v>0</v>
      </c>
      <c r="BJ68" s="44">
        <f t="shared" si="20"/>
        <v>3.3333333333333333E-2</v>
      </c>
      <c r="BK68" s="44">
        <f t="shared" si="20"/>
        <v>1.6666666666666666E-2</v>
      </c>
      <c r="BL68" s="44">
        <f t="shared" si="20"/>
        <v>0</v>
      </c>
      <c r="BM68" s="44">
        <f t="shared" si="20"/>
        <v>0.1</v>
      </c>
      <c r="BN68" s="44">
        <f t="shared" si="20"/>
        <v>0.78333333333333333</v>
      </c>
      <c r="BO68" s="44">
        <f t="shared" si="20"/>
        <v>0.43333333333333335</v>
      </c>
      <c r="BP68" s="44">
        <f t="shared" si="20"/>
        <v>0.31666666666666665</v>
      </c>
      <c r="BQ68" s="44">
        <f t="shared" si="20"/>
        <v>0.43333333333333335</v>
      </c>
      <c r="BR68" s="44">
        <f t="shared" ref="BR68:EC68" si="21">BR67/BR64</f>
        <v>1.6666666666666666E-2</v>
      </c>
      <c r="BS68" s="44">
        <f t="shared" si="21"/>
        <v>0.05</v>
      </c>
      <c r="BT68" s="44">
        <f t="shared" si="21"/>
        <v>6.6666666666666666E-2</v>
      </c>
      <c r="BU68" s="44">
        <f t="shared" si="21"/>
        <v>0.38333333333333336</v>
      </c>
      <c r="BV68" s="44">
        <f t="shared" si="21"/>
        <v>0.1</v>
      </c>
      <c r="BW68" s="44">
        <f t="shared" si="21"/>
        <v>6.6666666666666666E-2</v>
      </c>
      <c r="BX68" s="44">
        <f t="shared" si="21"/>
        <v>0.16666666666666666</v>
      </c>
      <c r="BY68" s="44">
        <f t="shared" si="21"/>
        <v>0.73333333333333328</v>
      </c>
      <c r="BZ68" s="44">
        <f t="shared" si="21"/>
        <v>0.11666666666666667</v>
      </c>
      <c r="CA68" s="44">
        <f t="shared" si="21"/>
        <v>0.1</v>
      </c>
      <c r="CB68" s="44">
        <f t="shared" si="21"/>
        <v>0.23333333333333334</v>
      </c>
      <c r="CC68" s="44">
        <f t="shared" si="21"/>
        <v>0.6166666666666667</v>
      </c>
      <c r="CD68" s="44">
        <f t="shared" si="21"/>
        <v>0.66666666666666663</v>
      </c>
      <c r="CE68" s="44">
        <f t="shared" si="21"/>
        <v>0.7</v>
      </c>
      <c r="CF68" s="44">
        <f t="shared" si="21"/>
        <v>0.41666666666666669</v>
      </c>
      <c r="CG68" s="44">
        <f t="shared" si="21"/>
        <v>0.38333333333333336</v>
      </c>
      <c r="CH68" s="44">
        <f t="shared" si="21"/>
        <v>0.16666666666666666</v>
      </c>
      <c r="CI68" s="44">
        <f t="shared" si="21"/>
        <v>0.81666666666666665</v>
      </c>
      <c r="CJ68" s="44">
        <f t="shared" si="21"/>
        <v>0.45</v>
      </c>
      <c r="CK68" s="44">
        <f t="shared" si="21"/>
        <v>0</v>
      </c>
      <c r="CL68" s="44">
        <f t="shared" si="21"/>
        <v>0</v>
      </c>
      <c r="CM68" s="44">
        <f t="shared" si="21"/>
        <v>3.3333333333333333E-2</v>
      </c>
      <c r="CN68" s="44">
        <f t="shared" si="21"/>
        <v>0</v>
      </c>
      <c r="CO68" s="44">
        <f t="shared" si="21"/>
        <v>0.6333333333333333</v>
      </c>
      <c r="CP68" s="44">
        <f t="shared" si="21"/>
        <v>0</v>
      </c>
      <c r="CQ68" s="44">
        <f t="shared" si="21"/>
        <v>0</v>
      </c>
      <c r="CR68" s="44">
        <f t="shared" si="21"/>
        <v>0.05</v>
      </c>
      <c r="CS68" s="44">
        <f t="shared" si="21"/>
        <v>0.11666666666666667</v>
      </c>
      <c r="CT68" s="44">
        <f t="shared" si="21"/>
        <v>0.16666666666666666</v>
      </c>
      <c r="CU68" s="44">
        <f t="shared" si="21"/>
        <v>1.6666666666666666E-2</v>
      </c>
      <c r="CV68" s="44">
        <f t="shared" si="21"/>
        <v>3.3333333333333333E-2</v>
      </c>
      <c r="CW68" s="44">
        <f t="shared" si="21"/>
        <v>0.66666666666666663</v>
      </c>
      <c r="CX68" s="44">
        <f t="shared" si="21"/>
        <v>0.05</v>
      </c>
      <c r="CY68" s="44">
        <f t="shared" si="21"/>
        <v>0</v>
      </c>
      <c r="CZ68" s="44">
        <f t="shared" si="21"/>
        <v>0.76666666666666672</v>
      </c>
      <c r="DA68" s="44">
        <f t="shared" si="21"/>
        <v>1.6666666666666666E-2</v>
      </c>
      <c r="DB68" s="44">
        <f t="shared" si="21"/>
        <v>0.9</v>
      </c>
      <c r="DC68" s="44">
        <f t="shared" si="21"/>
        <v>0.6166666666666667</v>
      </c>
      <c r="DD68" s="44">
        <f t="shared" si="21"/>
        <v>0.43333333333333335</v>
      </c>
      <c r="DE68" s="44">
        <f t="shared" si="21"/>
        <v>0.78333333333333333</v>
      </c>
      <c r="DF68" s="44">
        <f t="shared" si="21"/>
        <v>0.43333333333333335</v>
      </c>
      <c r="DG68" s="44">
        <f t="shared" si="21"/>
        <v>0.26666666666666666</v>
      </c>
      <c r="DH68" s="44">
        <f t="shared" si="21"/>
        <v>0.81666666666666665</v>
      </c>
      <c r="DI68" s="44">
        <f t="shared" si="21"/>
        <v>0.21666666666666667</v>
      </c>
      <c r="DJ68" s="44">
        <f t="shared" si="21"/>
        <v>0.13333333333333333</v>
      </c>
      <c r="DK68" s="44">
        <f t="shared" si="21"/>
        <v>3.3333333333333333E-2</v>
      </c>
      <c r="DL68" s="44">
        <f t="shared" si="21"/>
        <v>0.1</v>
      </c>
      <c r="DM68" s="44">
        <f t="shared" si="21"/>
        <v>3.3333333333333333E-2</v>
      </c>
      <c r="DN68" s="44">
        <f t="shared" si="21"/>
        <v>0.11666666666666667</v>
      </c>
      <c r="DO68" s="44">
        <f t="shared" si="21"/>
        <v>0.25</v>
      </c>
      <c r="DP68" s="44">
        <f t="shared" si="21"/>
        <v>0.35</v>
      </c>
      <c r="DQ68" s="44">
        <f t="shared" si="21"/>
        <v>0.26666666666666666</v>
      </c>
      <c r="DR68" s="44">
        <f t="shared" si="21"/>
        <v>0.38333333333333336</v>
      </c>
      <c r="DS68" s="44">
        <f t="shared" si="21"/>
        <v>0.35</v>
      </c>
      <c r="DT68" s="44">
        <f t="shared" si="21"/>
        <v>0.41666666666666669</v>
      </c>
      <c r="DU68" s="44">
        <f t="shared" si="21"/>
        <v>0.3</v>
      </c>
      <c r="DV68" s="44">
        <f t="shared" si="21"/>
        <v>0.13333333333333333</v>
      </c>
      <c r="DW68" s="44">
        <f t="shared" si="21"/>
        <v>0.15</v>
      </c>
      <c r="DX68" s="44">
        <f t="shared" si="21"/>
        <v>0.28333333333333333</v>
      </c>
      <c r="DY68" s="44">
        <f t="shared" si="21"/>
        <v>6.6666666666666666E-2</v>
      </c>
      <c r="DZ68" s="44">
        <f t="shared" si="21"/>
        <v>0.2</v>
      </c>
      <c r="EA68" s="44">
        <f t="shared" si="21"/>
        <v>0.05</v>
      </c>
      <c r="EB68" s="44">
        <f t="shared" si="21"/>
        <v>0.36666666666666664</v>
      </c>
      <c r="EC68" s="44">
        <f t="shared" si="21"/>
        <v>0.76666666666666672</v>
      </c>
      <c r="ED68" s="44">
        <f t="shared" ref="ED68:GO68" si="22">ED67/ED64</f>
        <v>0.46666666666666667</v>
      </c>
      <c r="EE68" s="44">
        <f t="shared" si="22"/>
        <v>0.23333333333333334</v>
      </c>
      <c r="EF68" s="44">
        <f t="shared" si="22"/>
        <v>0.26666666666666666</v>
      </c>
      <c r="EG68" s="44">
        <f t="shared" si="22"/>
        <v>0.35</v>
      </c>
      <c r="EH68" s="44">
        <f t="shared" si="22"/>
        <v>0.15</v>
      </c>
      <c r="EI68" s="44">
        <f t="shared" si="22"/>
        <v>0.16666666666666666</v>
      </c>
      <c r="EJ68" s="44">
        <f t="shared" si="22"/>
        <v>6.6666666666666666E-2</v>
      </c>
      <c r="EK68" s="44">
        <f t="shared" si="22"/>
        <v>0.15</v>
      </c>
      <c r="EL68" s="44">
        <f t="shared" si="22"/>
        <v>0.05</v>
      </c>
      <c r="EM68" s="44">
        <f t="shared" si="22"/>
        <v>0</v>
      </c>
      <c r="EN68" s="44">
        <f t="shared" si="22"/>
        <v>0</v>
      </c>
      <c r="EO68" s="44">
        <f t="shared" si="22"/>
        <v>0</v>
      </c>
      <c r="EP68" s="44">
        <f t="shared" si="22"/>
        <v>0</v>
      </c>
      <c r="EQ68" s="44">
        <f t="shared" si="22"/>
        <v>0</v>
      </c>
      <c r="ER68" s="44">
        <f t="shared" si="22"/>
        <v>0</v>
      </c>
      <c r="ES68" s="44">
        <f t="shared" si="22"/>
        <v>0</v>
      </c>
      <c r="ET68" s="44">
        <f t="shared" si="22"/>
        <v>0</v>
      </c>
      <c r="EU68" s="44">
        <f t="shared" si="22"/>
        <v>0</v>
      </c>
      <c r="EV68" s="44">
        <f t="shared" si="22"/>
        <v>0</v>
      </c>
      <c r="EW68" s="44">
        <f t="shared" si="22"/>
        <v>0</v>
      </c>
      <c r="EX68" s="44">
        <f t="shared" si="22"/>
        <v>0</v>
      </c>
      <c r="EY68" s="44">
        <f t="shared" si="22"/>
        <v>0</v>
      </c>
      <c r="EZ68" s="44">
        <f t="shared" si="22"/>
        <v>0</v>
      </c>
      <c r="FA68" s="44">
        <f t="shared" si="22"/>
        <v>0</v>
      </c>
      <c r="FB68" s="44">
        <f t="shared" si="22"/>
        <v>0</v>
      </c>
      <c r="FC68" s="44">
        <f t="shared" si="22"/>
        <v>0</v>
      </c>
      <c r="FD68" s="44">
        <f t="shared" si="22"/>
        <v>0</v>
      </c>
      <c r="FE68" s="44">
        <f t="shared" si="22"/>
        <v>0</v>
      </c>
      <c r="FF68" s="44">
        <f t="shared" si="22"/>
        <v>0</v>
      </c>
      <c r="FG68" s="44">
        <f t="shared" si="22"/>
        <v>0</v>
      </c>
      <c r="FH68" s="44">
        <f t="shared" si="22"/>
        <v>0</v>
      </c>
      <c r="FI68" s="44">
        <f t="shared" si="22"/>
        <v>0</v>
      </c>
      <c r="FJ68" s="44">
        <f t="shared" si="22"/>
        <v>0</v>
      </c>
      <c r="FK68" s="44">
        <f t="shared" si="22"/>
        <v>0</v>
      </c>
      <c r="FL68" s="44">
        <f t="shared" si="22"/>
        <v>0</v>
      </c>
      <c r="FM68" s="44">
        <f t="shared" si="22"/>
        <v>0</v>
      </c>
      <c r="FN68" s="44">
        <f t="shared" si="22"/>
        <v>0</v>
      </c>
      <c r="FO68" s="44">
        <f t="shared" si="22"/>
        <v>0</v>
      </c>
      <c r="FP68" s="44">
        <f t="shared" si="22"/>
        <v>0</v>
      </c>
      <c r="FQ68" s="44">
        <f t="shared" si="22"/>
        <v>0</v>
      </c>
      <c r="FR68" s="44">
        <f t="shared" si="22"/>
        <v>0</v>
      </c>
      <c r="FS68" s="44">
        <f t="shared" si="22"/>
        <v>0</v>
      </c>
      <c r="FT68" s="44">
        <f t="shared" si="22"/>
        <v>0</v>
      </c>
      <c r="FU68" s="44">
        <f t="shared" si="22"/>
        <v>0</v>
      </c>
      <c r="FV68" s="44">
        <f t="shared" si="22"/>
        <v>1</v>
      </c>
      <c r="FW68" s="44">
        <f t="shared" si="22"/>
        <v>8.3333333333333329E-2</v>
      </c>
      <c r="FX68" s="44">
        <f t="shared" si="22"/>
        <v>0.05</v>
      </c>
      <c r="FY68" s="44">
        <f t="shared" si="22"/>
        <v>0</v>
      </c>
      <c r="FZ68" s="44">
        <f t="shared" si="22"/>
        <v>0.35</v>
      </c>
      <c r="GA68" s="44">
        <f t="shared" si="22"/>
        <v>0.33333333333333331</v>
      </c>
      <c r="GB68" s="44">
        <f t="shared" si="22"/>
        <v>0</v>
      </c>
      <c r="GC68" s="44">
        <f t="shared" si="22"/>
        <v>0</v>
      </c>
      <c r="GD68" s="44">
        <f t="shared" si="22"/>
        <v>1.6666666666666666E-2</v>
      </c>
      <c r="GE68" s="44">
        <f t="shared" si="22"/>
        <v>1.6666666666666666E-2</v>
      </c>
      <c r="GF68" s="44">
        <f t="shared" si="22"/>
        <v>0.33333333333333331</v>
      </c>
      <c r="GG68" s="44">
        <f t="shared" si="22"/>
        <v>1.6666666666666666E-2</v>
      </c>
      <c r="GH68" s="44">
        <f t="shared" si="22"/>
        <v>0.51666666666666672</v>
      </c>
      <c r="GI68" s="44">
        <f t="shared" si="22"/>
        <v>0.6166666666666667</v>
      </c>
      <c r="GJ68" s="44">
        <f t="shared" si="22"/>
        <v>0</v>
      </c>
      <c r="GK68" s="44">
        <f t="shared" si="22"/>
        <v>0</v>
      </c>
      <c r="GL68" s="44">
        <f t="shared" si="22"/>
        <v>0.05</v>
      </c>
      <c r="GM68" s="44">
        <f t="shared" si="22"/>
        <v>3.3333333333333333E-2</v>
      </c>
      <c r="GN68" s="44">
        <f t="shared" si="22"/>
        <v>0.45</v>
      </c>
      <c r="GO68" s="44">
        <f t="shared" si="22"/>
        <v>3.3333333333333333E-2</v>
      </c>
      <c r="GP68" s="44">
        <f t="shared" ref="GP68:JA68" si="23">GP67/GP64</f>
        <v>0.5</v>
      </c>
      <c r="GQ68" s="44">
        <f t="shared" si="23"/>
        <v>0.36666666666666664</v>
      </c>
      <c r="GR68" s="44">
        <f t="shared" si="23"/>
        <v>0.05</v>
      </c>
      <c r="GS68" s="44">
        <f t="shared" si="23"/>
        <v>0.45</v>
      </c>
      <c r="GT68" s="44">
        <f t="shared" si="23"/>
        <v>8.3333333333333329E-2</v>
      </c>
      <c r="GU68" s="44">
        <f t="shared" si="23"/>
        <v>1.6666666666666666E-2</v>
      </c>
      <c r="GV68" s="44">
        <f t="shared" si="23"/>
        <v>0.6</v>
      </c>
      <c r="GW68" s="44">
        <f t="shared" si="23"/>
        <v>0</v>
      </c>
      <c r="GX68" s="44">
        <f t="shared" si="23"/>
        <v>0</v>
      </c>
      <c r="GY68" s="44">
        <f t="shared" si="23"/>
        <v>0</v>
      </c>
      <c r="GZ68" s="44">
        <f t="shared" si="23"/>
        <v>1.6666666666666666E-2</v>
      </c>
      <c r="HA68" s="44">
        <f t="shared" si="23"/>
        <v>0.98333333333333328</v>
      </c>
      <c r="HB68" s="44">
        <f t="shared" si="23"/>
        <v>1</v>
      </c>
      <c r="HC68" s="44">
        <f t="shared" si="23"/>
        <v>0.7</v>
      </c>
      <c r="HD68" s="44">
        <f t="shared" si="23"/>
        <v>6.6666666666666666E-2</v>
      </c>
      <c r="HE68" s="44">
        <f t="shared" si="23"/>
        <v>0.05</v>
      </c>
      <c r="HF68" s="44">
        <f t="shared" si="23"/>
        <v>0.9</v>
      </c>
      <c r="HG68" s="44">
        <f t="shared" si="23"/>
        <v>0.31666666666666665</v>
      </c>
      <c r="HH68" s="44">
        <f t="shared" si="23"/>
        <v>3.3333333333333333E-2</v>
      </c>
      <c r="HI68" s="44">
        <f t="shared" si="23"/>
        <v>1.6666666666666666E-2</v>
      </c>
      <c r="HJ68" s="44">
        <f t="shared" si="23"/>
        <v>0.13333333333333333</v>
      </c>
      <c r="HK68" s="44">
        <f t="shared" si="23"/>
        <v>0.16666666666666666</v>
      </c>
      <c r="HL68" s="44">
        <f t="shared" si="23"/>
        <v>0.45</v>
      </c>
      <c r="HM68" s="44">
        <f t="shared" si="23"/>
        <v>0.2</v>
      </c>
      <c r="HN68" s="44">
        <f t="shared" si="23"/>
        <v>0.15</v>
      </c>
      <c r="HO68" s="44">
        <f t="shared" si="23"/>
        <v>0</v>
      </c>
      <c r="HP68" s="44">
        <f t="shared" si="23"/>
        <v>0</v>
      </c>
      <c r="HQ68" s="44">
        <f t="shared" si="23"/>
        <v>8.3333333333333329E-2</v>
      </c>
      <c r="HR68" s="44">
        <f t="shared" si="23"/>
        <v>8.3333333333333329E-2</v>
      </c>
      <c r="HS68" s="44">
        <f t="shared" si="23"/>
        <v>0.3</v>
      </c>
      <c r="HT68" s="44">
        <f t="shared" si="23"/>
        <v>8.3333333333333329E-2</v>
      </c>
      <c r="HU68" s="44">
        <f t="shared" si="23"/>
        <v>0.15</v>
      </c>
      <c r="HV68" s="44">
        <f t="shared" si="23"/>
        <v>0.13333333333333333</v>
      </c>
      <c r="HW68" s="44">
        <f t="shared" si="23"/>
        <v>6.6666666666666666E-2</v>
      </c>
      <c r="HX68" s="44">
        <f t="shared" si="23"/>
        <v>0</v>
      </c>
      <c r="HY68" s="44">
        <f t="shared" si="23"/>
        <v>0</v>
      </c>
      <c r="HZ68" s="44">
        <f t="shared" si="23"/>
        <v>0</v>
      </c>
      <c r="IA68" s="44">
        <f t="shared" si="23"/>
        <v>0.1</v>
      </c>
      <c r="IB68" s="44">
        <f t="shared" si="23"/>
        <v>0.1</v>
      </c>
      <c r="IC68" s="44">
        <f t="shared" si="23"/>
        <v>0.1</v>
      </c>
      <c r="ID68" s="44">
        <f t="shared" si="23"/>
        <v>0.45</v>
      </c>
      <c r="IE68" s="44">
        <f t="shared" si="23"/>
        <v>0.05</v>
      </c>
      <c r="IF68" s="44">
        <f t="shared" si="23"/>
        <v>0.6333333333333333</v>
      </c>
      <c r="IG68" s="44">
        <f t="shared" si="23"/>
        <v>0.26666666666666666</v>
      </c>
      <c r="IH68" s="44">
        <f t="shared" si="23"/>
        <v>0.55000000000000004</v>
      </c>
      <c r="II68" s="44">
        <f t="shared" si="23"/>
        <v>1.6666666666666666E-2</v>
      </c>
      <c r="IJ68" s="44">
        <f t="shared" si="23"/>
        <v>0</v>
      </c>
      <c r="IK68" s="44">
        <f t="shared" si="23"/>
        <v>0.05</v>
      </c>
      <c r="IL68" s="44">
        <f t="shared" si="23"/>
        <v>0.1</v>
      </c>
      <c r="IM68" s="44">
        <f t="shared" si="23"/>
        <v>0.56666666666666665</v>
      </c>
      <c r="IN68" s="44">
        <f t="shared" si="23"/>
        <v>3.3333333333333333E-2</v>
      </c>
      <c r="IO68" s="44">
        <f t="shared" si="23"/>
        <v>0</v>
      </c>
      <c r="IP68" s="44">
        <f t="shared" si="23"/>
        <v>0.66666666666666663</v>
      </c>
      <c r="IQ68" s="44">
        <f t="shared" si="23"/>
        <v>0.58333333333333337</v>
      </c>
      <c r="IR68" s="44">
        <f t="shared" si="23"/>
        <v>0</v>
      </c>
      <c r="IS68" s="44">
        <f t="shared" si="23"/>
        <v>0</v>
      </c>
      <c r="IT68" s="44">
        <f t="shared" si="23"/>
        <v>0</v>
      </c>
      <c r="IU68" s="44">
        <f t="shared" si="23"/>
        <v>0.28333333333333333</v>
      </c>
      <c r="IV68" s="44">
        <f t="shared" si="23"/>
        <v>3.3333333333333333E-2</v>
      </c>
      <c r="IW68" s="44">
        <f t="shared" si="23"/>
        <v>0.05</v>
      </c>
      <c r="IX68" s="44">
        <f t="shared" si="23"/>
        <v>0.13333333333333333</v>
      </c>
      <c r="IY68" s="44">
        <f t="shared" si="23"/>
        <v>0.05</v>
      </c>
      <c r="IZ68" s="44">
        <f t="shared" si="23"/>
        <v>0</v>
      </c>
      <c r="JA68" s="44">
        <f t="shared" si="23"/>
        <v>0.35</v>
      </c>
      <c r="JB68" s="44">
        <f t="shared" ref="JB68:KM68" si="24">JB67/JB64</f>
        <v>1</v>
      </c>
      <c r="JC68" s="44">
        <f t="shared" si="24"/>
        <v>0.8666666666666667</v>
      </c>
      <c r="JD68" s="44">
        <f t="shared" si="24"/>
        <v>0.73333333333333328</v>
      </c>
      <c r="JE68" s="44">
        <f t="shared" si="24"/>
        <v>0.76666666666666672</v>
      </c>
      <c r="JF68" s="44">
        <f t="shared" si="24"/>
        <v>0.56666666666666665</v>
      </c>
      <c r="JG68" s="44">
        <f t="shared" si="24"/>
        <v>0.38333333333333336</v>
      </c>
      <c r="JH68" s="44">
        <f t="shared" si="24"/>
        <v>0.6333333333333333</v>
      </c>
      <c r="JI68" s="44">
        <f t="shared" si="24"/>
        <v>0.13333333333333333</v>
      </c>
      <c r="JJ68" s="44">
        <f t="shared" si="24"/>
        <v>0.41666666666666669</v>
      </c>
      <c r="JK68" s="44">
        <f t="shared" si="24"/>
        <v>0.46666666666666667</v>
      </c>
      <c r="JL68" s="44">
        <f t="shared" si="24"/>
        <v>0.1</v>
      </c>
      <c r="JM68" s="44">
        <f t="shared" si="24"/>
        <v>0.4</v>
      </c>
      <c r="JN68" s="44">
        <f t="shared" si="24"/>
        <v>3.3333333333333333E-2</v>
      </c>
      <c r="JO68" s="44">
        <f t="shared" si="24"/>
        <v>0</v>
      </c>
      <c r="JP68" s="44">
        <f t="shared" si="24"/>
        <v>0.11666666666666667</v>
      </c>
      <c r="JQ68" s="44">
        <f t="shared" si="24"/>
        <v>0.85</v>
      </c>
      <c r="JR68" s="44">
        <f t="shared" si="24"/>
        <v>1.6666666666666666E-2</v>
      </c>
      <c r="JS68" s="44">
        <f t="shared" si="24"/>
        <v>0</v>
      </c>
      <c r="JT68" s="44">
        <f t="shared" si="24"/>
        <v>0</v>
      </c>
      <c r="JU68" s="45">
        <f t="shared" si="24"/>
        <v>0.98333333333333328</v>
      </c>
      <c r="JV68" s="44">
        <f t="shared" si="24"/>
        <v>0.46666666666666667</v>
      </c>
      <c r="JW68" s="44">
        <f t="shared" si="24"/>
        <v>0.21666666666666667</v>
      </c>
      <c r="JX68" s="44">
        <f t="shared" si="24"/>
        <v>0.2</v>
      </c>
      <c r="JY68" s="44">
        <f t="shared" si="24"/>
        <v>8.3333333333333329E-2</v>
      </c>
      <c r="JZ68" s="44">
        <f t="shared" si="24"/>
        <v>3.3333333333333333E-2</v>
      </c>
      <c r="KA68" s="44">
        <f t="shared" si="24"/>
        <v>0.2</v>
      </c>
      <c r="KB68" s="44">
        <f t="shared" si="24"/>
        <v>0.43333333333333335</v>
      </c>
      <c r="KC68" s="44">
        <f t="shared" si="24"/>
        <v>0.21666666666666667</v>
      </c>
      <c r="KD68" s="44">
        <f t="shared" si="24"/>
        <v>8.3333333333333329E-2</v>
      </c>
      <c r="KE68" s="44">
        <f t="shared" si="24"/>
        <v>1.6666666666666666E-2</v>
      </c>
      <c r="KF68" s="44">
        <f t="shared" si="24"/>
        <v>0.05</v>
      </c>
      <c r="KG68" s="44">
        <f t="shared" si="24"/>
        <v>0</v>
      </c>
      <c r="KH68" s="44">
        <f t="shared" si="24"/>
        <v>3.3333333333333333E-2</v>
      </c>
      <c r="KI68" s="44">
        <f t="shared" si="24"/>
        <v>0.76666666666666672</v>
      </c>
      <c r="KJ68" s="44">
        <f t="shared" si="24"/>
        <v>0.16666666666666666</v>
      </c>
      <c r="KK68" s="44">
        <f t="shared" si="24"/>
        <v>0.05</v>
      </c>
      <c r="KL68" s="44">
        <f t="shared" si="24"/>
        <v>0.05</v>
      </c>
      <c r="KM68" s="44">
        <f t="shared" si="24"/>
        <v>1.6666666666666666E-2</v>
      </c>
      <c r="KN68" s="44">
        <f>KN67/KN64</f>
        <v>3.3333333333333333E-2</v>
      </c>
    </row>
    <row r="71" spans="2:300" x14ac:dyDescent="0.25">
      <c r="S71" s="31"/>
    </row>
    <row r="74" spans="2:300" x14ac:dyDescent="0.25">
      <c r="C74" s="32"/>
    </row>
  </sheetData>
  <conditionalFormatting sqref="A1:A1048576">
    <cfRule type="duplicateValues" dxfId="1" priority="1"/>
  </conditionalFormatting>
  <pageMargins left="0.08" right="0.08" top="1" bottom="1" header="0.5" footer="0.5"/>
  <pageSetup orientation="landscape" horizontalDpi="300" verticalDpi="300" r:id="rId1"/>
  <headerFooter>
    <oddHeader>The SAS System</oddHead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H104"/>
  <sheetViews>
    <sheetView tabSelected="1" zoomScale="110" zoomScaleNormal="110" workbookViewId="0">
      <pane xSplit="3" ySplit="1" topLeftCell="E74" activePane="bottomRight" state="frozen"/>
      <selection pane="topRight" activeCell="D1" sqref="D1"/>
      <selection pane="bottomLeft" activeCell="A2" sqref="A2"/>
      <selection pane="bottomRight" activeCell="A100" sqref="A100:XFD100"/>
    </sheetView>
  </sheetViews>
  <sheetFormatPr defaultRowHeight="15" x14ac:dyDescent="0.25"/>
  <cols>
    <col min="1" max="1" width="8.140625" style="1" bestFit="1" customWidth="1"/>
    <col min="2" max="2" width="16" style="1" bestFit="1" customWidth="1"/>
    <col min="3" max="3" width="15.7109375" style="1" bestFit="1" customWidth="1"/>
    <col min="4" max="4" width="8.85546875" style="1" hidden="1" customWidth="1"/>
    <col min="5" max="6" width="11.42578125" style="1" customWidth="1"/>
    <col min="7" max="11" width="11.42578125" style="1" hidden="1" customWidth="1"/>
    <col min="12" max="13" width="11.42578125" style="1" customWidth="1"/>
    <col min="14" max="18" width="11.42578125" style="1" hidden="1" customWidth="1"/>
    <col min="19" max="19" width="8.85546875" style="1" hidden="1" customWidth="1"/>
    <col min="20" max="24" width="12.7109375" style="1" hidden="1" customWidth="1"/>
    <col min="25" max="25" width="17.140625" style="1" hidden="1" customWidth="1"/>
    <col min="26" max="27" width="10.140625" style="1" hidden="1" customWidth="1"/>
    <col min="28" max="28" width="54" style="1" hidden="1" customWidth="1"/>
    <col min="29" max="29" width="10.140625" style="1" hidden="1" customWidth="1"/>
    <col min="30" max="81" width="12.7109375" style="1" hidden="1" customWidth="1"/>
    <col min="82" max="82" width="10.140625" style="1" hidden="1" customWidth="1"/>
    <col min="83" max="86" width="12.7109375" style="1" hidden="1" customWidth="1"/>
    <col min="87" max="88" width="10.140625" style="1" hidden="1" customWidth="1"/>
    <col min="89" max="89" width="10.140625" style="23" hidden="1" customWidth="1"/>
    <col min="90" max="90" width="16.28515625" style="1" hidden="1" customWidth="1"/>
    <col min="91" max="93" width="10.140625" style="1" hidden="1" customWidth="1"/>
    <col min="94" max="94" width="10.140625" style="23" hidden="1" customWidth="1"/>
    <col min="95" max="95" width="16.28515625" style="1" hidden="1" customWidth="1"/>
    <col min="96" max="96" width="10.140625" style="1" hidden="1" customWidth="1"/>
    <col min="97" max="101" width="12.7109375" style="1" hidden="1" customWidth="1"/>
    <col min="102" max="102" width="10.140625" style="1" hidden="1" customWidth="1"/>
    <col min="103" max="103" width="17.42578125" style="1" hidden="1" customWidth="1"/>
    <col min="104" max="104" width="10.140625" style="1" hidden="1" customWidth="1"/>
    <col min="105" max="105" width="17" style="1" hidden="1" customWidth="1"/>
    <col min="106" max="114" width="12.7109375" style="1" hidden="1" customWidth="1"/>
    <col min="115" max="115" width="14" style="1" hidden="1" customWidth="1"/>
    <col min="116" max="122" width="12.7109375" style="1" hidden="1" customWidth="1"/>
    <col min="123" max="123" width="10.140625" style="1" hidden="1" customWidth="1"/>
    <col min="124" max="132" width="12.7109375" style="1" hidden="1" customWidth="1"/>
    <col min="133" max="142" width="10.140625" style="1" hidden="1" customWidth="1"/>
    <col min="143" max="145" width="8.5703125" style="1" hidden="1" customWidth="1"/>
    <col min="146" max="146" width="14.7109375" style="1" hidden="1" customWidth="1"/>
    <col min="147" max="150" width="8.5703125" style="1" hidden="1" customWidth="1"/>
    <col min="151" max="151" width="14.7109375" style="1" hidden="1" customWidth="1"/>
    <col min="152" max="153" width="8.5703125" style="1" hidden="1" customWidth="1"/>
    <col min="154" max="177" width="12.42578125" style="1" hidden="1" customWidth="1"/>
    <col min="178" max="179" width="8.7109375" style="1" hidden="1" customWidth="1"/>
    <col min="180" max="182" width="11.28515625" style="1" hidden="1" customWidth="1"/>
    <col min="183" max="184" width="8.7109375" style="1" hidden="1" customWidth="1"/>
    <col min="185" max="185" width="14.85546875" style="1" hidden="1" customWidth="1"/>
    <col min="186" max="187" width="8.7109375" style="1" hidden="1" customWidth="1"/>
    <col min="188" max="190" width="11.28515625" style="1" hidden="1" customWidth="1"/>
    <col min="191" max="191" width="8.7109375" style="1" hidden="1" customWidth="1"/>
    <col min="192" max="192" width="10" style="1" hidden="1" customWidth="1"/>
    <col min="193" max="193" width="16.140625" style="1" hidden="1" customWidth="1"/>
    <col min="194" max="195" width="10" style="1" hidden="1" customWidth="1"/>
    <col min="196" max="209" width="12.5703125" style="1" hidden="1" customWidth="1"/>
    <col min="210" max="211" width="8.7109375" style="1" hidden="1" customWidth="1"/>
    <col min="212" max="250" width="11.28515625" style="1" hidden="1" customWidth="1"/>
    <col min="251" max="251" width="10" style="1" hidden="1" customWidth="1"/>
    <col min="252" max="252" width="16.85546875" style="1" hidden="1" customWidth="1"/>
    <col min="253" max="253" width="21.85546875" style="1" hidden="1" customWidth="1"/>
    <col min="254" max="254" width="10" style="1" hidden="1" customWidth="1"/>
    <col min="255" max="261" width="12.5703125" style="1" hidden="1" customWidth="1"/>
    <col min="262" max="262" width="8.7109375" style="1" hidden="1" customWidth="1"/>
    <col min="263" max="281" width="11.28515625" style="1" hidden="1" customWidth="1"/>
    <col min="282" max="287" width="11.28515625" style="1" customWidth="1"/>
    <col min="288" max="288" width="11.28515625" style="1" hidden="1" customWidth="1"/>
    <col min="289" max="294" width="11.28515625" style="1" customWidth="1"/>
    <col min="295" max="295" width="11.28515625" style="1" hidden="1" customWidth="1"/>
    <col min="296" max="300" width="11.28515625" style="1" customWidth="1"/>
    <col min="301" max="309" width="11.28515625" style="1" hidden="1" customWidth="1"/>
    <col min="310" max="318" width="12.5703125" style="1" hidden="1" customWidth="1"/>
    <col min="319" max="320" width="10" style="1" hidden="1" customWidth="1"/>
    <col min="321" max="321" width="0" style="1" hidden="1" customWidth="1"/>
    <col min="322" max="16384" width="9.140625" style="1"/>
  </cols>
  <sheetData>
    <row r="1" spans="1:320" ht="18" customHeight="1" x14ac:dyDescent="0.25">
      <c r="A1" s="9" t="s">
        <v>331</v>
      </c>
      <c r="B1" s="10" t="s">
        <v>0</v>
      </c>
      <c r="C1" s="10" t="s">
        <v>1</v>
      </c>
      <c r="D1" s="10" t="s">
        <v>2</v>
      </c>
      <c r="E1" s="10" t="s">
        <v>3</v>
      </c>
      <c r="F1" s="10" t="s">
        <v>4</v>
      </c>
      <c r="G1" s="10" t="s">
        <v>5</v>
      </c>
      <c r="H1" s="10" t="s">
        <v>6</v>
      </c>
      <c r="I1" s="10" t="s">
        <v>7</v>
      </c>
      <c r="J1" s="10" t="s">
        <v>8</v>
      </c>
      <c r="K1" s="10" t="s">
        <v>9</v>
      </c>
      <c r="L1" s="10" t="s">
        <v>10</v>
      </c>
      <c r="M1" s="10" t="s">
        <v>11</v>
      </c>
      <c r="N1" s="10" t="s">
        <v>12</v>
      </c>
      <c r="O1" s="10" t="s">
        <v>13</v>
      </c>
      <c r="P1" s="10" t="s">
        <v>14</v>
      </c>
      <c r="Q1" s="10" t="s">
        <v>15</v>
      </c>
      <c r="R1" s="10" t="s">
        <v>16</v>
      </c>
      <c r="S1" s="10" t="s">
        <v>17</v>
      </c>
      <c r="T1" s="10" t="s">
        <v>18</v>
      </c>
      <c r="U1" s="10" t="s">
        <v>19</v>
      </c>
      <c r="V1" s="10" t="s">
        <v>20</v>
      </c>
      <c r="W1" s="10" t="s">
        <v>21</v>
      </c>
      <c r="X1" s="10" t="s">
        <v>22</v>
      </c>
      <c r="Y1" s="10" t="s">
        <v>23</v>
      </c>
      <c r="Z1" s="10" t="s">
        <v>24</v>
      </c>
      <c r="AA1" s="10" t="s">
        <v>25</v>
      </c>
      <c r="AB1" s="10" t="s">
        <v>26</v>
      </c>
      <c r="AC1" s="10" t="s">
        <v>27</v>
      </c>
      <c r="AD1" s="10" t="s">
        <v>28</v>
      </c>
      <c r="AE1" s="10" t="s">
        <v>29</v>
      </c>
      <c r="AF1" s="10" t="s">
        <v>30</v>
      </c>
      <c r="AG1" s="10" t="s">
        <v>31</v>
      </c>
      <c r="AH1" s="10" t="s">
        <v>32</v>
      </c>
      <c r="AI1" s="10" t="s">
        <v>33</v>
      </c>
      <c r="AJ1" s="10" t="s">
        <v>34</v>
      </c>
      <c r="AK1" s="10" t="s">
        <v>35</v>
      </c>
      <c r="AL1" s="10" t="s">
        <v>36</v>
      </c>
      <c r="AM1" s="10" t="s">
        <v>37</v>
      </c>
      <c r="AN1" s="10" t="s">
        <v>38</v>
      </c>
      <c r="AO1" s="10" t="s">
        <v>39</v>
      </c>
      <c r="AP1" s="10" t="s">
        <v>40</v>
      </c>
      <c r="AQ1" s="10" t="s">
        <v>41</v>
      </c>
      <c r="AR1" s="10" t="s">
        <v>42</v>
      </c>
      <c r="AS1" s="10" t="s">
        <v>43</v>
      </c>
      <c r="AT1" s="10" t="s">
        <v>44</v>
      </c>
      <c r="AU1" s="10" t="s">
        <v>45</v>
      </c>
      <c r="AV1" s="10" t="s">
        <v>46</v>
      </c>
      <c r="AW1" s="10" t="s">
        <v>47</v>
      </c>
      <c r="AX1" s="10" t="s">
        <v>48</v>
      </c>
      <c r="AY1" s="10" t="s">
        <v>49</v>
      </c>
      <c r="AZ1" s="10" t="s">
        <v>50</v>
      </c>
      <c r="BA1" s="10" t="s">
        <v>51</v>
      </c>
      <c r="BB1" s="10" t="s">
        <v>52</v>
      </c>
      <c r="BC1" s="10" t="s">
        <v>53</v>
      </c>
      <c r="BD1" s="10" t="s">
        <v>54</v>
      </c>
      <c r="BE1" s="10" t="s">
        <v>55</v>
      </c>
      <c r="BF1" s="10" t="s">
        <v>56</v>
      </c>
      <c r="BG1" s="10" t="s">
        <v>57</v>
      </c>
      <c r="BH1" s="10" t="s">
        <v>58</v>
      </c>
      <c r="BI1" s="10" t="s">
        <v>59</v>
      </c>
      <c r="BJ1" s="10" t="s">
        <v>60</v>
      </c>
      <c r="BK1" s="10" t="s">
        <v>61</v>
      </c>
      <c r="BL1" s="10" t="s">
        <v>62</v>
      </c>
      <c r="BM1" s="10" t="s">
        <v>63</v>
      </c>
      <c r="BN1" s="10" t="s">
        <v>64</v>
      </c>
      <c r="BO1" s="10" t="s">
        <v>65</v>
      </c>
      <c r="BP1" s="10" t="s">
        <v>66</v>
      </c>
      <c r="BQ1" s="10" t="s">
        <v>67</v>
      </c>
      <c r="BR1" s="10" t="s">
        <v>68</v>
      </c>
      <c r="BS1" s="10" t="s">
        <v>69</v>
      </c>
      <c r="BT1" s="10" t="s">
        <v>70</v>
      </c>
      <c r="BU1" s="10" t="s">
        <v>71</v>
      </c>
      <c r="BV1" s="10" t="s">
        <v>72</v>
      </c>
      <c r="BW1" s="10" t="s">
        <v>73</v>
      </c>
      <c r="BX1" s="10" t="s">
        <v>74</v>
      </c>
      <c r="BY1" s="10" t="s">
        <v>75</v>
      </c>
      <c r="BZ1" s="10" t="s">
        <v>76</v>
      </c>
      <c r="CA1" s="10" t="s">
        <v>77</v>
      </c>
      <c r="CB1" s="10" t="s">
        <v>78</v>
      </c>
      <c r="CC1" s="10" t="s">
        <v>79</v>
      </c>
      <c r="CD1" s="10" t="s">
        <v>80</v>
      </c>
      <c r="CE1" s="10" t="s">
        <v>81</v>
      </c>
      <c r="CF1" s="10" t="s">
        <v>82</v>
      </c>
      <c r="CG1" s="10" t="s">
        <v>83</v>
      </c>
      <c r="CH1" s="10" t="s">
        <v>84</v>
      </c>
      <c r="CI1" s="10" t="s">
        <v>85</v>
      </c>
      <c r="CJ1" s="10" t="s">
        <v>86</v>
      </c>
      <c r="CK1" s="20" t="s">
        <v>87</v>
      </c>
      <c r="CL1" s="10" t="s">
        <v>88</v>
      </c>
      <c r="CM1" s="10" t="s">
        <v>89</v>
      </c>
      <c r="CN1" s="10" t="s">
        <v>90</v>
      </c>
      <c r="CO1" s="10" t="s">
        <v>91</v>
      </c>
      <c r="CP1" s="20" t="s">
        <v>92</v>
      </c>
      <c r="CQ1" s="10" t="s">
        <v>93</v>
      </c>
      <c r="CR1" s="10" t="s">
        <v>94</v>
      </c>
      <c r="CS1" s="10" t="s">
        <v>95</v>
      </c>
      <c r="CT1" s="10" t="s">
        <v>96</v>
      </c>
      <c r="CU1" s="10" t="s">
        <v>97</v>
      </c>
      <c r="CV1" s="10" t="s">
        <v>98</v>
      </c>
      <c r="CW1" s="10" t="s">
        <v>99</v>
      </c>
      <c r="CX1" s="10" t="s">
        <v>100</v>
      </c>
      <c r="CY1" s="10" t="s">
        <v>101</v>
      </c>
      <c r="CZ1" s="10" t="s">
        <v>102</v>
      </c>
      <c r="DA1" s="10" t="s">
        <v>103</v>
      </c>
      <c r="DB1" s="10" t="s">
        <v>104</v>
      </c>
      <c r="DC1" s="10" t="s">
        <v>105</v>
      </c>
      <c r="DD1" s="10" t="s">
        <v>106</v>
      </c>
      <c r="DE1" s="10" t="s">
        <v>107</v>
      </c>
      <c r="DF1" s="10" t="s">
        <v>108</v>
      </c>
      <c r="DG1" s="10" t="s">
        <v>109</v>
      </c>
      <c r="DH1" s="10" t="s">
        <v>110</v>
      </c>
      <c r="DI1" s="10" t="s">
        <v>111</v>
      </c>
      <c r="DJ1" s="10" t="s">
        <v>112</v>
      </c>
      <c r="DK1" s="10" t="s">
        <v>113</v>
      </c>
      <c r="DL1" s="10" t="s">
        <v>114</v>
      </c>
      <c r="DM1" s="10" t="s">
        <v>115</v>
      </c>
      <c r="DN1" s="10" t="s">
        <v>116</v>
      </c>
      <c r="DO1" s="10" t="s">
        <v>117</v>
      </c>
      <c r="DP1" s="10" t="s">
        <v>118</v>
      </c>
      <c r="DQ1" s="10" t="s">
        <v>119</v>
      </c>
      <c r="DR1" s="10" t="s">
        <v>120</v>
      </c>
      <c r="DS1" s="10" t="s">
        <v>121</v>
      </c>
      <c r="DT1" s="10" t="s">
        <v>122</v>
      </c>
      <c r="DU1" s="10" t="s">
        <v>123</v>
      </c>
      <c r="DV1" s="10" t="s">
        <v>124</v>
      </c>
      <c r="DW1" s="10" t="s">
        <v>125</v>
      </c>
      <c r="DX1" s="10" t="s">
        <v>126</v>
      </c>
      <c r="DY1" s="10" t="s">
        <v>127</v>
      </c>
      <c r="DZ1" s="10" t="s">
        <v>128</v>
      </c>
      <c r="EA1" s="10" t="s">
        <v>129</v>
      </c>
      <c r="EB1" s="10" t="s">
        <v>130</v>
      </c>
      <c r="EC1" s="10" t="s">
        <v>131</v>
      </c>
      <c r="ED1" s="10" t="s">
        <v>132</v>
      </c>
      <c r="EE1" s="10" t="s">
        <v>133</v>
      </c>
      <c r="EF1" s="10" t="s">
        <v>134</v>
      </c>
      <c r="EG1" s="10" t="s">
        <v>135</v>
      </c>
      <c r="EH1" s="10" t="s">
        <v>136</v>
      </c>
      <c r="EI1" s="10" t="s">
        <v>137</v>
      </c>
      <c r="EJ1" s="10" t="s">
        <v>138</v>
      </c>
      <c r="EK1" s="10" t="s">
        <v>139</v>
      </c>
      <c r="EL1" s="10" t="s">
        <v>140</v>
      </c>
      <c r="EM1" s="10" t="s">
        <v>141</v>
      </c>
      <c r="EN1" s="10" t="s">
        <v>142</v>
      </c>
      <c r="EO1" s="10" t="s">
        <v>143</v>
      </c>
      <c r="EP1" s="10" t="s">
        <v>144</v>
      </c>
      <c r="EQ1" s="10" t="s">
        <v>145</v>
      </c>
      <c r="ER1" s="10" t="s">
        <v>146</v>
      </c>
      <c r="ES1" s="10" t="s">
        <v>147</v>
      </c>
      <c r="ET1" s="10" t="s">
        <v>148</v>
      </c>
      <c r="EU1" s="10" t="s">
        <v>149</v>
      </c>
      <c r="EV1" s="10" t="s">
        <v>150</v>
      </c>
      <c r="EW1" s="10" t="s">
        <v>151</v>
      </c>
      <c r="EX1" s="10" t="s">
        <v>152</v>
      </c>
      <c r="EY1" s="10" t="s">
        <v>153</v>
      </c>
      <c r="EZ1" s="10" t="s">
        <v>154</v>
      </c>
      <c r="FA1" s="10" t="s">
        <v>155</v>
      </c>
      <c r="FB1" s="10" t="s">
        <v>156</v>
      </c>
      <c r="FC1" s="10" t="s">
        <v>157</v>
      </c>
      <c r="FD1" s="10" t="s">
        <v>158</v>
      </c>
      <c r="FE1" s="10" t="s">
        <v>159</v>
      </c>
      <c r="FF1" s="10" t="s">
        <v>160</v>
      </c>
      <c r="FG1" s="10" t="s">
        <v>161</v>
      </c>
      <c r="FH1" s="10" t="s">
        <v>162</v>
      </c>
      <c r="FI1" s="10" t="s">
        <v>163</v>
      </c>
      <c r="FJ1" s="10" t="s">
        <v>164</v>
      </c>
      <c r="FK1" s="10" t="s">
        <v>165</v>
      </c>
      <c r="FL1" s="10" t="s">
        <v>166</v>
      </c>
      <c r="FM1" s="10" t="s">
        <v>167</v>
      </c>
      <c r="FN1" s="10" t="s">
        <v>168</v>
      </c>
      <c r="FO1" s="10" t="s">
        <v>169</v>
      </c>
      <c r="FP1" s="10" t="s">
        <v>170</v>
      </c>
      <c r="FQ1" s="10" t="s">
        <v>171</v>
      </c>
      <c r="FR1" s="10" t="s">
        <v>172</v>
      </c>
      <c r="FS1" s="10" t="s">
        <v>173</v>
      </c>
      <c r="FT1" s="10" t="s">
        <v>174</v>
      </c>
      <c r="FU1" s="10" t="s">
        <v>175</v>
      </c>
      <c r="FV1" s="10" t="s">
        <v>176</v>
      </c>
      <c r="FW1" s="10" t="s">
        <v>177</v>
      </c>
      <c r="FX1" s="10" t="s">
        <v>178</v>
      </c>
      <c r="FY1" s="10" t="s">
        <v>179</v>
      </c>
      <c r="FZ1" s="10" t="s">
        <v>180</v>
      </c>
      <c r="GA1" s="10" t="s">
        <v>181</v>
      </c>
      <c r="GB1" s="10" t="s">
        <v>182</v>
      </c>
      <c r="GC1" s="10" t="s">
        <v>183</v>
      </c>
      <c r="GD1" s="10" t="s">
        <v>184</v>
      </c>
      <c r="GE1" s="10" t="s">
        <v>185</v>
      </c>
      <c r="GF1" s="10" t="s">
        <v>186</v>
      </c>
      <c r="GG1" s="10" t="s">
        <v>187</v>
      </c>
      <c r="GH1" s="10" t="s">
        <v>188</v>
      </c>
      <c r="GI1" s="10" t="s">
        <v>189</v>
      </c>
      <c r="GJ1" s="10" t="s">
        <v>190</v>
      </c>
      <c r="GK1" s="10" t="s">
        <v>191</v>
      </c>
      <c r="GL1" s="10" t="s">
        <v>192</v>
      </c>
      <c r="GM1" s="10" t="s">
        <v>193</v>
      </c>
      <c r="GN1" s="10" t="s">
        <v>194</v>
      </c>
      <c r="GO1" s="10" t="s">
        <v>195</v>
      </c>
      <c r="GP1" s="10" t="s">
        <v>196</v>
      </c>
      <c r="GQ1" s="10" t="s">
        <v>197</v>
      </c>
      <c r="GR1" s="10" t="s">
        <v>198</v>
      </c>
      <c r="GS1" s="10" t="s">
        <v>199</v>
      </c>
      <c r="GT1" s="10" t="s">
        <v>200</v>
      </c>
      <c r="GU1" s="10" t="s">
        <v>201</v>
      </c>
      <c r="GV1" s="10" t="s">
        <v>202</v>
      </c>
      <c r="GW1" s="10" t="s">
        <v>203</v>
      </c>
      <c r="GX1" s="10" t="s">
        <v>204</v>
      </c>
      <c r="GY1" s="10" t="s">
        <v>205</v>
      </c>
      <c r="GZ1" s="10" t="s">
        <v>206</v>
      </c>
      <c r="HA1" s="10" t="s">
        <v>207</v>
      </c>
      <c r="HB1" s="10" t="s">
        <v>208</v>
      </c>
      <c r="HC1" s="10" t="s">
        <v>209</v>
      </c>
      <c r="HD1" s="10" t="s">
        <v>210</v>
      </c>
      <c r="HE1" s="10" t="s">
        <v>211</v>
      </c>
      <c r="HF1" s="10" t="s">
        <v>212</v>
      </c>
      <c r="HG1" s="10" t="s">
        <v>213</v>
      </c>
      <c r="HH1" s="10" t="s">
        <v>214</v>
      </c>
      <c r="HI1" s="10" t="s">
        <v>215</v>
      </c>
      <c r="HJ1" s="10" t="s">
        <v>216</v>
      </c>
      <c r="HK1" s="10" t="s">
        <v>217</v>
      </c>
      <c r="HL1" s="10" t="s">
        <v>218</v>
      </c>
      <c r="HM1" s="10" t="s">
        <v>219</v>
      </c>
      <c r="HN1" s="10" t="s">
        <v>220</v>
      </c>
      <c r="HO1" s="10" t="s">
        <v>221</v>
      </c>
      <c r="HP1" s="10" t="s">
        <v>222</v>
      </c>
      <c r="HQ1" s="10" t="s">
        <v>223</v>
      </c>
      <c r="HR1" s="10" t="s">
        <v>224</v>
      </c>
      <c r="HS1" s="10" t="s">
        <v>225</v>
      </c>
      <c r="HT1" s="10" t="s">
        <v>226</v>
      </c>
      <c r="HU1" s="10" t="s">
        <v>227</v>
      </c>
      <c r="HV1" s="10" t="s">
        <v>228</v>
      </c>
      <c r="HW1" s="10" t="s">
        <v>229</v>
      </c>
      <c r="HX1" s="10" t="s">
        <v>230</v>
      </c>
      <c r="HY1" s="10" t="s">
        <v>231</v>
      </c>
      <c r="HZ1" s="10" t="s">
        <v>232</v>
      </c>
      <c r="IA1" s="10" t="s">
        <v>233</v>
      </c>
      <c r="IB1" s="10" t="s">
        <v>234</v>
      </c>
      <c r="IC1" s="10" t="s">
        <v>235</v>
      </c>
      <c r="ID1" s="10" t="s">
        <v>236</v>
      </c>
      <c r="IE1" s="10" t="s">
        <v>237</v>
      </c>
      <c r="IF1" s="10" t="s">
        <v>238</v>
      </c>
      <c r="IG1" s="10" t="s">
        <v>239</v>
      </c>
      <c r="IH1" s="10" t="s">
        <v>240</v>
      </c>
      <c r="II1" s="10" t="s">
        <v>241</v>
      </c>
      <c r="IJ1" s="10" t="s">
        <v>242</v>
      </c>
      <c r="IK1" s="10" t="s">
        <v>243</v>
      </c>
      <c r="IL1" s="10" t="s">
        <v>244</v>
      </c>
      <c r="IM1" s="10" t="s">
        <v>245</v>
      </c>
      <c r="IN1" s="10" t="s">
        <v>246</v>
      </c>
      <c r="IO1" s="10" t="s">
        <v>247</v>
      </c>
      <c r="IP1" s="10" t="s">
        <v>248</v>
      </c>
      <c r="IQ1" s="10" t="s">
        <v>249</v>
      </c>
      <c r="IR1" s="10" t="s">
        <v>250</v>
      </c>
      <c r="IS1" s="10" t="s">
        <v>251</v>
      </c>
      <c r="IT1" s="10" t="s">
        <v>252</v>
      </c>
      <c r="IU1" s="10" t="s">
        <v>253</v>
      </c>
      <c r="IV1" s="10" t="s">
        <v>254</v>
      </c>
      <c r="IW1" s="10" t="s">
        <v>255</v>
      </c>
      <c r="IX1" s="10" t="s">
        <v>256</v>
      </c>
      <c r="IY1" s="10" t="s">
        <v>257</v>
      </c>
      <c r="IZ1" s="10" t="s">
        <v>258</v>
      </c>
      <c r="JA1" s="10" t="s">
        <v>259</v>
      </c>
      <c r="JB1" s="10" t="s">
        <v>260</v>
      </c>
      <c r="JC1" s="10" t="s">
        <v>261</v>
      </c>
      <c r="JD1" s="10" t="s">
        <v>262</v>
      </c>
      <c r="JE1" s="10" t="s">
        <v>263</v>
      </c>
      <c r="JF1" s="10" t="s">
        <v>264</v>
      </c>
      <c r="JG1" s="10" t="s">
        <v>265</v>
      </c>
      <c r="JH1" s="10" t="s">
        <v>266</v>
      </c>
      <c r="JI1" s="10" t="s">
        <v>267</v>
      </c>
      <c r="JJ1" s="10" t="s">
        <v>268</v>
      </c>
      <c r="JK1" s="10" t="s">
        <v>269</v>
      </c>
      <c r="JL1" s="10" t="s">
        <v>270</v>
      </c>
      <c r="JM1" s="10" t="s">
        <v>271</v>
      </c>
      <c r="JN1" s="10" t="s">
        <v>272</v>
      </c>
      <c r="JO1" s="10" t="s">
        <v>273</v>
      </c>
      <c r="JP1" s="10" t="s">
        <v>274</v>
      </c>
      <c r="JQ1" s="10" t="s">
        <v>275</v>
      </c>
      <c r="JR1" s="10" t="s">
        <v>276</v>
      </c>
      <c r="JS1" s="10" t="s">
        <v>277</v>
      </c>
      <c r="JT1" s="10" t="s">
        <v>278</v>
      </c>
      <c r="JU1" s="10" t="s">
        <v>279</v>
      </c>
      <c r="JV1" s="10" t="s">
        <v>280</v>
      </c>
      <c r="JW1" s="10" t="s">
        <v>281</v>
      </c>
      <c r="JX1" s="10" t="s">
        <v>282</v>
      </c>
      <c r="JY1" s="10" t="s">
        <v>283</v>
      </c>
      <c r="JZ1" s="10" t="s">
        <v>284</v>
      </c>
      <c r="KA1" s="10" t="s">
        <v>285</v>
      </c>
      <c r="KB1" s="10" t="s">
        <v>286</v>
      </c>
      <c r="KC1" s="10" t="s">
        <v>287</v>
      </c>
      <c r="KD1" s="10" t="s">
        <v>288</v>
      </c>
      <c r="KE1" s="10" t="s">
        <v>289</v>
      </c>
      <c r="KF1" s="10" t="s">
        <v>290</v>
      </c>
      <c r="KG1" s="10" t="s">
        <v>291</v>
      </c>
      <c r="KH1" s="10" t="s">
        <v>292</v>
      </c>
      <c r="KI1" s="10" t="s">
        <v>293</v>
      </c>
      <c r="KJ1" s="10" t="s">
        <v>294</v>
      </c>
      <c r="KK1" s="10" t="s">
        <v>295</v>
      </c>
      <c r="KL1" s="10" t="s">
        <v>296</v>
      </c>
      <c r="KM1" s="10" t="s">
        <v>297</v>
      </c>
      <c r="KN1" s="10" t="s">
        <v>298</v>
      </c>
      <c r="KO1" s="10" t="s">
        <v>299</v>
      </c>
      <c r="KP1" s="10" t="s">
        <v>300</v>
      </c>
      <c r="KQ1" s="10" t="s">
        <v>301</v>
      </c>
      <c r="KR1" s="10" t="s">
        <v>302</v>
      </c>
      <c r="KS1" s="10" t="s">
        <v>303</v>
      </c>
      <c r="KT1" s="10" t="s">
        <v>304</v>
      </c>
      <c r="KU1" s="10" t="s">
        <v>305</v>
      </c>
      <c r="KV1" s="10" t="s">
        <v>306</v>
      </c>
      <c r="KW1" s="10" t="s">
        <v>307</v>
      </c>
      <c r="KX1" s="10" t="s">
        <v>308</v>
      </c>
      <c r="KY1" s="10" t="s">
        <v>309</v>
      </c>
      <c r="KZ1" s="10" t="s">
        <v>310</v>
      </c>
      <c r="LA1" s="10" t="s">
        <v>311</v>
      </c>
      <c r="LB1" s="10" t="s">
        <v>312</v>
      </c>
      <c r="LC1" s="10" t="s">
        <v>313</v>
      </c>
      <c r="LD1" s="10" t="s">
        <v>314</v>
      </c>
      <c r="LE1" s="10" t="s">
        <v>315</v>
      </c>
      <c r="LF1" s="10" t="s">
        <v>316</v>
      </c>
      <c r="LG1" s="10" t="s">
        <v>317</v>
      </c>
      <c r="LH1" s="11" t="s">
        <v>318</v>
      </c>
    </row>
    <row r="2" spans="1:320" ht="20.100000000000001" customHeight="1" x14ac:dyDescent="0.25">
      <c r="A2" s="7">
        <v>1001</v>
      </c>
      <c r="B2" s="4" t="s">
        <v>321</v>
      </c>
      <c r="C2" s="3">
        <v>96119</v>
      </c>
      <c r="D2" s="3">
        <v>1</v>
      </c>
      <c r="E2" s="3" t="s">
        <v>320</v>
      </c>
      <c r="F2" s="3" t="s">
        <v>320</v>
      </c>
      <c r="G2" s="3" t="s">
        <v>320</v>
      </c>
      <c r="H2" s="3" t="s">
        <v>320</v>
      </c>
      <c r="I2" s="3">
        <v>1</v>
      </c>
      <c r="J2" s="3" t="s">
        <v>320</v>
      </c>
      <c r="K2" s="3" t="s">
        <v>320</v>
      </c>
      <c r="L2" s="3" t="s">
        <v>320</v>
      </c>
      <c r="M2" s="3" t="s">
        <v>320</v>
      </c>
      <c r="N2" s="3">
        <v>1</v>
      </c>
      <c r="O2" s="3">
        <v>1</v>
      </c>
      <c r="P2" s="3" t="s">
        <v>320</v>
      </c>
      <c r="Q2" s="3" t="s">
        <v>320</v>
      </c>
      <c r="R2" s="3" t="s">
        <v>320</v>
      </c>
      <c r="S2" s="3">
        <v>1</v>
      </c>
      <c r="T2" s="3">
        <v>1</v>
      </c>
      <c r="U2" s="3">
        <v>1</v>
      </c>
      <c r="V2" s="3">
        <v>1</v>
      </c>
      <c r="W2" s="3" t="s">
        <v>320</v>
      </c>
      <c r="X2" s="3">
        <v>1</v>
      </c>
      <c r="Y2" s="3">
        <v>1</v>
      </c>
      <c r="Z2" s="3">
        <v>1</v>
      </c>
      <c r="AA2" s="3" t="s">
        <v>320</v>
      </c>
      <c r="AB2" s="5" t="s">
        <v>319</v>
      </c>
      <c r="AC2" s="3">
        <v>2</v>
      </c>
      <c r="AD2" s="3">
        <v>1</v>
      </c>
      <c r="AE2" s="3">
        <v>1</v>
      </c>
      <c r="AF2" s="3">
        <v>1</v>
      </c>
      <c r="AG2" s="3">
        <v>1</v>
      </c>
      <c r="AH2" s="3">
        <v>1</v>
      </c>
      <c r="AI2" s="3">
        <v>1</v>
      </c>
      <c r="AJ2" s="3">
        <v>1</v>
      </c>
      <c r="AK2" s="3">
        <v>1</v>
      </c>
      <c r="AL2" s="3" t="s">
        <v>320</v>
      </c>
      <c r="AM2" s="3">
        <v>1</v>
      </c>
      <c r="AN2" s="3">
        <v>1</v>
      </c>
      <c r="AO2" s="3" t="s">
        <v>320</v>
      </c>
      <c r="AP2" s="3">
        <v>1</v>
      </c>
      <c r="AQ2" s="3" t="s">
        <v>320</v>
      </c>
      <c r="AR2" s="3" t="s">
        <v>320</v>
      </c>
      <c r="AS2" s="3" t="s">
        <v>320</v>
      </c>
      <c r="AT2" s="3" t="s">
        <v>320</v>
      </c>
      <c r="AU2" s="3" t="s">
        <v>320</v>
      </c>
      <c r="AV2" s="3" t="s">
        <v>320</v>
      </c>
      <c r="AW2" s="3">
        <v>1</v>
      </c>
      <c r="AX2" s="3">
        <v>1</v>
      </c>
      <c r="AY2" s="3" t="s">
        <v>320</v>
      </c>
      <c r="AZ2" s="3" t="s">
        <v>320</v>
      </c>
      <c r="BA2" s="3" t="s">
        <v>320</v>
      </c>
      <c r="BB2" s="3" t="s">
        <v>320</v>
      </c>
      <c r="BC2" s="3" t="s">
        <v>320</v>
      </c>
      <c r="BD2" s="3" t="s">
        <v>320</v>
      </c>
      <c r="BE2" s="3" t="s">
        <v>320</v>
      </c>
      <c r="BF2" s="3" t="s">
        <v>320</v>
      </c>
      <c r="BG2" s="3">
        <v>1</v>
      </c>
      <c r="BH2" s="3" t="s">
        <v>320</v>
      </c>
      <c r="BI2" s="3" t="s">
        <v>320</v>
      </c>
      <c r="BJ2" s="3" t="s">
        <v>320</v>
      </c>
      <c r="BK2" s="3" t="s">
        <v>320</v>
      </c>
      <c r="BL2" s="3" t="s">
        <v>320</v>
      </c>
      <c r="BM2" s="3" t="s">
        <v>320</v>
      </c>
      <c r="BN2" s="3">
        <v>1</v>
      </c>
      <c r="BO2" s="3" t="s">
        <v>320</v>
      </c>
      <c r="BP2" s="3" t="s">
        <v>320</v>
      </c>
      <c r="BQ2" s="3" t="s">
        <v>320</v>
      </c>
      <c r="BR2" s="3" t="s">
        <v>320</v>
      </c>
      <c r="BS2" s="3" t="s">
        <v>320</v>
      </c>
      <c r="BT2" s="3" t="s">
        <v>320</v>
      </c>
      <c r="BU2" s="3">
        <v>1</v>
      </c>
      <c r="BV2" s="3" t="s">
        <v>320</v>
      </c>
      <c r="BW2" s="3" t="s">
        <v>320</v>
      </c>
      <c r="BX2" s="3" t="s">
        <v>320</v>
      </c>
      <c r="BY2" s="3">
        <v>1</v>
      </c>
      <c r="BZ2" s="3" t="s">
        <v>320</v>
      </c>
      <c r="CA2" s="3" t="s">
        <v>320</v>
      </c>
      <c r="CB2" s="3" t="s">
        <v>320</v>
      </c>
      <c r="CC2" s="3">
        <v>1</v>
      </c>
      <c r="CD2" s="3">
        <v>1</v>
      </c>
      <c r="CE2" s="3">
        <v>1</v>
      </c>
      <c r="CF2" s="3">
        <v>1</v>
      </c>
      <c r="CG2" s="3">
        <v>1</v>
      </c>
      <c r="CH2" s="3" t="s">
        <v>320</v>
      </c>
      <c r="CI2" s="3">
        <v>1</v>
      </c>
      <c r="CJ2" s="3">
        <v>3</v>
      </c>
      <c r="CK2" s="21" t="s">
        <v>320</v>
      </c>
      <c r="CL2" s="3" t="s">
        <v>320</v>
      </c>
      <c r="CM2" s="3" t="s">
        <v>320</v>
      </c>
      <c r="CN2" s="3" t="s">
        <v>320</v>
      </c>
      <c r="CO2" s="3">
        <v>1</v>
      </c>
      <c r="CP2" s="21">
        <v>4.54</v>
      </c>
      <c r="CQ2" s="3">
        <v>4.54</v>
      </c>
      <c r="CR2" s="3">
        <v>2</v>
      </c>
      <c r="CS2" s="3" t="s">
        <v>320</v>
      </c>
      <c r="CT2" s="3" t="s">
        <v>320</v>
      </c>
      <c r="CU2" s="3" t="s">
        <v>320</v>
      </c>
      <c r="CV2" s="3" t="s">
        <v>320</v>
      </c>
      <c r="CW2" s="3">
        <v>1</v>
      </c>
      <c r="CX2" s="3">
        <v>2</v>
      </c>
      <c r="CY2" s="3" t="s">
        <v>320</v>
      </c>
      <c r="CZ2" s="3">
        <v>1</v>
      </c>
      <c r="DA2" s="3">
        <v>3.49</v>
      </c>
      <c r="DB2" s="3">
        <v>1</v>
      </c>
      <c r="DC2" s="3" t="s">
        <v>320</v>
      </c>
      <c r="DD2" s="3" t="s">
        <v>320</v>
      </c>
      <c r="DE2" s="3" t="s">
        <v>320</v>
      </c>
      <c r="DF2" s="3">
        <v>1</v>
      </c>
      <c r="DG2" s="3" t="s">
        <v>320</v>
      </c>
      <c r="DH2" s="3" t="s">
        <v>320</v>
      </c>
      <c r="DI2" s="3" t="s">
        <v>320</v>
      </c>
      <c r="DJ2" s="3" t="s">
        <v>320</v>
      </c>
      <c r="DK2" s="3" t="s">
        <v>320</v>
      </c>
      <c r="DL2" s="3" t="s">
        <v>320</v>
      </c>
      <c r="DM2" s="3" t="s">
        <v>320</v>
      </c>
      <c r="DN2" s="3" t="s">
        <v>320</v>
      </c>
      <c r="DO2" s="3">
        <v>1</v>
      </c>
      <c r="DP2" s="3" t="s">
        <v>320</v>
      </c>
      <c r="DQ2" s="3" t="s">
        <v>320</v>
      </c>
      <c r="DR2" s="3" t="s">
        <v>320</v>
      </c>
      <c r="DS2" s="3" t="s">
        <v>320</v>
      </c>
      <c r="DT2" s="3">
        <v>1</v>
      </c>
      <c r="DU2" s="3" t="s">
        <v>320</v>
      </c>
      <c r="DV2" s="3" t="s">
        <v>320</v>
      </c>
      <c r="DW2" s="3" t="s">
        <v>320</v>
      </c>
      <c r="DX2" s="3" t="s">
        <v>320</v>
      </c>
      <c r="DY2" s="3" t="s">
        <v>320</v>
      </c>
      <c r="DZ2" s="3" t="s">
        <v>320</v>
      </c>
      <c r="EA2" s="3" t="s">
        <v>320</v>
      </c>
      <c r="EB2" s="3" t="s">
        <v>320</v>
      </c>
      <c r="EC2" s="3">
        <v>1</v>
      </c>
      <c r="ED2" s="3">
        <v>1</v>
      </c>
      <c r="EE2" s="3">
        <v>2</v>
      </c>
      <c r="EF2" s="3">
        <v>2</v>
      </c>
      <c r="EG2" s="3" t="s">
        <v>320</v>
      </c>
      <c r="EH2" s="3" t="s">
        <v>320</v>
      </c>
      <c r="EI2" s="3" t="s">
        <v>320</v>
      </c>
      <c r="EJ2" s="3" t="s">
        <v>320</v>
      </c>
      <c r="EK2" s="3" t="s">
        <v>320</v>
      </c>
      <c r="EL2" s="3">
        <v>2</v>
      </c>
      <c r="EM2" s="3">
        <v>2</v>
      </c>
      <c r="EN2" s="3" t="s">
        <v>320</v>
      </c>
      <c r="EO2" s="3" t="s">
        <v>320</v>
      </c>
      <c r="EP2" s="3" t="s">
        <v>320</v>
      </c>
      <c r="EQ2" s="3" t="s">
        <v>320</v>
      </c>
      <c r="ER2" s="3" t="s">
        <v>320</v>
      </c>
      <c r="ES2" s="3" t="s">
        <v>320</v>
      </c>
      <c r="ET2" s="3" t="s">
        <v>320</v>
      </c>
      <c r="EU2" s="3" t="s">
        <v>320</v>
      </c>
      <c r="EV2" s="3" t="s">
        <v>320</v>
      </c>
      <c r="EW2" s="3" t="s">
        <v>320</v>
      </c>
      <c r="EX2" s="3" t="s">
        <v>320</v>
      </c>
      <c r="EY2" s="3" t="s">
        <v>320</v>
      </c>
      <c r="EZ2" s="3" t="s">
        <v>320</v>
      </c>
      <c r="FA2" s="3" t="s">
        <v>320</v>
      </c>
      <c r="FB2" s="3" t="s">
        <v>320</v>
      </c>
      <c r="FC2" s="3" t="s">
        <v>320</v>
      </c>
      <c r="FD2" s="3" t="s">
        <v>320</v>
      </c>
      <c r="FE2" s="3" t="s">
        <v>320</v>
      </c>
      <c r="FF2" s="3" t="s">
        <v>320</v>
      </c>
      <c r="FG2" s="3" t="s">
        <v>320</v>
      </c>
      <c r="FH2" s="3" t="s">
        <v>320</v>
      </c>
      <c r="FI2" s="3" t="s">
        <v>320</v>
      </c>
      <c r="FJ2" s="3" t="s">
        <v>320</v>
      </c>
      <c r="FK2" s="3" t="s">
        <v>320</v>
      </c>
      <c r="FL2" s="3" t="s">
        <v>320</v>
      </c>
      <c r="FM2" s="3" t="s">
        <v>320</v>
      </c>
      <c r="FN2" s="3" t="s">
        <v>320</v>
      </c>
      <c r="FO2" s="3" t="s">
        <v>320</v>
      </c>
      <c r="FP2" s="3" t="s">
        <v>320</v>
      </c>
      <c r="FQ2" s="3" t="s">
        <v>320</v>
      </c>
      <c r="FR2" s="3" t="s">
        <v>320</v>
      </c>
      <c r="FS2" s="3" t="s">
        <v>320</v>
      </c>
      <c r="FT2" s="3" t="s">
        <v>320</v>
      </c>
      <c r="FU2" s="3" t="s">
        <v>320</v>
      </c>
      <c r="FV2" s="3">
        <v>1</v>
      </c>
      <c r="FW2" s="3">
        <v>4</v>
      </c>
      <c r="FX2" s="3" t="s">
        <v>320</v>
      </c>
      <c r="FY2" s="3" t="s">
        <v>320</v>
      </c>
      <c r="FZ2" s="3">
        <v>1</v>
      </c>
      <c r="GA2" s="3">
        <v>2</v>
      </c>
      <c r="GB2" s="3" t="s">
        <v>320</v>
      </c>
      <c r="GC2" s="3" t="s">
        <v>320</v>
      </c>
      <c r="GD2" s="3" t="s">
        <v>320</v>
      </c>
      <c r="GE2" s="3" t="s">
        <v>320</v>
      </c>
      <c r="GF2" s="3" t="s">
        <v>320</v>
      </c>
      <c r="GG2" s="3" t="s">
        <v>320</v>
      </c>
      <c r="GH2" s="3">
        <v>1</v>
      </c>
      <c r="GI2" s="3">
        <v>1</v>
      </c>
      <c r="GJ2" s="3">
        <v>5.89</v>
      </c>
      <c r="GK2" s="3">
        <v>5.89</v>
      </c>
      <c r="GL2" s="3">
        <v>2</v>
      </c>
      <c r="GM2" s="3">
        <v>2</v>
      </c>
      <c r="GN2" s="3">
        <v>1</v>
      </c>
      <c r="GO2" s="3" t="s">
        <v>320</v>
      </c>
      <c r="GP2" s="3" t="s">
        <v>320</v>
      </c>
      <c r="GQ2" s="3" t="s">
        <v>320</v>
      </c>
      <c r="GR2" s="3" t="s">
        <v>320</v>
      </c>
      <c r="GS2" s="3">
        <v>1</v>
      </c>
      <c r="GT2" s="3" t="s">
        <v>320</v>
      </c>
      <c r="GU2" s="3" t="s">
        <v>320</v>
      </c>
      <c r="GV2" s="3">
        <v>1</v>
      </c>
      <c r="GW2" s="3" t="s">
        <v>320</v>
      </c>
      <c r="GX2" s="3" t="s">
        <v>320</v>
      </c>
      <c r="GY2" s="3" t="s">
        <v>320</v>
      </c>
      <c r="GZ2" s="3" t="s">
        <v>320</v>
      </c>
      <c r="HA2" s="3">
        <v>1</v>
      </c>
      <c r="HB2" s="3">
        <v>1</v>
      </c>
      <c r="HC2" s="3">
        <v>1</v>
      </c>
      <c r="HD2" s="3">
        <v>1</v>
      </c>
      <c r="HE2" s="3" t="s">
        <v>320</v>
      </c>
      <c r="HF2" s="3" t="s">
        <v>320</v>
      </c>
      <c r="HG2" s="3" t="s">
        <v>320</v>
      </c>
      <c r="HH2" s="3" t="s">
        <v>320</v>
      </c>
      <c r="HI2" s="3" t="s">
        <v>320</v>
      </c>
      <c r="HJ2" s="3" t="s">
        <v>320</v>
      </c>
      <c r="HK2" s="3" t="s">
        <v>320</v>
      </c>
      <c r="HL2" s="3">
        <v>1</v>
      </c>
      <c r="HM2" s="3" t="s">
        <v>320</v>
      </c>
      <c r="HN2" s="3" t="s">
        <v>320</v>
      </c>
      <c r="HO2" s="3" t="s">
        <v>320</v>
      </c>
      <c r="HP2" s="3" t="s">
        <v>320</v>
      </c>
      <c r="HQ2" s="3" t="s">
        <v>320</v>
      </c>
      <c r="HR2" s="3" t="s">
        <v>320</v>
      </c>
      <c r="HS2" s="3">
        <v>1</v>
      </c>
      <c r="HT2" s="3" t="s">
        <v>320</v>
      </c>
      <c r="HU2" s="3" t="s">
        <v>320</v>
      </c>
      <c r="HV2" s="3" t="s">
        <v>320</v>
      </c>
      <c r="HW2" s="3" t="s">
        <v>320</v>
      </c>
      <c r="HX2" s="3" t="s">
        <v>320</v>
      </c>
      <c r="HY2" s="3" t="s">
        <v>320</v>
      </c>
      <c r="HZ2" s="3" t="s">
        <v>320</v>
      </c>
      <c r="IA2" s="3" t="s">
        <v>320</v>
      </c>
      <c r="IB2" s="3" t="s">
        <v>320</v>
      </c>
      <c r="IC2" s="3" t="s">
        <v>320</v>
      </c>
      <c r="ID2" s="3">
        <v>1</v>
      </c>
      <c r="IE2" s="3" t="s">
        <v>320</v>
      </c>
      <c r="IF2" s="3">
        <v>1</v>
      </c>
      <c r="IG2" s="3">
        <v>1</v>
      </c>
      <c r="IH2" s="3">
        <v>1</v>
      </c>
      <c r="II2" s="3" t="s">
        <v>320</v>
      </c>
      <c r="IJ2" s="3" t="s">
        <v>320</v>
      </c>
      <c r="IK2" s="3">
        <v>1</v>
      </c>
      <c r="IL2" s="3" t="s">
        <v>320</v>
      </c>
      <c r="IM2" s="3" t="s">
        <v>320</v>
      </c>
      <c r="IN2" s="3" t="s">
        <v>320</v>
      </c>
      <c r="IO2" s="3" t="s">
        <v>320</v>
      </c>
      <c r="IP2" s="3">
        <v>1</v>
      </c>
      <c r="IQ2" s="3">
        <v>1</v>
      </c>
      <c r="IR2" s="3" t="s">
        <v>320</v>
      </c>
      <c r="IS2" s="3">
        <v>7.99</v>
      </c>
      <c r="IT2" s="3">
        <v>3</v>
      </c>
      <c r="IU2" s="3">
        <v>1</v>
      </c>
      <c r="IV2" s="3" t="s">
        <v>320</v>
      </c>
      <c r="IW2" s="3" t="s">
        <v>320</v>
      </c>
      <c r="IX2" s="3" t="s">
        <v>320</v>
      </c>
      <c r="IY2" s="3" t="s">
        <v>320</v>
      </c>
      <c r="IZ2" s="3" t="s">
        <v>320</v>
      </c>
      <c r="JA2" s="3">
        <v>1</v>
      </c>
      <c r="JB2" s="3">
        <v>1</v>
      </c>
      <c r="JC2" s="3">
        <v>1</v>
      </c>
      <c r="JD2" s="3">
        <v>1</v>
      </c>
      <c r="JE2" s="3">
        <v>1</v>
      </c>
      <c r="JF2" s="3">
        <v>1</v>
      </c>
      <c r="JG2" s="3">
        <v>1</v>
      </c>
      <c r="JH2" s="3">
        <v>1</v>
      </c>
      <c r="JI2" s="3" t="s">
        <v>320</v>
      </c>
      <c r="JJ2" s="3" t="s">
        <v>320</v>
      </c>
      <c r="JK2" s="3" t="s">
        <v>320</v>
      </c>
      <c r="JL2" s="3">
        <v>1</v>
      </c>
      <c r="JM2" s="3" t="s">
        <v>320</v>
      </c>
      <c r="JN2" s="3" t="s">
        <v>320</v>
      </c>
      <c r="JO2" s="3" t="s">
        <v>320</v>
      </c>
      <c r="JP2" s="3" t="s">
        <v>320</v>
      </c>
      <c r="JQ2" s="3">
        <v>1</v>
      </c>
      <c r="JR2" s="3" t="s">
        <v>320</v>
      </c>
      <c r="JS2" s="3" t="s">
        <v>320</v>
      </c>
      <c r="JT2" s="3" t="s">
        <v>320</v>
      </c>
      <c r="JU2" s="3">
        <v>1</v>
      </c>
      <c r="JV2" s="3" t="s">
        <v>320</v>
      </c>
      <c r="JW2" s="3" t="s">
        <v>320</v>
      </c>
      <c r="JX2" s="3" t="s">
        <v>320</v>
      </c>
      <c r="JY2" s="3" t="s">
        <v>320</v>
      </c>
      <c r="JZ2" s="3" t="s">
        <v>320</v>
      </c>
      <c r="KA2" s="3" t="s">
        <v>320</v>
      </c>
      <c r="KB2" s="3">
        <v>1</v>
      </c>
      <c r="KC2" s="3" t="s">
        <v>320</v>
      </c>
      <c r="KD2" s="3" t="s">
        <v>320</v>
      </c>
      <c r="KE2" s="3" t="s">
        <v>320</v>
      </c>
      <c r="KF2" s="3" t="s">
        <v>320</v>
      </c>
      <c r="KG2" s="3" t="s">
        <v>320</v>
      </c>
      <c r="KH2" s="3" t="s">
        <v>320</v>
      </c>
      <c r="KI2" s="3">
        <v>1</v>
      </c>
      <c r="KJ2" s="3" t="s">
        <v>320</v>
      </c>
      <c r="KK2" s="3" t="s">
        <v>320</v>
      </c>
      <c r="KL2" s="3" t="s">
        <v>320</v>
      </c>
      <c r="KM2" s="3" t="s">
        <v>320</v>
      </c>
      <c r="KN2" s="3" t="s">
        <v>320</v>
      </c>
      <c r="KO2" s="3" t="s">
        <v>320</v>
      </c>
      <c r="KP2" s="3">
        <v>1</v>
      </c>
      <c r="KQ2" s="3" t="s">
        <v>320</v>
      </c>
      <c r="KR2" s="3" t="s">
        <v>320</v>
      </c>
      <c r="KS2" s="3" t="s">
        <v>320</v>
      </c>
      <c r="KT2" s="3" t="s">
        <v>320</v>
      </c>
      <c r="KU2" s="3" t="s">
        <v>320</v>
      </c>
      <c r="KV2" s="3" t="s">
        <v>320</v>
      </c>
      <c r="KW2" s="3">
        <v>1</v>
      </c>
      <c r="KX2" s="3" t="s">
        <v>320</v>
      </c>
      <c r="KY2" s="3" t="s">
        <v>320</v>
      </c>
      <c r="KZ2" s="3" t="s">
        <v>320</v>
      </c>
      <c r="LA2" s="3" t="s">
        <v>320</v>
      </c>
      <c r="LB2" s="3" t="s">
        <v>320</v>
      </c>
      <c r="LC2" s="3" t="s">
        <v>320</v>
      </c>
      <c r="LD2" s="3" t="s">
        <v>320</v>
      </c>
      <c r="LE2" s="3" t="s">
        <v>320</v>
      </c>
      <c r="LF2" s="3">
        <v>1</v>
      </c>
      <c r="LG2" s="3" t="s">
        <v>320</v>
      </c>
      <c r="LH2" s="8">
        <v>4</v>
      </c>
    </row>
    <row r="3" spans="1:320" ht="20.100000000000001" customHeight="1" x14ac:dyDescent="0.25">
      <c r="A3" s="7">
        <v>1002</v>
      </c>
      <c r="B3" s="4" t="s">
        <v>322</v>
      </c>
      <c r="C3" s="3">
        <v>96060</v>
      </c>
      <c r="D3" s="3">
        <v>2</v>
      </c>
      <c r="E3" s="3" t="s">
        <v>320</v>
      </c>
      <c r="F3" s="3">
        <v>1</v>
      </c>
      <c r="G3" s="3" t="s">
        <v>320</v>
      </c>
      <c r="H3" s="3">
        <v>1</v>
      </c>
      <c r="I3" s="3">
        <v>1</v>
      </c>
      <c r="J3" s="3" t="s">
        <v>320</v>
      </c>
      <c r="K3" s="3" t="s">
        <v>320</v>
      </c>
      <c r="L3" s="3" t="s">
        <v>320</v>
      </c>
      <c r="M3" s="3" t="s">
        <v>320</v>
      </c>
      <c r="N3" s="3" t="s">
        <v>320</v>
      </c>
      <c r="O3" s="3" t="s">
        <v>320</v>
      </c>
      <c r="P3" s="3" t="s">
        <v>320</v>
      </c>
      <c r="Q3" s="3" t="s">
        <v>320</v>
      </c>
      <c r="R3" s="3">
        <v>1</v>
      </c>
      <c r="S3" s="3">
        <v>1</v>
      </c>
      <c r="T3" s="3">
        <v>1</v>
      </c>
      <c r="U3" s="3">
        <v>1</v>
      </c>
      <c r="V3" s="3">
        <v>1</v>
      </c>
      <c r="W3" s="3">
        <v>1</v>
      </c>
      <c r="X3" s="3">
        <v>1</v>
      </c>
      <c r="Y3" s="3">
        <v>1</v>
      </c>
      <c r="Z3" s="3">
        <v>1</v>
      </c>
      <c r="AA3" s="3" t="s">
        <v>320</v>
      </c>
      <c r="AB3" s="5" t="s">
        <v>319</v>
      </c>
      <c r="AC3" s="3">
        <v>2</v>
      </c>
      <c r="AD3" s="3">
        <v>1</v>
      </c>
      <c r="AE3" s="3">
        <v>1</v>
      </c>
      <c r="AF3" s="3">
        <v>1</v>
      </c>
      <c r="AG3" s="3">
        <v>1</v>
      </c>
      <c r="AH3" s="3">
        <v>1</v>
      </c>
      <c r="AI3" s="3">
        <v>1</v>
      </c>
      <c r="AJ3" s="3" t="s">
        <v>320</v>
      </c>
      <c r="AK3" s="3" t="s">
        <v>320</v>
      </c>
      <c r="AL3" s="3" t="s">
        <v>320</v>
      </c>
      <c r="AM3" s="3">
        <v>1</v>
      </c>
      <c r="AN3" s="3" t="s">
        <v>320</v>
      </c>
      <c r="AO3" s="3" t="s">
        <v>320</v>
      </c>
      <c r="AP3" s="3" t="s">
        <v>320</v>
      </c>
      <c r="AQ3" s="3" t="s">
        <v>320</v>
      </c>
      <c r="AR3" s="3" t="s">
        <v>320</v>
      </c>
      <c r="AS3" s="3" t="s">
        <v>320</v>
      </c>
      <c r="AT3" s="3" t="s">
        <v>320</v>
      </c>
      <c r="AU3" s="3" t="s">
        <v>320</v>
      </c>
      <c r="AV3" s="3" t="s">
        <v>320</v>
      </c>
      <c r="AW3" s="3">
        <v>1</v>
      </c>
      <c r="AX3" s="3">
        <v>1</v>
      </c>
      <c r="AY3" s="3">
        <v>1</v>
      </c>
      <c r="AZ3" s="3" t="s">
        <v>320</v>
      </c>
      <c r="BA3" s="3" t="s">
        <v>320</v>
      </c>
      <c r="BB3" s="3" t="s">
        <v>320</v>
      </c>
      <c r="BC3" s="3" t="s">
        <v>320</v>
      </c>
      <c r="BD3" s="3" t="s">
        <v>320</v>
      </c>
      <c r="BE3" s="3" t="s">
        <v>320</v>
      </c>
      <c r="BF3" s="3" t="s">
        <v>320</v>
      </c>
      <c r="BG3" s="3">
        <v>1</v>
      </c>
      <c r="BH3" s="3" t="s">
        <v>320</v>
      </c>
      <c r="BI3" s="3" t="s">
        <v>320</v>
      </c>
      <c r="BJ3" s="3" t="s">
        <v>320</v>
      </c>
      <c r="BK3" s="3" t="s">
        <v>320</v>
      </c>
      <c r="BL3" s="3" t="s">
        <v>320</v>
      </c>
      <c r="BM3" s="3" t="s">
        <v>320</v>
      </c>
      <c r="BN3" s="3">
        <v>1</v>
      </c>
      <c r="BO3" s="3">
        <v>1</v>
      </c>
      <c r="BP3" s="3">
        <v>1</v>
      </c>
      <c r="BQ3" s="3">
        <v>1</v>
      </c>
      <c r="BR3" s="3" t="s">
        <v>320</v>
      </c>
      <c r="BS3" s="3" t="s">
        <v>320</v>
      </c>
      <c r="BT3" s="3">
        <v>1</v>
      </c>
      <c r="BU3" s="3" t="s">
        <v>320</v>
      </c>
      <c r="BV3" s="3" t="s">
        <v>320</v>
      </c>
      <c r="BW3" s="3" t="s">
        <v>320</v>
      </c>
      <c r="BX3" s="3" t="s">
        <v>320</v>
      </c>
      <c r="BY3" s="3">
        <v>1</v>
      </c>
      <c r="BZ3" s="3">
        <v>1</v>
      </c>
      <c r="CA3" s="3" t="s">
        <v>320</v>
      </c>
      <c r="CB3" s="3" t="s">
        <v>320</v>
      </c>
      <c r="CC3" s="3" t="s">
        <v>320</v>
      </c>
      <c r="CD3" s="3">
        <v>1</v>
      </c>
      <c r="CE3" s="3">
        <v>1</v>
      </c>
      <c r="CF3" s="3">
        <v>1</v>
      </c>
      <c r="CG3" s="3" t="s">
        <v>320</v>
      </c>
      <c r="CH3" s="3" t="s">
        <v>320</v>
      </c>
      <c r="CI3" s="3">
        <v>1</v>
      </c>
      <c r="CJ3" s="3">
        <v>3</v>
      </c>
      <c r="CK3" s="21" t="s">
        <v>320</v>
      </c>
      <c r="CL3" s="3" t="s">
        <v>320</v>
      </c>
      <c r="CM3" s="3" t="s">
        <v>320</v>
      </c>
      <c r="CN3" s="3" t="s">
        <v>320</v>
      </c>
      <c r="CO3" s="3">
        <v>2</v>
      </c>
      <c r="CP3" s="21">
        <v>4.22</v>
      </c>
      <c r="CQ3" s="3">
        <v>4.22</v>
      </c>
      <c r="CR3" s="3">
        <v>2</v>
      </c>
      <c r="CS3" s="3" t="s">
        <v>320</v>
      </c>
      <c r="CT3" s="3" t="s">
        <v>320</v>
      </c>
      <c r="CU3" s="3" t="s">
        <v>320</v>
      </c>
      <c r="CV3" s="3" t="s">
        <v>320</v>
      </c>
      <c r="CW3" s="3">
        <v>1</v>
      </c>
      <c r="CX3" s="3">
        <v>2</v>
      </c>
      <c r="CY3" s="3" t="s">
        <v>320</v>
      </c>
      <c r="CZ3" s="3">
        <v>1</v>
      </c>
      <c r="DA3" s="3">
        <v>4.79</v>
      </c>
      <c r="DB3" s="3">
        <v>1</v>
      </c>
      <c r="DC3" s="3">
        <v>1</v>
      </c>
      <c r="DD3" s="3" t="s">
        <v>320</v>
      </c>
      <c r="DE3" s="3">
        <v>1</v>
      </c>
      <c r="DF3" s="3" t="s">
        <v>320</v>
      </c>
      <c r="DG3" s="3" t="s">
        <v>320</v>
      </c>
      <c r="DH3" s="3">
        <v>1</v>
      </c>
      <c r="DI3" s="3" t="s">
        <v>320</v>
      </c>
      <c r="DJ3" s="3" t="s">
        <v>320</v>
      </c>
      <c r="DK3" s="3" t="s">
        <v>320</v>
      </c>
      <c r="DL3" s="3" t="s">
        <v>320</v>
      </c>
      <c r="DM3" s="3" t="s">
        <v>320</v>
      </c>
      <c r="DN3" s="3" t="s">
        <v>320</v>
      </c>
      <c r="DO3" s="3" t="s">
        <v>320</v>
      </c>
      <c r="DP3" s="3" t="s">
        <v>320</v>
      </c>
      <c r="DQ3" s="3" t="s">
        <v>320</v>
      </c>
      <c r="DR3" s="3">
        <v>1</v>
      </c>
      <c r="DS3" s="3">
        <v>1</v>
      </c>
      <c r="DT3" s="3">
        <v>1</v>
      </c>
      <c r="DU3" s="3">
        <v>1</v>
      </c>
      <c r="DV3" s="3" t="s">
        <v>320</v>
      </c>
      <c r="DW3" s="3">
        <v>1</v>
      </c>
      <c r="DX3" s="3" t="s">
        <v>320</v>
      </c>
      <c r="DY3" s="3" t="s">
        <v>320</v>
      </c>
      <c r="DZ3" s="3">
        <v>1</v>
      </c>
      <c r="EA3" s="3" t="s">
        <v>320</v>
      </c>
      <c r="EB3" s="3" t="s">
        <v>320</v>
      </c>
      <c r="EC3" s="3">
        <v>1</v>
      </c>
      <c r="ED3" s="3">
        <v>2</v>
      </c>
      <c r="EE3" s="3">
        <v>2</v>
      </c>
      <c r="EF3" s="3">
        <v>2</v>
      </c>
      <c r="EG3" s="3">
        <v>1</v>
      </c>
      <c r="EH3" s="3">
        <v>2</v>
      </c>
      <c r="EI3" s="3">
        <v>4</v>
      </c>
      <c r="EJ3" s="3" t="s">
        <v>320</v>
      </c>
      <c r="EK3" s="3">
        <v>2</v>
      </c>
      <c r="EL3" s="3">
        <v>2</v>
      </c>
      <c r="EM3" s="3">
        <v>2</v>
      </c>
      <c r="EN3" s="3" t="s">
        <v>320</v>
      </c>
      <c r="EO3" s="3" t="s">
        <v>320</v>
      </c>
      <c r="EP3" s="3" t="s">
        <v>320</v>
      </c>
      <c r="EQ3" s="3" t="s">
        <v>320</v>
      </c>
      <c r="ER3" s="3" t="s">
        <v>320</v>
      </c>
      <c r="ES3" s="3" t="s">
        <v>320</v>
      </c>
      <c r="ET3" s="3" t="s">
        <v>320</v>
      </c>
      <c r="EU3" s="3" t="s">
        <v>320</v>
      </c>
      <c r="EV3" s="3" t="s">
        <v>320</v>
      </c>
      <c r="EW3" s="3" t="s">
        <v>320</v>
      </c>
      <c r="EX3" s="3" t="s">
        <v>320</v>
      </c>
      <c r="EY3" s="3" t="s">
        <v>320</v>
      </c>
      <c r="EZ3" s="3" t="s">
        <v>320</v>
      </c>
      <c r="FA3" s="3" t="s">
        <v>320</v>
      </c>
      <c r="FB3" s="3" t="s">
        <v>320</v>
      </c>
      <c r="FC3" s="3" t="s">
        <v>320</v>
      </c>
      <c r="FD3" s="3" t="s">
        <v>320</v>
      </c>
      <c r="FE3" s="3" t="s">
        <v>320</v>
      </c>
      <c r="FF3" s="3" t="s">
        <v>320</v>
      </c>
      <c r="FG3" s="3" t="s">
        <v>320</v>
      </c>
      <c r="FH3" s="3" t="s">
        <v>320</v>
      </c>
      <c r="FI3" s="3" t="s">
        <v>320</v>
      </c>
      <c r="FJ3" s="3" t="s">
        <v>320</v>
      </c>
      <c r="FK3" s="3" t="s">
        <v>320</v>
      </c>
      <c r="FL3" s="3" t="s">
        <v>320</v>
      </c>
      <c r="FM3" s="3" t="s">
        <v>320</v>
      </c>
      <c r="FN3" s="3" t="s">
        <v>320</v>
      </c>
      <c r="FO3" s="3" t="s">
        <v>320</v>
      </c>
      <c r="FP3" s="3" t="s">
        <v>320</v>
      </c>
      <c r="FQ3" s="3" t="s">
        <v>320</v>
      </c>
      <c r="FR3" s="3" t="s">
        <v>320</v>
      </c>
      <c r="FS3" s="3" t="s">
        <v>320</v>
      </c>
      <c r="FT3" s="3" t="s">
        <v>320</v>
      </c>
      <c r="FU3" s="3" t="s">
        <v>320</v>
      </c>
      <c r="FV3" s="3">
        <v>1</v>
      </c>
      <c r="FW3" s="3">
        <v>4</v>
      </c>
      <c r="FX3" s="3" t="s">
        <v>320</v>
      </c>
      <c r="FY3" s="3" t="s">
        <v>320</v>
      </c>
      <c r="FZ3" s="3">
        <v>1</v>
      </c>
      <c r="GA3" s="3">
        <v>1</v>
      </c>
      <c r="GB3" s="3">
        <v>4.2300000000000004</v>
      </c>
      <c r="GC3" s="3">
        <v>4.2300000000000004</v>
      </c>
      <c r="GD3" s="3">
        <v>2</v>
      </c>
      <c r="GE3" s="3">
        <v>2</v>
      </c>
      <c r="GF3" s="3">
        <v>1</v>
      </c>
      <c r="GG3" s="3" t="s">
        <v>320</v>
      </c>
      <c r="GH3" s="3" t="s">
        <v>320</v>
      </c>
      <c r="GI3" s="3">
        <v>1</v>
      </c>
      <c r="GJ3" s="3">
        <v>3.89</v>
      </c>
      <c r="GK3" s="3">
        <v>3.89</v>
      </c>
      <c r="GL3" s="3">
        <v>2</v>
      </c>
      <c r="GM3" s="3">
        <v>2</v>
      </c>
      <c r="GN3" s="3">
        <v>1</v>
      </c>
      <c r="GO3" s="3" t="s">
        <v>320</v>
      </c>
      <c r="GP3" s="3" t="s">
        <v>320</v>
      </c>
      <c r="GQ3" s="3">
        <v>1</v>
      </c>
      <c r="GR3" s="3" t="s">
        <v>320</v>
      </c>
      <c r="GS3" s="3" t="s">
        <v>320</v>
      </c>
      <c r="GT3" s="3">
        <v>1</v>
      </c>
      <c r="GU3" s="3" t="s">
        <v>320</v>
      </c>
      <c r="GV3" s="3" t="s">
        <v>320</v>
      </c>
      <c r="GW3" s="3" t="s">
        <v>320</v>
      </c>
      <c r="GX3" s="3" t="s">
        <v>320</v>
      </c>
      <c r="GY3" s="3" t="s">
        <v>320</v>
      </c>
      <c r="GZ3" s="3">
        <v>1</v>
      </c>
      <c r="HA3" s="3" t="s">
        <v>320</v>
      </c>
      <c r="HB3" s="3">
        <v>1</v>
      </c>
      <c r="HC3" s="3">
        <v>1</v>
      </c>
      <c r="HD3" s="3" t="s">
        <v>320</v>
      </c>
      <c r="HE3" s="3" t="s">
        <v>320</v>
      </c>
      <c r="HF3" s="3">
        <v>1</v>
      </c>
      <c r="HG3" s="3" t="s">
        <v>320</v>
      </c>
      <c r="HH3" s="3" t="s">
        <v>320</v>
      </c>
      <c r="HI3" s="3" t="s">
        <v>320</v>
      </c>
      <c r="HJ3" s="3">
        <v>1</v>
      </c>
      <c r="HK3" s="3" t="s">
        <v>320</v>
      </c>
      <c r="HL3" s="3">
        <v>1</v>
      </c>
      <c r="HM3" s="3" t="s">
        <v>320</v>
      </c>
      <c r="HN3" s="3" t="s">
        <v>320</v>
      </c>
      <c r="HO3" s="3" t="s">
        <v>320</v>
      </c>
      <c r="HP3" s="3" t="s">
        <v>320</v>
      </c>
      <c r="HQ3" s="3">
        <v>1</v>
      </c>
      <c r="HR3" s="3" t="s">
        <v>320</v>
      </c>
      <c r="HS3" s="3">
        <v>1</v>
      </c>
      <c r="HT3" s="3" t="s">
        <v>320</v>
      </c>
      <c r="HU3" s="3" t="s">
        <v>320</v>
      </c>
      <c r="HV3" s="3" t="s">
        <v>320</v>
      </c>
      <c r="HW3" s="3" t="s">
        <v>320</v>
      </c>
      <c r="HX3" s="3" t="s">
        <v>320</v>
      </c>
      <c r="HY3" s="3" t="s">
        <v>320</v>
      </c>
      <c r="HZ3" s="3" t="s">
        <v>320</v>
      </c>
      <c r="IA3" s="3" t="s">
        <v>320</v>
      </c>
      <c r="IB3" s="3" t="s">
        <v>320</v>
      </c>
      <c r="IC3" s="3" t="s">
        <v>320</v>
      </c>
      <c r="ID3" s="3">
        <v>1</v>
      </c>
      <c r="IE3" s="3" t="s">
        <v>320</v>
      </c>
      <c r="IF3" s="3">
        <v>1</v>
      </c>
      <c r="IG3" s="3" t="s">
        <v>320</v>
      </c>
      <c r="IH3" s="3">
        <v>1</v>
      </c>
      <c r="II3" s="3" t="s">
        <v>320</v>
      </c>
      <c r="IJ3" s="3" t="s">
        <v>320</v>
      </c>
      <c r="IK3" s="3" t="s">
        <v>320</v>
      </c>
      <c r="IL3" s="3" t="s">
        <v>320</v>
      </c>
      <c r="IM3" s="3">
        <v>1</v>
      </c>
      <c r="IN3" s="3">
        <v>1</v>
      </c>
      <c r="IO3" s="3" t="s">
        <v>320</v>
      </c>
      <c r="IP3" s="3" t="s">
        <v>320</v>
      </c>
      <c r="IQ3" s="3">
        <v>1</v>
      </c>
      <c r="IR3" s="3">
        <v>4.99</v>
      </c>
      <c r="IS3" s="3">
        <v>4.99</v>
      </c>
      <c r="IT3" s="3">
        <v>2</v>
      </c>
      <c r="IU3" s="3" t="s">
        <v>320</v>
      </c>
      <c r="IV3" s="3" t="s">
        <v>320</v>
      </c>
      <c r="IW3" s="3" t="s">
        <v>320</v>
      </c>
      <c r="IX3" s="3" t="s">
        <v>320</v>
      </c>
      <c r="IY3" s="3" t="s">
        <v>320</v>
      </c>
      <c r="IZ3" s="3" t="s">
        <v>320</v>
      </c>
      <c r="JA3" s="3" t="s">
        <v>320</v>
      </c>
      <c r="JB3" s="3">
        <v>1</v>
      </c>
      <c r="JC3" s="3">
        <v>1</v>
      </c>
      <c r="JD3" s="3">
        <v>1</v>
      </c>
      <c r="JE3" s="3">
        <v>1</v>
      </c>
      <c r="JF3" s="3">
        <v>1</v>
      </c>
      <c r="JG3" s="3">
        <v>1</v>
      </c>
      <c r="JH3" s="3">
        <v>1</v>
      </c>
      <c r="JI3" s="3" t="s">
        <v>320</v>
      </c>
      <c r="JJ3" s="3">
        <v>1</v>
      </c>
      <c r="JK3" s="3">
        <v>1</v>
      </c>
      <c r="JL3" s="3" t="s">
        <v>320</v>
      </c>
      <c r="JM3" s="3" t="s">
        <v>320</v>
      </c>
      <c r="JN3" s="3" t="s">
        <v>320</v>
      </c>
      <c r="JO3" s="3" t="s">
        <v>320</v>
      </c>
      <c r="JP3" s="3" t="s">
        <v>320</v>
      </c>
      <c r="JQ3" s="3">
        <v>1</v>
      </c>
      <c r="JR3" s="3" t="s">
        <v>320</v>
      </c>
      <c r="JS3" s="3" t="s">
        <v>320</v>
      </c>
      <c r="JT3" s="3" t="s">
        <v>320</v>
      </c>
      <c r="JU3" s="3">
        <v>1</v>
      </c>
      <c r="JV3" s="3">
        <v>1</v>
      </c>
      <c r="JW3" s="3" t="s">
        <v>320</v>
      </c>
      <c r="JX3" s="3" t="s">
        <v>320</v>
      </c>
      <c r="JY3" s="3" t="s">
        <v>320</v>
      </c>
      <c r="JZ3" s="3" t="s">
        <v>320</v>
      </c>
      <c r="KA3" s="3" t="s">
        <v>320</v>
      </c>
      <c r="KB3" s="3" t="s">
        <v>320</v>
      </c>
      <c r="KC3" s="3" t="s">
        <v>320</v>
      </c>
      <c r="KD3" s="3" t="s">
        <v>320</v>
      </c>
      <c r="KE3" s="3" t="s">
        <v>320</v>
      </c>
      <c r="KF3" s="3" t="s">
        <v>320</v>
      </c>
      <c r="KG3" s="3" t="s">
        <v>320</v>
      </c>
      <c r="KH3" s="3" t="s">
        <v>320</v>
      </c>
      <c r="KI3" s="3">
        <v>1</v>
      </c>
      <c r="KJ3" s="3">
        <v>1</v>
      </c>
      <c r="KK3" s="3" t="s">
        <v>320</v>
      </c>
      <c r="KL3" s="3" t="s">
        <v>320</v>
      </c>
      <c r="KM3" s="3" t="s">
        <v>320</v>
      </c>
      <c r="KN3" s="3" t="s">
        <v>320</v>
      </c>
      <c r="KO3" s="3" t="s">
        <v>320</v>
      </c>
      <c r="KP3" s="3" t="s">
        <v>320</v>
      </c>
      <c r="KQ3" s="3" t="s">
        <v>320</v>
      </c>
      <c r="KR3" s="3" t="s">
        <v>320</v>
      </c>
      <c r="KS3" s="3" t="s">
        <v>320</v>
      </c>
      <c r="KT3" s="3" t="s">
        <v>320</v>
      </c>
      <c r="KU3" s="3" t="s">
        <v>320</v>
      </c>
      <c r="KV3" s="3" t="s">
        <v>320</v>
      </c>
      <c r="KW3" s="3">
        <v>1</v>
      </c>
      <c r="KX3" s="3" t="s">
        <v>320</v>
      </c>
      <c r="KY3" s="3" t="s">
        <v>320</v>
      </c>
      <c r="KZ3" s="3" t="s">
        <v>320</v>
      </c>
      <c r="LA3" s="3" t="s">
        <v>320</v>
      </c>
      <c r="LB3" s="3" t="s">
        <v>320</v>
      </c>
      <c r="LC3" s="3" t="s">
        <v>320</v>
      </c>
      <c r="LD3" s="3" t="s">
        <v>320</v>
      </c>
      <c r="LE3" s="3" t="s">
        <v>320</v>
      </c>
      <c r="LF3" s="3">
        <v>1</v>
      </c>
      <c r="LG3" s="3" t="s">
        <v>320</v>
      </c>
      <c r="LH3" s="8">
        <v>4</v>
      </c>
    </row>
    <row r="4" spans="1:320" ht="20.100000000000001" customHeight="1" x14ac:dyDescent="0.25">
      <c r="A4" s="7">
        <v>1003</v>
      </c>
      <c r="B4" s="4" t="s">
        <v>321</v>
      </c>
      <c r="C4" s="3">
        <v>96119</v>
      </c>
      <c r="D4" s="3">
        <v>1</v>
      </c>
      <c r="E4" s="3" t="s">
        <v>320</v>
      </c>
      <c r="F4" s="3" t="s">
        <v>320</v>
      </c>
      <c r="G4" s="3" t="s">
        <v>320</v>
      </c>
      <c r="H4" s="3">
        <v>1</v>
      </c>
      <c r="I4" s="3" t="s">
        <v>320</v>
      </c>
      <c r="J4" s="3" t="s">
        <v>320</v>
      </c>
      <c r="K4" s="3" t="s">
        <v>320</v>
      </c>
      <c r="L4" s="3" t="s">
        <v>320</v>
      </c>
      <c r="M4" s="3" t="s">
        <v>320</v>
      </c>
      <c r="N4" s="3" t="s">
        <v>320</v>
      </c>
      <c r="O4" s="3" t="s">
        <v>320</v>
      </c>
      <c r="P4" s="3" t="s">
        <v>320</v>
      </c>
      <c r="Q4" s="3" t="s">
        <v>320</v>
      </c>
      <c r="R4" s="3">
        <v>1</v>
      </c>
      <c r="S4" s="3">
        <v>1</v>
      </c>
      <c r="T4" s="3">
        <v>1</v>
      </c>
      <c r="U4" s="3">
        <v>1</v>
      </c>
      <c r="V4" s="3">
        <v>1</v>
      </c>
      <c r="W4" s="3">
        <v>1</v>
      </c>
      <c r="X4" s="3">
        <v>1</v>
      </c>
      <c r="Y4" s="3">
        <v>1</v>
      </c>
      <c r="Z4" s="3">
        <v>1</v>
      </c>
      <c r="AA4" s="3" t="s">
        <v>320</v>
      </c>
      <c r="AB4" s="5" t="s">
        <v>319</v>
      </c>
      <c r="AC4" s="3">
        <v>2</v>
      </c>
      <c r="AD4" s="3">
        <v>1</v>
      </c>
      <c r="AE4" s="3">
        <v>1</v>
      </c>
      <c r="AF4" s="3">
        <v>1</v>
      </c>
      <c r="AG4" s="3">
        <v>1</v>
      </c>
      <c r="AH4" s="3">
        <v>1</v>
      </c>
      <c r="AI4" s="3">
        <v>1</v>
      </c>
      <c r="AJ4" s="3" t="s">
        <v>320</v>
      </c>
      <c r="AK4" s="3" t="s">
        <v>320</v>
      </c>
      <c r="AL4" s="3" t="s">
        <v>320</v>
      </c>
      <c r="AM4" s="3">
        <v>1</v>
      </c>
      <c r="AN4" s="3" t="s">
        <v>320</v>
      </c>
      <c r="AO4" s="3" t="s">
        <v>320</v>
      </c>
      <c r="AP4" s="3" t="s">
        <v>320</v>
      </c>
      <c r="AQ4" s="3" t="s">
        <v>320</v>
      </c>
      <c r="AR4" s="3" t="s">
        <v>320</v>
      </c>
      <c r="AS4" s="3" t="s">
        <v>320</v>
      </c>
      <c r="AT4" s="3">
        <v>1</v>
      </c>
      <c r="AU4" s="3" t="s">
        <v>320</v>
      </c>
      <c r="AV4" s="3" t="s">
        <v>320</v>
      </c>
      <c r="AW4" s="3">
        <v>1</v>
      </c>
      <c r="AX4" s="3">
        <v>1</v>
      </c>
      <c r="AY4" s="3" t="s">
        <v>320</v>
      </c>
      <c r="AZ4" s="3" t="s">
        <v>320</v>
      </c>
      <c r="BA4" s="3" t="s">
        <v>320</v>
      </c>
      <c r="BB4" s="3" t="s">
        <v>320</v>
      </c>
      <c r="BC4" s="3" t="s">
        <v>320</v>
      </c>
      <c r="BD4" s="3" t="s">
        <v>320</v>
      </c>
      <c r="BE4" s="3" t="s">
        <v>320</v>
      </c>
      <c r="BF4" s="3" t="s">
        <v>320</v>
      </c>
      <c r="BG4" s="3">
        <v>1</v>
      </c>
      <c r="BH4" s="3" t="s">
        <v>320</v>
      </c>
      <c r="BI4" s="3" t="s">
        <v>320</v>
      </c>
      <c r="BJ4" s="3" t="s">
        <v>320</v>
      </c>
      <c r="BK4" s="3" t="s">
        <v>320</v>
      </c>
      <c r="BL4" s="3" t="s">
        <v>320</v>
      </c>
      <c r="BM4" s="3" t="s">
        <v>320</v>
      </c>
      <c r="BN4" s="3">
        <v>1</v>
      </c>
      <c r="BO4" s="3">
        <v>1</v>
      </c>
      <c r="BP4" s="3">
        <v>1</v>
      </c>
      <c r="BQ4" s="3" t="s">
        <v>320</v>
      </c>
      <c r="BR4" s="3" t="s">
        <v>320</v>
      </c>
      <c r="BS4" s="3" t="s">
        <v>320</v>
      </c>
      <c r="BT4" s="3" t="s">
        <v>320</v>
      </c>
      <c r="BU4" s="3" t="s">
        <v>320</v>
      </c>
      <c r="BV4" s="3" t="s">
        <v>320</v>
      </c>
      <c r="BW4" s="3">
        <v>1</v>
      </c>
      <c r="BX4" s="3" t="s">
        <v>320</v>
      </c>
      <c r="BY4" s="3" t="s">
        <v>320</v>
      </c>
      <c r="BZ4" s="3" t="s">
        <v>320</v>
      </c>
      <c r="CA4" s="3" t="s">
        <v>320</v>
      </c>
      <c r="CB4" s="3" t="s">
        <v>320</v>
      </c>
      <c r="CC4" s="3">
        <v>1</v>
      </c>
      <c r="CD4" s="3">
        <v>1</v>
      </c>
      <c r="CE4" s="3">
        <v>1</v>
      </c>
      <c r="CF4" s="3" t="s">
        <v>320</v>
      </c>
      <c r="CG4" s="3">
        <v>1</v>
      </c>
      <c r="CH4" s="3" t="s">
        <v>320</v>
      </c>
      <c r="CI4" s="3">
        <v>1</v>
      </c>
      <c r="CJ4" s="3">
        <v>3</v>
      </c>
      <c r="CK4" s="21" t="s">
        <v>320</v>
      </c>
      <c r="CL4" s="3" t="s">
        <v>320</v>
      </c>
      <c r="CM4" s="3" t="s">
        <v>320</v>
      </c>
      <c r="CN4" s="3" t="s">
        <v>320</v>
      </c>
      <c r="CO4" s="3">
        <v>2</v>
      </c>
      <c r="CP4" s="21">
        <v>4.3899999999999997</v>
      </c>
      <c r="CQ4" s="3">
        <v>4.3899999999999997</v>
      </c>
      <c r="CR4" s="3">
        <v>2</v>
      </c>
      <c r="CS4" s="3" t="s">
        <v>320</v>
      </c>
      <c r="CT4" s="3" t="s">
        <v>320</v>
      </c>
      <c r="CU4" s="3" t="s">
        <v>320</v>
      </c>
      <c r="CV4" s="3" t="s">
        <v>320</v>
      </c>
      <c r="CW4" s="3">
        <v>1</v>
      </c>
      <c r="CX4" s="3">
        <v>2</v>
      </c>
      <c r="CY4" s="3" t="s">
        <v>320</v>
      </c>
      <c r="CZ4" s="3">
        <v>1</v>
      </c>
      <c r="DA4" s="3">
        <v>3.29</v>
      </c>
      <c r="DB4" s="3">
        <v>1</v>
      </c>
      <c r="DC4" s="3">
        <v>1</v>
      </c>
      <c r="DD4" s="3">
        <v>1</v>
      </c>
      <c r="DE4" s="3">
        <v>1</v>
      </c>
      <c r="DF4" s="3">
        <v>1</v>
      </c>
      <c r="DG4" s="3">
        <v>1</v>
      </c>
      <c r="DH4" s="3">
        <v>1</v>
      </c>
      <c r="DI4" s="3">
        <v>1</v>
      </c>
      <c r="DJ4" s="3" t="s">
        <v>320</v>
      </c>
      <c r="DK4" s="3" t="s">
        <v>320</v>
      </c>
      <c r="DL4" s="3">
        <v>1</v>
      </c>
      <c r="DM4" s="3" t="s">
        <v>320</v>
      </c>
      <c r="DN4" s="3">
        <v>1</v>
      </c>
      <c r="DO4" s="3" t="s">
        <v>320</v>
      </c>
      <c r="DP4" s="3" t="s">
        <v>320</v>
      </c>
      <c r="DQ4" s="3">
        <v>1</v>
      </c>
      <c r="DR4" s="3" t="s">
        <v>320</v>
      </c>
      <c r="DS4" s="3">
        <v>1</v>
      </c>
      <c r="DT4" s="3" t="s">
        <v>320</v>
      </c>
      <c r="DU4" s="3">
        <v>1</v>
      </c>
      <c r="DV4" s="3" t="s">
        <v>320</v>
      </c>
      <c r="DW4" s="3" t="s">
        <v>320</v>
      </c>
      <c r="DX4" s="3">
        <v>1</v>
      </c>
      <c r="DY4" s="3" t="s">
        <v>320</v>
      </c>
      <c r="DZ4" s="3" t="s">
        <v>320</v>
      </c>
      <c r="EA4" s="3" t="s">
        <v>320</v>
      </c>
      <c r="EB4" s="3" t="s">
        <v>320</v>
      </c>
      <c r="EC4" s="3">
        <v>1</v>
      </c>
      <c r="ED4" s="3">
        <v>1</v>
      </c>
      <c r="EE4" s="3">
        <v>2</v>
      </c>
      <c r="EF4" s="3">
        <v>2</v>
      </c>
      <c r="EG4" s="3">
        <v>1</v>
      </c>
      <c r="EH4" s="3">
        <v>2</v>
      </c>
      <c r="EI4" s="3">
        <v>4</v>
      </c>
      <c r="EJ4" s="3" t="s">
        <v>320</v>
      </c>
      <c r="EK4" s="3">
        <v>2</v>
      </c>
      <c r="EL4" s="3">
        <v>2</v>
      </c>
      <c r="EM4" s="3">
        <v>2</v>
      </c>
      <c r="EN4" s="3" t="s">
        <v>320</v>
      </c>
      <c r="EO4" s="3" t="s">
        <v>320</v>
      </c>
      <c r="EP4" s="3" t="s">
        <v>320</v>
      </c>
      <c r="EQ4" s="3" t="s">
        <v>320</v>
      </c>
      <c r="ER4" s="3" t="s">
        <v>320</v>
      </c>
      <c r="ES4" s="3" t="s">
        <v>320</v>
      </c>
      <c r="ET4" s="3" t="s">
        <v>320</v>
      </c>
      <c r="EU4" s="3" t="s">
        <v>320</v>
      </c>
      <c r="EV4" s="3" t="s">
        <v>320</v>
      </c>
      <c r="EW4" s="3" t="s">
        <v>320</v>
      </c>
      <c r="EX4" s="3" t="s">
        <v>320</v>
      </c>
      <c r="EY4" s="3" t="s">
        <v>320</v>
      </c>
      <c r="EZ4" s="3" t="s">
        <v>320</v>
      </c>
      <c r="FA4" s="3" t="s">
        <v>320</v>
      </c>
      <c r="FB4" s="3" t="s">
        <v>320</v>
      </c>
      <c r="FC4" s="3" t="s">
        <v>320</v>
      </c>
      <c r="FD4" s="3" t="s">
        <v>320</v>
      </c>
      <c r="FE4" s="3" t="s">
        <v>320</v>
      </c>
      <c r="FF4" s="3" t="s">
        <v>320</v>
      </c>
      <c r="FG4" s="3" t="s">
        <v>320</v>
      </c>
      <c r="FH4" s="3" t="s">
        <v>320</v>
      </c>
      <c r="FI4" s="3" t="s">
        <v>320</v>
      </c>
      <c r="FJ4" s="3" t="s">
        <v>320</v>
      </c>
      <c r="FK4" s="3" t="s">
        <v>320</v>
      </c>
      <c r="FL4" s="3" t="s">
        <v>320</v>
      </c>
      <c r="FM4" s="3" t="s">
        <v>320</v>
      </c>
      <c r="FN4" s="3" t="s">
        <v>320</v>
      </c>
      <c r="FO4" s="3" t="s">
        <v>320</v>
      </c>
      <c r="FP4" s="3" t="s">
        <v>320</v>
      </c>
      <c r="FQ4" s="3" t="s">
        <v>320</v>
      </c>
      <c r="FR4" s="3" t="s">
        <v>320</v>
      </c>
      <c r="FS4" s="3" t="s">
        <v>320</v>
      </c>
      <c r="FT4" s="3" t="s">
        <v>320</v>
      </c>
      <c r="FU4" s="3" t="s">
        <v>320</v>
      </c>
      <c r="FV4" s="3">
        <v>1</v>
      </c>
      <c r="FW4" s="3">
        <v>4</v>
      </c>
      <c r="FX4" s="3" t="s">
        <v>320</v>
      </c>
      <c r="FY4" s="3" t="s">
        <v>320</v>
      </c>
      <c r="FZ4" s="3">
        <v>1</v>
      </c>
      <c r="GA4" s="3">
        <v>1</v>
      </c>
      <c r="GB4" s="3">
        <v>4.25</v>
      </c>
      <c r="GC4" s="3">
        <v>4.25</v>
      </c>
      <c r="GD4" s="3">
        <v>2</v>
      </c>
      <c r="GE4" s="3">
        <v>2</v>
      </c>
      <c r="GF4" s="3">
        <v>1</v>
      </c>
      <c r="GG4" s="3" t="s">
        <v>320</v>
      </c>
      <c r="GH4" s="3" t="s">
        <v>320</v>
      </c>
      <c r="GI4" s="3">
        <v>1</v>
      </c>
      <c r="GJ4" s="3">
        <v>3.98</v>
      </c>
      <c r="GK4" s="3">
        <v>3.98</v>
      </c>
      <c r="GL4" s="3">
        <v>2</v>
      </c>
      <c r="GM4" s="3">
        <v>2</v>
      </c>
      <c r="GN4" s="3">
        <v>1</v>
      </c>
      <c r="GO4" s="3" t="s">
        <v>320</v>
      </c>
      <c r="GP4" s="3" t="s">
        <v>320</v>
      </c>
      <c r="GQ4" s="3" t="s">
        <v>320</v>
      </c>
      <c r="GR4" s="3" t="s">
        <v>320</v>
      </c>
      <c r="GS4" s="3">
        <v>1</v>
      </c>
      <c r="GT4" s="3" t="s">
        <v>320</v>
      </c>
      <c r="GU4" s="3" t="s">
        <v>320</v>
      </c>
      <c r="GV4" s="3">
        <v>1</v>
      </c>
      <c r="GW4" s="3" t="s">
        <v>320</v>
      </c>
      <c r="GX4" s="3" t="s">
        <v>320</v>
      </c>
      <c r="GY4" s="3" t="s">
        <v>320</v>
      </c>
      <c r="GZ4" s="3" t="s">
        <v>320</v>
      </c>
      <c r="HA4" s="3">
        <v>1</v>
      </c>
      <c r="HB4" s="3">
        <v>1</v>
      </c>
      <c r="HC4" s="3">
        <v>1</v>
      </c>
      <c r="HD4" s="3" t="s">
        <v>320</v>
      </c>
      <c r="HE4" s="3" t="s">
        <v>320</v>
      </c>
      <c r="HF4" s="3">
        <v>1</v>
      </c>
      <c r="HG4" s="3" t="s">
        <v>320</v>
      </c>
      <c r="HH4" s="3" t="s">
        <v>320</v>
      </c>
      <c r="HI4" s="3" t="s">
        <v>320</v>
      </c>
      <c r="HJ4" s="3" t="s">
        <v>320</v>
      </c>
      <c r="HK4" s="3" t="s">
        <v>320</v>
      </c>
      <c r="HL4" s="3">
        <v>1</v>
      </c>
      <c r="HM4" s="3" t="s">
        <v>320</v>
      </c>
      <c r="HN4" s="3" t="s">
        <v>320</v>
      </c>
      <c r="HO4" s="3" t="s">
        <v>320</v>
      </c>
      <c r="HP4" s="3" t="s">
        <v>320</v>
      </c>
      <c r="HQ4" s="3" t="s">
        <v>320</v>
      </c>
      <c r="HR4" s="3" t="s">
        <v>320</v>
      </c>
      <c r="HS4" s="3">
        <v>1</v>
      </c>
      <c r="HT4" s="3" t="s">
        <v>320</v>
      </c>
      <c r="HU4" s="3" t="s">
        <v>320</v>
      </c>
      <c r="HV4" s="3" t="s">
        <v>320</v>
      </c>
      <c r="HW4" s="3" t="s">
        <v>320</v>
      </c>
      <c r="HX4" s="3" t="s">
        <v>320</v>
      </c>
      <c r="HY4" s="3" t="s">
        <v>320</v>
      </c>
      <c r="HZ4" s="3" t="s">
        <v>320</v>
      </c>
      <c r="IA4" s="3" t="s">
        <v>320</v>
      </c>
      <c r="IB4" s="3" t="s">
        <v>320</v>
      </c>
      <c r="IC4" s="3" t="s">
        <v>320</v>
      </c>
      <c r="ID4" s="3">
        <v>1</v>
      </c>
      <c r="IE4" s="3" t="s">
        <v>320</v>
      </c>
      <c r="IF4" s="3">
        <v>1</v>
      </c>
      <c r="IG4" s="3">
        <v>1</v>
      </c>
      <c r="IH4" s="3">
        <v>1</v>
      </c>
      <c r="II4" s="3" t="s">
        <v>320</v>
      </c>
      <c r="IJ4" s="3" t="s">
        <v>320</v>
      </c>
      <c r="IK4" s="3" t="s">
        <v>320</v>
      </c>
      <c r="IL4" s="3" t="s">
        <v>320</v>
      </c>
      <c r="IM4" s="3">
        <v>1</v>
      </c>
      <c r="IN4" s="3" t="s">
        <v>320</v>
      </c>
      <c r="IO4" s="3" t="s">
        <v>320</v>
      </c>
      <c r="IP4" s="3">
        <v>1</v>
      </c>
      <c r="IQ4" s="3">
        <v>1</v>
      </c>
      <c r="IR4" s="3">
        <v>10.99</v>
      </c>
      <c r="IS4" s="3">
        <v>10.99</v>
      </c>
      <c r="IT4" s="3">
        <v>2</v>
      </c>
      <c r="IU4" s="3" t="s">
        <v>320</v>
      </c>
      <c r="IV4" s="3" t="s">
        <v>320</v>
      </c>
      <c r="IW4" s="3" t="s">
        <v>320</v>
      </c>
      <c r="IX4" s="3" t="s">
        <v>320</v>
      </c>
      <c r="IY4" s="3" t="s">
        <v>320</v>
      </c>
      <c r="IZ4" s="3" t="s">
        <v>320</v>
      </c>
      <c r="JA4" s="3" t="s">
        <v>320</v>
      </c>
      <c r="JB4" s="3">
        <v>1</v>
      </c>
      <c r="JC4" s="3">
        <v>1</v>
      </c>
      <c r="JD4" s="3">
        <v>1</v>
      </c>
      <c r="JE4" s="3">
        <v>1</v>
      </c>
      <c r="JF4" s="3">
        <v>1</v>
      </c>
      <c r="JG4" s="3">
        <v>1</v>
      </c>
      <c r="JH4" s="3">
        <v>1</v>
      </c>
      <c r="JI4" s="3" t="s">
        <v>320</v>
      </c>
      <c r="JJ4" s="3">
        <v>1</v>
      </c>
      <c r="JK4" s="3">
        <v>1</v>
      </c>
      <c r="JL4" s="3" t="s">
        <v>320</v>
      </c>
      <c r="JM4" s="3" t="s">
        <v>320</v>
      </c>
      <c r="JN4" s="3" t="s">
        <v>320</v>
      </c>
      <c r="JO4" s="3" t="s">
        <v>320</v>
      </c>
      <c r="JP4" s="3" t="s">
        <v>320</v>
      </c>
      <c r="JQ4" s="3">
        <v>1</v>
      </c>
      <c r="JR4" s="3" t="s">
        <v>320</v>
      </c>
      <c r="JS4" s="3" t="s">
        <v>320</v>
      </c>
      <c r="JT4" s="3" t="s">
        <v>320</v>
      </c>
      <c r="JU4" s="3">
        <v>1</v>
      </c>
      <c r="JV4" s="3" t="s">
        <v>320</v>
      </c>
      <c r="JW4" s="3" t="s">
        <v>320</v>
      </c>
      <c r="JX4" s="3" t="s">
        <v>320</v>
      </c>
      <c r="JY4" s="3" t="s">
        <v>320</v>
      </c>
      <c r="JZ4" s="3" t="s">
        <v>320</v>
      </c>
      <c r="KA4" s="3" t="s">
        <v>320</v>
      </c>
      <c r="KB4" s="3">
        <v>1</v>
      </c>
      <c r="KC4" s="3" t="s">
        <v>320</v>
      </c>
      <c r="KD4" s="3" t="s">
        <v>320</v>
      </c>
      <c r="KE4" s="3" t="s">
        <v>320</v>
      </c>
      <c r="KF4" s="3" t="s">
        <v>320</v>
      </c>
      <c r="KG4" s="3" t="s">
        <v>320</v>
      </c>
      <c r="KH4" s="3" t="s">
        <v>320</v>
      </c>
      <c r="KI4" s="3">
        <v>1</v>
      </c>
      <c r="KJ4" s="3" t="s">
        <v>320</v>
      </c>
      <c r="KK4" s="3" t="s">
        <v>320</v>
      </c>
      <c r="KL4" s="3" t="s">
        <v>320</v>
      </c>
      <c r="KM4" s="3" t="s">
        <v>320</v>
      </c>
      <c r="KN4" s="3" t="s">
        <v>320</v>
      </c>
      <c r="KO4" s="3" t="s">
        <v>320</v>
      </c>
      <c r="KP4" s="3">
        <v>1</v>
      </c>
      <c r="KQ4" s="3" t="s">
        <v>320</v>
      </c>
      <c r="KR4" s="3" t="s">
        <v>320</v>
      </c>
      <c r="KS4" s="3" t="s">
        <v>320</v>
      </c>
      <c r="KT4" s="3" t="s">
        <v>320</v>
      </c>
      <c r="KU4" s="3" t="s">
        <v>320</v>
      </c>
      <c r="KV4" s="3" t="s">
        <v>320</v>
      </c>
      <c r="KW4" s="3">
        <v>1</v>
      </c>
      <c r="KX4" s="3" t="s">
        <v>320</v>
      </c>
      <c r="KY4" s="3" t="s">
        <v>320</v>
      </c>
      <c r="KZ4" s="3" t="s">
        <v>320</v>
      </c>
      <c r="LA4" s="3" t="s">
        <v>320</v>
      </c>
      <c r="LB4" s="3" t="s">
        <v>320</v>
      </c>
      <c r="LC4" s="3" t="s">
        <v>320</v>
      </c>
      <c r="LD4" s="3" t="s">
        <v>320</v>
      </c>
      <c r="LE4" s="3" t="s">
        <v>320</v>
      </c>
      <c r="LF4" s="3">
        <v>1</v>
      </c>
      <c r="LG4" s="3" t="s">
        <v>320</v>
      </c>
      <c r="LH4" s="8">
        <v>4</v>
      </c>
    </row>
    <row r="5" spans="1:320" ht="20.100000000000001" customHeight="1" x14ac:dyDescent="0.25">
      <c r="A5" s="7">
        <v>1004</v>
      </c>
      <c r="B5" s="4" t="s">
        <v>321</v>
      </c>
      <c r="C5" s="3">
        <v>96119</v>
      </c>
      <c r="D5" s="3">
        <v>2</v>
      </c>
      <c r="E5" s="3" t="s">
        <v>320</v>
      </c>
      <c r="F5" s="3" t="s">
        <v>320</v>
      </c>
      <c r="G5" s="3" t="s">
        <v>320</v>
      </c>
      <c r="H5" s="3" t="s">
        <v>320</v>
      </c>
      <c r="I5" s="3" t="s">
        <v>320</v>
      </c>
      <c r="J5" s="3" t="s">
        <v>320</v>
      </c>
      <c r="K5" s="3">
        <v>1</v>
      </c>
      <c r="L5" s="3" t="s">
        <v>320</v>
      </c>
      <c r="M5" s="3" t="s">
        <v>320</v>
      </c>
      <c r="N5" s="3">
        <v>1</v>
      </c>
      <c r="O5" s="3" t="s">
        <v>320</v>
      </c>
      <c r="P5" s="3" t="s">
        <v>320</v>
      </c>
      <c r="Q5" s="3" t="s">
        <v>320</v>
      </c>
      <c r="R5" s="3" t="s">
        <v>320</v>
      </c>
      <c r="S5" s="3">
        <v>1</v>
      </c>
      <c r="T5" s="3">
        <v>1</v>
      </c>
      <c r="U5" s="3">
        <v>1</v>
      </c>
      <c r="V5" s="3">
        <v>1</v>
      </c>
      <c r="W5" s="3">
        <v>1</v>
      </c>
      <c r="X5" s="3">
        <v>1</v>
      </c>
      <c r="Y5" s="3">
        <v>1</v>
      </c>
      <c r="Z5" s="3">
        <v>1</v>
      </c>
      <c r="AA5" s="3" t="s">
        <v>320</v>
      </c>
      <c r="AB5" s="5" t="s">
        <v>319</v>
      </c>
      <c r="AC5" s="3">
        <v>2</v>
      </c>
      <c r="AD5" s="3">
        <v>1</v>
      </c>
      <c r="AE5" s="3">
        <v>1</v>
      </c>
      <c r="AF5" s="3">
        <v>1</v>
      </c>
      <c r="AG5" s="3">
        <v>1</v>
      </c>
      <c r="AH5" s="3" t="s">
        <v>320</v>
      </c>
      <c r="AI5" s="3">
        <v>1</v>
      </c>
      <c r="AJ5" s="3" t="s">
        <v>320</v>
      </c>
      <c r="AK5" s="3">
        <v>1</v>
      </c>
      <c r="AL5" s="3" t="s">
        <v>320</v>
      </c>
      <c r="AM5" s="3">
        <v>1</v>
      </c>
      <c r="AN5" s="3">
        <v>1</v>
      </c>
      <c r="AO5" s="3" t="s">
        <v>320</v>
      </c>
      <c r="AP5" s="3">
        <v>1</v>
      </c>
      <c r="AQ5" s="3" t="s">
        <v>320</v>
      </c>
      <c r="AR5" s="3" t="s">
        <v>320</v>
      </c>
      <c r="AS5" s="3" t="s">
        <v>320</v>
      </c>
      <c r="AT5" s="3" t="s">
        <v>320</v>
      </c>
      <c r="AU5" s="3" t="s">
        <v>320</v>
      </c>
      <c r="AV5" s="3" t="s">
        <v>320</v>
      </c>
      <c r="AW5" s="3">
        <v>1</v>
      </c>
      <c r="AX5" s="3">
        <v>1</v>
      </c>
      <c r="AY5" s="3" t="s">
        <v>320</v>
      </c>
      <c r="AZ5" s="3" t="s">
        <v>320</v>
      </c>
      <c r="BA5" s="3" t="s">
        <v>320</v>
      </c>
      <c r="BB5" s="3" t="s">
        <v>320</v>
      </c>
      <c r="BC5" s="3" t="s">
        <v>320</v>
      </c>
      <c r="BD5" s="3" t="s">
        <v>320</v>
      </c>
      <c r="BE5" s="3" t="s">
        <v>320</v>
      </c>
      <c r="BF5" s="3" t="s">
        <v>320</v>
      </c>
      <c r="BG5" s="3">
        <v>1</v>
      </c>
      <c r="BH5" s="3" t="s">
        <v>320</v>
      </c>
      <c r="BI5" s="3" t="s">
        <v>320</v>
      </c>
      <c r="BJ5" s="3" t="s">
        <v>320</v>
      </c>
      <c r="BK5" s="3" t="s">
        <v>320</v>
      </c>
      <c r="BL5" s="3" t="s">
        <v>320</v>
      </c>
      <c r="BM5" s="3" t="s">
        <v>320</v>
      </c>
      <c r="BN5" s="3">
        <v>1</v>
      </c>
      <c r="BO5" s="3" t="s">
        <v>320</v>
      </c>
      <c r="BP5" s="3" t="s">
        <v>320</v>
      </c>
      <c r="BQ5" s="3">
        <v>1</v>
      </c>
      <c r="BR5" s="3" t="s">
        <v>320</v>
      </c>
      <c r="BS5" s="3" t="s">
        <v>320</v>
      </c>
      <c r="BT5" s="3" t="s">
        <v>320</v>
      </c>
      <c r="BU5" s="3" t="s">
        <v>320</v>
      </c>
      <c r="BV5" s="3" t="s">
        <v>320</v>
      </c>
      <c r="BW5" s="3" t="s">
        <v>320</v>
      </c>
      <c r="BX5" s="3">
        <v>1</v>
      </c>
      <c r="BY5" s="3" t="s">
        <v>320</v>
      </c>
      <c r="BZ5" s="3" t="s">
        <v>320</v>
      </c>
      <c r="CA5" s="3" t="s">
        <v>320</v>
      </c>
      <c r="CB5" s="3">
        <v>1</v>
      </c>
      <c r="CC5" s="3" t="s">
        <v>320</v>
      </c>
      <c r="CD5" s="3">
        <v>1</v>
      </c>
      <c r="CE5" s="3" t="s">
        <v>320</v>
      </c>
      <c r="CF5" s="3" t="s">
        <v>320</v>
      </c>
      <c r="CG5" s="3" t="s">
        <v>320</v>
      </c>
      <c r="CH5" s="3">
        <v>1</v>
      </c>
      <c r="CI5" s="3">
        <v>1</v>
      </c>
      <c r="CJ5" s="3">
        <v>1</v>
      </c>
      <c r="CK5" s="21">
        <v>0.79</v>
      </c>
      <c r="CL5" s="3">
        <v>0.79</v>
      </c>
      <c r="CM5" s="3">
        <v>1</v>
      </c>
      <c r="CN5" s="3">
        <v>2</v>
      </c>
      <c r="CO5" s="3">
        <v>1</v>
      </c>
      <c r="CP5" s="21">
        <v>4.57</v>
      </c>
      <c r="CQ5" s="3">
        <v>4.57</v>
      </c>
      <c r="CR5" s="3">
        <v>2</v>
      </c>
      <c r="CS5" s="3" t="s">
        <v>320</v>
      </c>
      <c r="CT5" s="3" t="s">
        <v>320</v>
      </c>
      <c r="CU5" s="3" t="s">
        <v>320</v>
      </c>
      <c r="CV5" s="3" t="s">
        <v>320</v>
      </c>
      <c r="CW5" s="3">
        <v>1</v>
      </c>
      <c r="CX5" s="3">
        <v>2</v>
      </c>
      <c r="CY5" s="3" t="s">
        <v>320</v>
      </c>
      <c r="CZ5" s="3">
        <v>1</v>
      </c>
      <c r="DA5" s="3">
        <v>2.79</v>
      </c>
      <c r="DB5" s="3">
        <v>1</v>
      </c>
      <c r="DC5" s="3" t="s">
        <v>320</v>
      </c>
      <c r="DD5" s="3" t="s">
        <v>320</v>
      </c>
      <c r="DE5" s="3">
        <v>1</v>
      </c>
      <c r="DF5" s="3" t="s">
        <v>320</v>
      </c>
      <c r="DG5" s="3" t="s">
        <v>320</v>
      </c>
      <c r="DH5" s="3">
        <v>1</v>
      </c>
      <c r="DI5" s="3" t="s">
        <v>320</v>
      </c>
      <c r="DJ5" s="3" t="s">
        <v>320</v>
      </c>
      <c r="DK5" s="3" t="s">
        <v>320</v>
      </c>
      <c r="DL5" s="3" t="s">
        <v>320</v>
      </c>
      <c r="DM5" s="3" t="s">
        <v>320</v>
      </c>
      <c r="DN5" s="3" t="s">
        <v>320</v>
      </c>
      <c r="DO5" s="3">
        <v>1</v>
      </c>
      <c r="DP5" s="3">
        <v>1</v>
      </c>
      <c r="DQ5" s="3">
        <v>1</v>
      </c>
      <c r="DR5" s="3" t="s">
        <v>320</v>
      </c>
      <c r="DS5" s="3">
        <v>2</v>
      </c>
      <c r="DT5" s="3">
        <v>1</v>
      </c>
      <c r="DU5" s="3" t="s">
        <v>320</v>
      </c>
      <c r="DV5" s="3" t="s">
        <v>320</v>
      </c>
      <c r="DW5" s="3" t="s">
        <v>320</v>
      </c>
      <c r="DX5" s="3" t="s">
        <v>320</v>
      </c>
      <c r="DY5" s="3" t="s">
        <v>320</v>
      </c>
      <c r="DZ5" s="3" t="s">
        <v>320</v>
      </c>
      <c r="EA5" s="3" t="s">
        <v>320</v>
      </c>
      <c r="EB5" s="3" t="s">
        <v>320</v>
      </c>
      <c r="EC5" s="3">
        <v>1</v>
      </c>
      <c r="ED5" s="3">
        <v>1</v>
      </c>
      <c r="EE5" s="3">
        <v>2</v>
      </c>
      <c r="EF5" s="3">
        <v>2</v>
      </c>
      <c r="EG5" s="3">
        <v>1</v>
      </c>
      <c r="EH5" s="3">
        <v>1</v>
      </c>
      <c r="EI5" s="3">
        <v>4</v>
      </c>
      <c r="EJ5" s="3" t="s">
        <v>320</v>
      </c>
      <c r="EK5" s="3">
        <v>3</v>
      </c>
      <c r="EL5" s="3">
        <v>2</v>
      </c>
      <c r="EM5" s="3">
        <v>2</v>
      </c>
      <c r="EN5" s="3" t="s">
        <v>320</v>
      </c>
      <c r="EO5" s="3" t="s">
        <v>320</v>
      </c>
      <c r="EP5" s="3" t="s">
        <v>320</v>
      </c>
      <c r="EQ5" s="3" t="s">
        <v>320</v>
      </c>
      <c r="ER5" s="3" t="s">
        <v>320</v>
      </c>
      <c r="ES5" s="3" t="s">
        <v>320</v>
      </c>
      <c r="ET5" s="3" t="s">
        <v>320</v>
      </c>
      <c r="EU5" s="3" t="s">
        <v>320</v>
      </c>
      <c r="EV5" s="3" t="s">
        <v>320</v>
      </c>
      <c r="EW5" s="3" t="s">
        <v>320</v>
      </c>
      <c r="EX5" s="3" t="s">
        <v>320</v>
      </c>
      <c r="EY5" s="3" t="s">
        <v>320</v>
      </c>
      <c r="EZ5" s="3" t="s">
        <v>320</v>
      </c>
      <c r="FA5" s="3" t="s">
        <v>320</v>
      </c>
      <c r="FB5" s="3" t="s">
        <v>320</v>
      </c>
      <c r="FC5" s="3" t="s">
        <v>320</v>
      </c>
      <c r="FD5" s="3" t="s">
        <v>320</v>
      </c>
      <c r="FE5" s="3" t="s">
        <v>320</v>
      </c>
      <c r="FF5" s="3" t="s">
        <v>320</v>
      </c>
      <c r="FG5" s="3" t="s">
        <v>320</v>
      </c>
      <c r="FH5" s="3" t="s">
        <v>320</v>
      </c>
      <c r="FI5" s="3" t="s">
        <v>320</v>
      </c>
      <c r="FJ5" s="3" t="s">
        <v>320</v>
      </c>
      <c r="FK5" s="3" t="s">
        <v>320</v>
      </c>
      <c r="FL5" s="3" t="s">
        <v>320</v>
      </c>
      <c r="FM5" s="3" t="s">
        <v>320</v>
      </c>
      <c r="FN5" s="3" t="s">
        <v>320</v>
      </c>
      <c r="FO5" s="3" t="s">
        <v>320</v>
      </c>
      <c r="FP5" s="3" t="s">
        <v>320</v>
      </c>
      <c r="FQ5" s="3" t="s">
        <v>320</v>
      </c>
      <c r="FR5" s="3" t="s">
        <v>320</v>
      </c>
      <c r="FS5" s="3" t="s">
        <v>320</v>
      </c>
      <c r="FT5" s="3" t="s">
        <v>320</v>
      </c>
      <c r="FU5" s="3" t="s">
        <v>320</v>
      </c>
      <c r="FV5" s="3">
        <v>1</v>
      </c>
      <c r="FW5" s="3">
        <v>4</v>
      </c>
      <c r="FX5" s="3" t="s">
        <v>320</v>
      </c>
      <c r="FY5" s="3" t="s">
        <v>320</v>
      </c>
      <c r="FZ5" s="3">
        <v>1</v>
      </c>
      <c r="GA5" s="3">
        <v>1</v>
      </c>
      <c r="GB5" s="3">
        <v>3.85</v>
      </c>
      <c r="GC5" s="3">
        <v>3.85</v>
      </c>
      <c r="GD5" s="3">
        <v>2</v>
      </c>
      <c r="GE5" s="3">
        <v>2</v>
      </c>
      <c r="GF5" s="3">
        <v>1</v>
      </c>
      <c r="GG5" s="3" t="s">
        <v>320</v>
      </c>
      <c r="GH5" s="3" t="s">
        <v>320</v>
      </c>
      <c r="GI5" s="3">
        <v>1</v>
      </c>
      <c r="GJ5" s="3">
        <v>3.54</v>
      </c>
      <c r="GK5" s="3">
        <v>3.54</v>
      </c>
      <c r="GL5" s="3">
        <v>1</v>
      </c>
      <c r="GM5" s="3">
        <v>2</v>
      </c>
      <c r="GN5" s="3">
        <v>1</v>
      </c>
      <c r="GO5" s="3" t="s">
        <v>320</v>
      </c>
      <c r="GP5" s="3" t="s">
        <v>320</v>
      </c>
      <c r="GQ5" s="3">
        <v>1</v>
      </c>
      <c r="GR5" s="3" t="s">
        <v>320</v>
      </c>
      <c r="GS5" s="3" t="s">
        <v>320</v>
      </c>
      <c r="GT5" s="3" t="s">
        <v>320</v>
      </c>
      <c r="GU5" s="3" t="s">
        <v>320</v>
      </c>
      <c r="GV5" s="3">
        <v>1</v>
      </c>
      <c r="GW5" s="3" t="s">
        <v>320</v>
      </c>
      <c r="GX5" s="3" t="s">
        <v>320</v>
      </c>
      <c r="GY5" s="3" t="s">
        <v>320</v>
      </c>
      <c r="GZ5" s="3" t="s">
        <v>320</v>
      </c>
      <c r="HA5" s="3">
        <v>1</v>
      </c>
      <c r="HB5" s="3">
        <v>1</v>
      </c>
      <c r="HC5" s="3">
        <v>1</v>
      </c>
      <c r="HD5" s="3" t="s">
        <v>320</v>
      </c>
      <c r="HE5" s="3" t="s">
        <v>320</v>
      </c>
      <c r="HF5" s="3">
        <v>1</v>
      </c>
      <c r="HG5" s="3" t="s">
        <v>320</v>
      </c>
      <c r="HH5" s="3" t="s">
        <v>320</v>
      </c>
      <c r="HI5" s="3" t="s">
        <v>320</v>
      </c>
      <c r="HJ5" s="3" t="s">
        <v>320</v>
      </c>
      <c r="HK5" s="3" t="s">
        <v>320</v>
      </c>
      <c r="HL5" s="3">
        <v>1</v>
      </c>
      <c r="HM5" s="3" t="s">
        <v>320</v>
      </c>
      <c r="HN5" s="3" t="s">
        <v>320</v>
      </c>
      <c r="HO5" s="3" t="s">
        <v>320</v>
      </c>
      <c r="HP5" s="3" t="s">
        <v>320</v>
      </c>
      <c r="HQ5" s="3" t="s">
        <v>320</v>
      </c>
      <c r="HR5" s="3" t="s">
        <v>320</v>
      </c>
      <c r="HS5" s="3">
        <v>1</v>
      </c>
      <c r="HT5" s="3" t="s">
        <v>320</v>
      </c>
      <c r="HU5" s="3" t="s">
        <v>320</v>
      </c>
      <c r="HV5" s="3" t="s">
        <v>320</v>
      </c>
      <c r="HW5" s="3" t="s">
        <v>320</v>
      </c>
      <c r="HX5" s="3" t="s">
        <v>320</v>
      </c>
      <c r="HY5" s="3" t="s">
        <v>320</v>
      </c>
      <c r="HZ5" s="3" t="s">
        <v>320</v>
      </c>
      <c r="IA5" s="3" t="s">
        <v>320</v>
      </c>
      <c r="IB5" s="3" t="s">
        <v>320</v>
      </c>
      <c r="IC5" s="3" t="s">
        <v>320</v>
      </c>
      <c r="ID5" s="3">
        <v>1</v>
      </c>
      <c r="IE5" s="3" t="s">
        <v>320</v>
      </c>
      <c r="IF5" s="3">
        <v>1</v>
      </c>
      <c r="IG5" s="3" t="s">
        <v>320</v>
      </c>
      <c r="IH5" s="3">
        <v>1</v>
      </c>
      <c r="II5" s="3" t="s">
        <v>320</v>
      </c>
      <c r="IJ5" s="3" t="s">
        <v>320</v>
      </c>
      <c r="IK5" s="3" t="s">
        <v>320</v>
      </c>
      <c r="IL5" s="3" t="s">
        <v>320</v>
      </c>
      <c r="IM5" s="3">
        <v>1</v>
      </c>
      <c r="IN5" s="3" t="s">
        <v>320</v>
      </c>
      <c r="IO5" s="3" t="s">
        <v>320</v>
      </c>
      <c r="IP5" s="3">
        <v>1</v>
      </c>
      <c r="IQ5" s="3">
        <v>1</v>
      </c>
      <c r="IR5" s="3">
        <v>8.99</v>
      </c>
      <c r="IS5" s="3">
        <v>8.99</v>
      </c>
      <c r="IT5" s="3">
        <v>2</v>
      </c>
      <c r="IU5" s="3" t="s">
        <v>320</v>
      </c>
      <c r="IV5" s="3" t="s">
        <v>320</v>
      </c>
      <c r="IW5" s="3" t="s">
        <v>320</v>
      </c>
      <c r="IX5" s="3">
        <v>1</v>
      </c>
      <c r="IY5" s="3" t="s">
        <v>320</v>
      </c>
      <c r="IZ5" s="3" t="s">
        <v>320</v>
      </c>
      <c r="JA5" s="3">
        <v>1</v>
      </c>
      <c r="JB5" s="3">
        <v>1</v>
      </c>
      <c r="JC5" s="3">
        <v>1</v>
      </c>
      <c r="JD5" s="3">
        <v>1</v>
      </c>
      <c r="JE5" s="3">
        <v>1</v>
      </c>
      <c r="JF5" s="3" t="s">
        <v>320</v>
      </c>
      <c r="JG5" s="3">
        <v>1</v>
      </c>
      <c r="JH5" s="3">
        <v>1</v>
      </c>
      <c r="JI5" s="3" t="s">
        <v>320</v>
      </c>
      <c r="JJ5" s="3" t="s">
        <v>320</v>
      </c>
      <c r="JK5" s="3" t="s">
        <v>320</v>
      </c>
      <c r="JL5" s="3" t="s">
        <v>320</v>
      </c>
      <c r="JM5" s="3">
        <v>1</v>
      </c>
      <c r="JN5" s="3" t="s">
        <v>320</v>
      </c>
      <c r="JO5" s="3" t="s">
        <v>320</v>
      </c>
      <c r="JP5" s="3" t="s">
        <v>320</v>
      </c>
      <c r="JQ5" s="3">
        <v>1</v>
      </c>
      <c r="JR5" s="3" t="s">
        <v>320</v>
      </c>
      <c r="JS5" s="3" t="s">
        <v>320</v>
      </c>
      <c r="JT5" s="3" t="s">
        <v>320</v>
      </c>
      <c r="JU5" s="3">
        <v>1</v>
      </c>
      <c r="JV5" s="3" t="s">
        <v>320</v>
      </c>
      <c r="JW5" s="3" t="s">
        <v>320</v>
      </c>
      <c r="JX5" s="3" t="s">
        <v>320</v>
      </c>
      <c r="JY5" s="3" t="s">
        <v>320</v>
      </c>
      <c r="JZ5" s="3" t="s">
        <v>320</v>
      </c>
      <c r="KA5" s="3" t="s">
        <v>320</v>
      </c>
      <c r="KB5" s="3">
        <v>1</v>
      </c>
      <c r="KC5" s="3" t="s">
        <v>320</v>
      </c>
      <c r="KD5" s="3" t="s">
        <v>320</v>
      </c>
      <c r="KE5" s="3" t="s">
        <v>320</v>
      </c>
      <c r="KF5" s="3" t="s">
        <v>320</v>
      </c>
      <c r="KG5" s="3" t="s">
        <v>320</v>
      </c>
      <c r="KH5" s="3" t="s">
        <v>320</v>
      </c>
      <c r="KI5" s="3">
        <v>1</v>
      </c>
      <c r="KJ5" s="3" t="s">
        <v>320</v>
      </c>
      <c r="KK5" s="3" t="s">
        <v>320</v>
      </c>
      <c r="KL5" s="3" t="s">
        <v>320</v>
      </c>
      <c r="KM5" s="3" t="s">
        <v>320</v>
      </c>
      <c r="KN5" s="3" t="s">
        <v>320</v>
      </c>
      <c r="KO5" s="3">
        <v>1</v>
      </c>
      <c r="KP5" s="3" t="s">
        <v>320</v>
      </c>
      <c r="KQ5" s="3" t="s">
        <v>320</v>
      </c>
      <c r="KR5" s="3" t="s">
        <v>320</v>
      </c>
      <c r="KS5" s="3" t="s">
        <v>320</v>
      </c>
      <c r="KT5" s="3" t="s">
        <v>320</v>
      </c>
      <c r="KU5" s="3" t="s">
        <v>320</v>
      </c>
      <c r="KV5" s="3" t="s">
        <v>320</v>
      </c>
      <c r="KW5" s="3">
        <v>1</v>
      </c>
      <c r="KX5" s="3" t="s">
        <v>320</v>
      </c>
      <c r="KY5" s="3" t="s">
        <v>320</v>
      </c>
      <c r="KZ5" s="3" t="s">
        <v>320</v>
      </c>
      <c r="LA5" s="3" t="s">
        <v>320</v>
      </c>
      <c r="LB5" s="3" t="s">
        <v>320</v>
      </c>
      <c r="LC5" s="3" t="s">
        <v>320</v>
      </c>
      <c r="LD5" s="3" t="s">
        <v>320</v>
      </c>
      <c r="LE5" s="3" t="s">
        <v>320</v>
      </c>
      <c r="LF5" s="3">
        <v>1</v>
      </c>
      <c r="LG5" s="3" t="s">
        <v>320</v>
      </c>
      <c r="LH5" s="8">
        <v>3</v>
      </c>
    </row>
    <row r="6" spans="1:320" ht="20.100000000000001" customHeight="1" x14ac:dyDescent="0.25">
      <c r="A6" s="7">
        <v>1005</v>
      </c>
      <c r="B6" s="4" t="s">
        <v>321</v>
      </c>
      <c r="C6" s="3">
        <v>96119</v>
      </c>
      <c r="D6" s="3">
        <v>3</v>
      </c>
      <c r="E6" s="3" t="s">
        <v>320</v>
      </c>
      <c r="F6" s="3" t="s">
        <v>320</v>
      </c>
      <c r="G6" s="3">
        <v>1</v>
      </c>
      <c r="H6" s="3">
        <v>1</v>
      </c>
      <c r="I6" s="3" t="s">
        <v>320</v>
      </c>
      <c r="J6" s="3" t="s">
        <v>320</v>
      </c>
      <c r="K6" s="3" t="s">
        <v>320</v>
      </c>
      <c r="L6" s="3" t="s">
        <v>320</v>
      </c>
      <c r="M6" s="3">
        <v>1</v>
      </c>
      <c r="N6" s="3" t="s">
        <v>320</v>
      </c>
      <c r="O6" s="3">
        <v>1</v>
      </c>
      <c r="P6" s="3" t="s">
        <v>320</v>
      </c>
      <c r="Q6" s="3" t="s">
        <v>320</v>
      </c>
      <c r="R6" s="3" t="s">
        <v>320</v>
      </c>
      <c r="S6" s="3">
        <v>1</v>
      </c>
      <c r="T6" s="3" t="s">
        <v>320</v>
      </c>
      <c r="U6" s="3">
        <v>1</v>
      </c>
      <c r="V6" s="3">
        <v>1</v>
      </c>
      <c r="W6" s="3" t="s">
        <v>320</v>
      </c>
      <c r="X6" s="3">
        <v>1</v>
      </c>
      <c r="Y6" s="3">
        <v>3</v>
      </c>
      <c r="Z6" s="3">
        <v>3</v>
      </c>
      <c r="AA6" s="3" t="s">
        <v>320</v>
      </c>
      <c r="AB6" s="5" t="s">
        <v>319</v>
      </c>
      <c r="AC6" s="3">
        <v>2</v>
      </c>
      <c r="AD6" s="3">
        <v>1</v>
      </c>
      <c r="AE6" s="3">
        <v>1</v>
      </c>
      <c r="AF6" s="3">
        <v>1</v>
      </c>
      <c r="AG6" s="3">
        <v>1</v>
      </c>
      <c r="AH6" s="3">
        <v>1</v>
      </c>
      <c r="AI6" s="3" t="s">
        <v>320</v>
      </c>
      <c r="AJ6" s="3">
        <v>1</v>
      </c>
      <c r="AK6" s="3" t="s">
        <v>320</v>
      </c>
      <c r="AL6" s="3" t="s">
        <v>320</v>
      </c>
      <c r="AM6" s="3" t="s">
        <v>320</v>
      </c>
      <c r="AN6" s="3" t="s">
        <v>320</v>
      </c>
      <c r="AO6" s="3" t="s">
        <v>320</v>
      </c>
      <c r="AP6" s="3" t="s">
        <v>320</v>
      </c>
      <c r="AQ6" s="3" t="s">
        <v>320</v>
      </c>
      <c r="AR6" s="3" t="s">
        <v>320</v>
      </c>
      <c r="AS6" s="3">
        <v>1</v>
      </c>
      <c r="AT6" s="3">
        <v>1</v>
      </c>
      <c r="AU6" s="3" t="s">
        <v>320</v>
      </c>
      <c r="AV6" s="3" t="s">
        <v>320</v>
      </c>
      <c r="AW6" s="3" t="s">
        <v>320</v>
      </c>
      <c r="AX6" s="3">
        <v>1</v>
      </c>
      <c r="AY6" s="3" t="s">
        <v>320</v>
      </c>
      <c r="AZ6" s="3" t="s">
        <v>320</v>
      </c>
      <c r="BA6" s="3" t="s">
        <v>320</v>
      </c>
      <c r="BB6" s="3" t="s">
        <v>320</v>
      </c>
      <c r="BC6" s="3" t="s">
        <v>320</v>
      </c>
      <c r="BD6" s="3" t="s">
        <v>320</v>
      </c>
      <c r="BE6" s="3" t="s">
        <v>320</v>
      </c>
      <c r="BF6" s="3" t="s">
        <v>320</v>
      </c>
      <c r="BG6" s="3">
        <v>1</v>
      </c>
      <c r="BH6" s="3" t="s">
        <v>320</v>
      </c>
      <c r="BI6" s="3" t="s">
        <v>320</v>
      </c>
      <c r="BJ6" s="3" t="s">
        <v>320</v>
      </c>
      <c r="BK6" s="3" t="s">
        <v>320</v>
      </c>
      <c r="BL6" s="3" t="s">
        <v>320</v>
      </c>
      <c r="BM6" s="3" t="s">
        <v>320</v>
      </c>
      <c r="BN6" s="3">
        <v>1</v>
      </c>
      <c r="BO6" s="3">
        <v>1</v>
      </c>
      <c r="BP6" s="3" t="s">
        <v>320</v>
      </c>
      <c r="BQ6" s="3">
        <v>1</v>
      </c>
      <c r="BR6" s="3" t="s">
        <v>320</v>
      </c>
      <c r="BS6" s="3" t="s">
        <v>320</v>
      </c>
      <c r="BT6" s="3" t="s">
        <v>320</v>
      </c>
      <c r="BU6" s="3" t="s">
        <v>320</v>
      </c>
      <c r="BV6" s="3" t="s">
        <v>320</v>
      </c>
      <c r="BW6" s="3" t="s">
        <v>320</v>
      </c>
      <c r="BX6" s="3" t="s">
        <v>320</v>
      </c>
      <c r="BY6" s="3">
        <v>1</v>
      </c>
      <c r="BZ6" s="3" t="s">
        <v>320</v>
      </c>
      <c r="CA6" s="3" t="s">
        <v>320</v>
      </c>
      <c r="CB6" s="3">
        <v>1</v>
      </c>
      <c r="CC6" s="3" t="s">
        <v>320</v>
      </c>
      <c r="CD6" s="3">
        <v>1</v>
      </c>
      <c r="CE6" s="3">
        <v>1</v>
      </c>
      <c r="CF6" s="3" t="s">
        <v>320</v>
      </c>
      <c r="CG6" s="3" t="s">
        <v>320</v>
      </c>
      <c r="CH6" s="3" t="s">
        <v>320</v>
      </c>
      <c r="CI6" s="3">
        <v>1</v>
      </c>
      <c r="CJ6" s="3">
        <v>1</v>
      </c>
      <c r="CK6" s="21">
        <v>1.19</v>
      </c>
      <c r="CL6" s="3">
        <v>1.19</v>
      </c>
      <c r="CM6" s="3">
        <v>2</v>
      </c>
      <c r="CN6" s="3">
        <v>2</v>
      </c>
      <c r="CO6" s="3">
        <v>1</v>
      </c>
      <c r="CP6" s="21">
        <v>4.3099999999999996</v>
      </c>
      <c r="CQ6" s="3">
        <v>4.3099999999999996</v>
      </c>
      <c r="CR6" s="3">
        <v>2</v>
      </c>
      <c r="CS6" s="3" t="s">
        <v>320</v>
      </c>
      <c r="CT6" s="3" t="s">
        <v>320</v>
      </c>
      <c r="CU6" s="3" t="s">
        <v>320</v>
      </c>
      <c r="CV6" s="3" t="s">
        <v>320</v>
      </c>
      <c r="CW6" s="3">
        <v>1</v>
      </c>
      <c r="CX6" s="3">
        <v>2</v>
      </c>
      <c r="CY6" s="3" t="s">
        <v>320</v>
      </c>
      <c r="CZ6" s="3">
        <v>1</v>
      </c>
      <c r="DA6" s="3">
        <v>3.59</v>
      </c>
      <c r="DB6" s="3">
        <v>1</v>
      </c>
      <c r="DC6" s="3">
        <v>1</v>
      </c>
      <c r="DD6" s="3">
        <v>1</v>
      </c>
      <c r="DE6" s="3">
        <v>1</v>
      </c>
      <c r="DF6" s="3">
        <v>1</v>
      </c>
      <c r="DG6" s="3">
        <v>1</v>
      </c>
      <c r="DH6" s="3">
        <v>1</v>
      </c>
      <c r="DI6" s="3">
        <v>1</v>
      </c>
      <c r="DJ6" s="3" t="s">
        <v>320</v>
      </c>
      <c r="DK6" s="3" t="s">
        <v>320</v>
      </c>
      <c r="DL6" s="3">
        <v>1</v>
      </c>
      <c r="DM6" s="3" t="s">
        <v>320</v>
      </c>
      <c r="DN6" s="3" t="s">
        <v>320</v>
      </c>
      <c r="DO6" s="3" t="s">
        <v>320</v>
      </c>
      <c r="DP6" s="3" t="s">
        <v>320</v>
      </c>
      <c r="DQ6" s="3" t="s">
        <v>320</v>
      </c>
      <c r="DR6" s="3" t="s">
        <v>320</v>
      </c>
      <c r="DS6" s="3">
        <v>2</v>
      </c>
      <c r="DT6" s="3" t="s">
        <v>320</v>
      </c>
      <c r="DU6" s="3" t="s">
        <v>320</v>
      </c>
      <c r="DV6" s="3" t="s">
        <v>320</v>
      </c>
      <c r="DW6" s="3" t="s">
        <v>320</v>
      </c>
      <c r="DX6" s="3">
        <v>1</v>
      </c>
      <c r="DY6" s="3" t="s">
        <v>320</v>
      </c>
      <c r="DZ6" s="3" t="s">
        <v>320</v>
      </c>
      <c r="EA6" s="3" t="s">
        <v>320</v>
      </c>
      <c r="EB6" s="3" t="s">
        <v>320</v>
      </c>
      <c r="EC6" s="3">
        <v>2</v>
      </c>
      <c r="ED6" s="3">
        <v>2</v>
      </c>
      <c r="EE6" s="3">
        <v>2</v>
      </c>
      <c r="EF6" s="3">
        <v>2</v>
      </c>
      <c r="EG6" s="3" t="s">
        <v>320</v>
      </c>
      <c r="EH6" s="3" t="s">
        <v>320</v>
      </c>
      <c r="EI6" s="3" t="s">
        <v>320</v>
      </c>
      <c r="EJ6" s="3" t="s">
        <v>320</v>
      </c>
      <c r="EK6" s="3" t="s">
        <v>320</v>
      </c>
      <c r="EL6" s="3">
        <v>2</v>
      </c>
      <c r="EM6" s="3">
        <v>2</v>
      </c>
      <c r="EN6" s="3" t="s">
        <v>320</v>
      </c>
      <c r="EO6" s="3" t="s">
        <v>320</v>
      </c>
      <c r="EP6" s="3" t="s">
        <v>320</v>
      </c>
      <c r="EQ6" s="3" t="s">
        <v>320</v>
      </c>
      <c r="ER6" s="3" t="s">
        <v>320</v>
      </c>
      <c r="ES6" s="3" t="s">
        <v>320</v>
      </c>
      <c r="ET6" s="3" t="s">
        <v>320</v>
      </c>
      <c r="EU6" s="3" t="s">
        <v>320</v>
      </c>
      <c r="EV6" s="3" t="s">
        <v>320</v>
      </c>
      <c r="EW6" s="3" t="s">
        <v>320</v>
      </c>
      <c r="EX6" s="3" t="s">
        <v>320</v>
      </c>
      <c r="EY6" s="3" t="s">
        <v>320</v>
      </c>
      <c r="EZ6" s="3" t="s">
        <v>320</v>
      </c>
      <c r="FA6" s="3" t="s">
        <v>320</v>
      </c>
      <c r="FB6" s="3" t="s">
        <v>320</v>
      </c>
      <c r="FC6" s="3" t="s">
        <v>320</v>
      </c>
      <c r="FD6" s="3" t="s">
        <v>320</v>
      </c>
      <c r="FE6" s="3" t="s">
        <v>320</v>
      </c>
      <c r="FF6" s="3" t="s">
        <v>320</v>
      </c>
      <c r="FG6" s="3" t="s">
        <v>320</v>
      </c>
      <c r="FH6" s="3" t="s">
        <v>320</v>
      </c>
      <c r="FI6" s="3" t="s">
        <v>320</v>
      </c>
      <c r="FJ6" s="3" t="s">
        <v>320</v>
      </c>
      <c r="FK6" s="3" t="s">
        <v>320</v>
      </c>
      <c r="FL6" s="3" t="s">
        <v>320</v>
      </c>
      <c r="FM6" s="3" t="s">
        <v>320</v>
      </c>
      <c r="FN6" s="3" t="s">
        <v>320</v>
      </c>
      <c r="FO6" s="3" t="s">
        <v>320</v>
      </c>
      <c r="FP6" s="3" t="s">
        <v>320</v>
      </c>
      <c r="FQ6" s="3" t="s">
        <v>320</v>
      </c>
      <c r="FR6" s="3" t="s">
        <v>320</v>
      </c>
      <c r="FS6" s="3" t="s">
        <v>320</v>
      </c>
      <c r="FT6" s="3" t="s">
        <v>320</v>
      </c>
      <c r="FU6" s="3" t="s">
        <v>320</v>
      </c>
      <c r="FV6" s="3">
        <v>1</v>
      </c>
      <c r="FW6" s="3">
        <v>4</v>
      </c>
      <c r="FX6" s="3" t="s">
        <v>320</v>
      </c>
      <c r="FY6" s="3" t="s">
        <v>320</v>
      </c>
      <c r="FZ6" s="3" t="s">
        <v>320</v>
      </c>
      <c r="GA6" s="3" t="s">
        <v>320</v>
      </c>
      <c r="GB6" s="3" t="s">
        <v>320</v>
      </c>
      <c r="GC6" s="3" t="s">
        <v>320</v>
      </c>
      <c r="GD6" s="3" t="s">
        <v>320</v>
      </c>
      <c r="GE6" s="3" t="s">
        <v>320</v>
      </c>
      <c r="GF6" s="3" t="s">
        <v>320</v>
      </c>
      <c r="GG6" s="3" t="s">
        <v>320</v>
      </c>
      <c r="GH6" s="3">
        <v>1</v>
      </c>
      <c r="GI6" s="3">
        <v>1</v>
      </c>
      <c r="GJ6" s="3">
        <v>3.19</v>
      </c>
      <c r="GK6" s="3">
        <v>3.19</v>
      </c>
      <c r="GL6" s="3">
        <v>2</v>
      </c>
      <c r="GM6" s="3">
        <v>2</v>
      </c>
      <c r="GN6" s="3">
        <v>1</v>
      </c>
      <c r="GO6" s="3" t="s">
        <v>320</v>
      </c>
      <c r="GP6" s="3" t="s">
        <v>320</v>
      </c>
      <c r="GQ6" s="3" t="s">
        <v>320</v>
      </c>
      <c r="GR6" s="3" t="s">
        <v>320</v>
      </c>
      <c r="GS6" s="3">
        <v>1</v>
      </c>
      <c r="GT6" s="3" t="s">
        <v>320</v>
      </c>
      <c r="GU6" s="3" t="s">
        <v>320</v>
      </c>
      <c r="GV6" s="3" t="s">
        <v>320</v>
      </c>
      <c r="GW6" s="3" t="s">
        <v>320</v>
      </c>
      <c r="GX6" s="3" t="s">
        <v>320</v>
      </c>
      <c r="GY6" s="3" t="s">
        <v>320</v>
      </c>
      <c r="GZ6" s="3" t="s">
        <v>320</v>
      </c>
      <c r="HA6" s="3">
        <v>1</v>
      </c>
      <c r="HB6" s="3">
        <v>1</v>
      </c>
      <c r="HC6" s="3">
        <v>2</v>
      </c>
      <c r="HD6" s="3" t="s">
        <v>320</v>
      </c>
      <c r="HE6" s="3" t="s">
        <v>320</v>
      </c>
      <c r="HF6" s="3">
        <v>1</v>
      </c>
      <c r="HG6" s="3" t="s">
        <v>320</v>
      </c>
      <c r="HH6" s="3" t="s">
        <v>320</v>
      </c>
      <c r="HI6" s="3" t="s">
        <v>320</v>
      </c>
      <c r="HJ6" s="3" t="s">
        <v>320</v>
      </c>
      <c r="HK6" s="3" t="s">
        <v>320</v>
      </c>
      <c r="HL6" s="3" t="s">
        <v>320</v>
      </c>
      <c r="HM6" s="3" t="s">
        <v>320</v>
      </c>
      <c r="HN6" s="3" t="s">
        <v>320</v>
      </c>
      <c r="HO6" s="3" t="s">
        <v>320</v>
      </c>
      <c r="HP6" s="3" t="s">
        <v>320</v>
      </c>
      <c r="HQ6" s="3" t="s">
        <v>320</v>
      </c>
      <c r="HR6" s="3" t="s">
        <v>320</v>
      </c>
      <c r="HS6" s="3" t="s">
        <v>320</v>
      </c>
      <c r="HT6" s="3" t="s">
        <v>320</v>
      </c>
      <c r="HU6" s="3" t="s">
        <v>320</v>
      </c>
      <c r="HV6" s="3" t="s">
        <v>320</v>
      </c>
      <c r="HW6" s="3" t="s">
        <v>320</v>
      </c>
      <c r="HX6" s="3" t="s">
        <v>320</v>
      </c>
      <c r="HY6" s="3" t="s">
        <v>320</v>
      </c>
      <c r="HZ6" s="3" t="s">
        <v>320</v>
      </c>
      <c r="IA6" s="3" t="s">
        <v>320</v>
      </c>
      <c r="IB6" s="3" t="s">
        <v>320</v>
      </c>
      <c r="IC6" s="3" t="s">
        <v>320</v>
      </c>
      <c r="ID6" s="3" t="s">
        <v>320</v>
      </c>
      <c r="IE6" s="3" t="s">
        <v>320</v>
      </c>
      <c r="IF6" s="3" t="s">
        <v>320</v>
      </c>
      <c r="IG6" s="3" t="s">
        <v>320</v>
      </c>
      <c r="IH6" s="3" t="s">
        <v>320</v>
      </c>
      <c r="II6" s="3" t="s">
        <v>320</v>
      </c>
      <c r="IJ6" s="3" t="s">
        <v>320</v>
      </c>
      <c r="IK6" s="3" t="s">
        <v>320</v>
      </c>
      <c r="IL6" s="3" t="s">
        <v>320</v>
      </c>
      <c r="IM6" s="3" t="s">
        <v>320</v>
      </c>
      <c r="IN6" s="3" t="s">
        <v>320</v>
      </c>
      <c r="IO6" s="3" t="s">
        <v>320</v>
      </c>
      <c r="IP6" s="3" t="s">
        <v>320</v>
      </c>
      <c r="IQ6" s="3" t="s">
        <v>320</v>
      </c>
      <c r="IR6" s="3" t="s">
        <v>320</v>
      </c>
      <c r="IS6" s="3" t="s">
        <v>320</v>
      </c>
      <c r="IT6" s="3" t="s">
        <v>320</v>
      </c>
      <c r="IU6" s="3" t="s">
        <v>320</v>
      </c>
      <c r="IV6" s="3" t="s">
        <v>320</v>
      </c>
      <c r="IW6" s="3" t="s">
        <v>320</v>
      </c>
      <c r="IX6" s="3" t="s">
        <v>320</v>
      </c>
      <c r="IY6" s="3" t="s">
        <v>320</v>
      </c>
      <c r="IZ6" s="3" t="s">
        <v>320</v>
      </c>
      <c r="JA6" s="3" t="s">
        <v>320</v>
      </c>
      <c r="JB6" s="3">
        <v>1</v>
      </c>
      <c r="JC6" s="3">
        <v>1</v>
      </c>
      <c r="JD6" s="3">
        <v>1</v>
      </c>
      <c r="JE6" s="3">
        <v>1</v>
      </c>
      <c r="JF6" s="3">
        <v>1</v>
      </c>
      <c r="JG6" s="3" t="s">
        <v>320</v>
      </c>
      <c r="JH6" s="3" t="s">
        <v>320</v>
      </c>
      <c r="JI6" s="3" t="s">
        <v>320</v>
      </c>
      <c r="JJ6" s="3">
        <v>1</v>
      </c>
      <c r="JK6" s="3">
        <v>1</v>
      </c>
      <c r="JL6" s="3" t="s">
        <v>320</v>
      </c>
      <c r="JM6" s="3" t="s">
        <v>320</v>
      </c>
      <c r="JN6" s="3" t="s">
        <v>320</v>
      </c>
      <c r="JO6" s="3" t="s">
        <v>320</v>
      </c>
      <c r="JP6" s="3" t="s">
        <v>320</v>
      </c>
      <c r="JQ6" s="3">
        <v>1</v>
      </c>
      <c r="JR6" s="3" t="s">
        <v>320</v>
      </c>
      <c r="JS6" s="3" t="s">
        <v>320</v>
      </c>
      <c r="JT6" s="3" t="s">
        <v>320</v>
      </c>
      <c r="JU6" s="3">
        <v>1</v>
      </c>
      <c r="JV6" s="3">
        <v>1</v>
      </c>
      <c r="JW6" s="3" t="s">
        <v>320</v>
      </c>
      <c r="JX6" s="3" t="s">
        <v>320</v>
      </c>
      <c r="JY6" s="3" t="s">
        <v>320</v>
      </c>
      <c r="JZ6" s="3" t="s">
        <v>320</v>
      </c>
      <c r="KA6" s="3" t="s">
        <v>320</v>
      </c>
      <c r="KB6" s="3" t="s">
        <v>320</v>
      </c>
      <c r="KC6" s="3" t="s">
        <v>320</v>
      </c>
      <c r="KD6" s="3" t="s">
        <v>320</v>
      </c>
      <c r="KE6" s="3" t="s">
        <v>320</v>
      </c>
      <c r="KF6" s="3" t="s">
        <v>320</v>
      </c>
      <c r="KG6" s="3" t="s">
        <v>320</v>
      </c>
      <c r="KH6" s="3" t="s">
        <v>320</v>
      </c>
      <c r="KI6" s="3">
        <v>1</v>
      </c>
      <c r="KJ6" s="3" t="s">
        <v>320</v>
      </c>
      <c r="KK6" s="3" t="s">
        <v>320</v>
      </c>
      <c r="KL6" s="3" t="s">
        <v>320</v>
      </c>
      <c r="KM6" s="3" t="s">
        <v>320</v>
      </c>
      <c r="KN6" s="3" t="s">
        <v>320</v>
      </c>
      <c r="KO6" s="3" t="s">
        <v>320</v>
      </c>
      <c r="KP6" s="3">
        <v>1</v>
      </c>
      <c r="KQ6" s="3" t="s">
        <v>320</v>
      </c>
      <c r="KR6" s="3" t="s">
        <v>320</v>
      </c>
      <c r="KS6" s="3" t="s">
        <v>320</v>
      </c>
      <c r="KT6" s="3" t="s">
        <v>320</v>
      </c>
      <c r="KU6" s="3" t="s">
        <v>320</v>
      </c>
      <c r="KV6" s="3" t="s">
        <v>320</v>
      </c>
      <c r="KW6" s="3">
        <v>1</v>
      </c>
      <c r="KX6" s="3" t="s">
        <v>320</v>
      </c>
      <c r="KY6" s="3" t="s">
        <v>320</v>
      </c>
      <c r="KZ6" s="3" t="s">
        <v>320</v>
      </c>
      <c r="LA6" s="3" t="s">
        <v>320</v>
      </c>
      <c r="LB6" s="3" t="s">
        <v>320</v>
      </c>
      <c r="LC6" s="3" t="s">
        <v>320</v>
      </c>
      <c r="LD6" s="3" t="s">
        <v>320</v>
      </c>
      <c r="LE6" s="3" t="s">
        <v>320</v>
      </c>
      <c r="LF6" s="3">
        <v>1</v>
      </c>
      <c r="LG6" s="3" t="s">
        <v>320</v>
      </c>
      <c r="LH6" s="8">
        <v>4</v>
      </c>
    </row>
    <row r="7" spans="1:320" ht="20.100000000000001" customHeight="1" x14ac:dyDescent="0.25">
      <c r="A7" s="7">
        <v>1006</v>
      </c>
      <c r="B7" s="4" t="s">
        <v>321</v>
      </c>
      <c r="C7" s="3">
        <v>96119</v>
      </c>
      <c r="D7" s="3">
        <v>1</v>
      </c>
      <c r="E7" s="3" t="s">
        <v>320</v>
      </c>
      <c r="F7" s="3" t="s">
        <v>320</v>
      </c>
      <c r="G7" s="3" t="s">
        <v>320</v>
      </c>
      <c r="H7" s="3">
        <v>1</v>
      </c>
      <c r="I7" s="3" t="s">
        <v>320</v>
      </c>
      <c r="J7" s="3" t="s">
        <v>320</v>
      </c>
      <c r="K7" s="3" t="s">
        <v>320</v>
      </c>
      <c r="L7" s="3" t="s">
        <v>320</v>
      </c>
      <c r="M7" s="3" t="s">
        <v>320</v>
      </c>
      <c r="N7" s="3" t="s">
        <v>320</v>
      </c>
      <c r="O7" s="3">
        <v>1</v>
      </c>
      <c r="P7" s="3" t="s">
        <v>320</v>
      </c>
      <c r="Q7" s="3" t="s">
        <v>320</v>
      </c>
      <c r="R7" s="3" t="s">
        <v>320</v>
      </c>
      <c r="S7" s="3">
        <v>1</v>
      </c>
      <c r="T7" s="3">
        <v>1</v>
      </c>
      <c r="U7" s="3">
        <v>1</v>
      </c>
      <c r="V7" s="3">
        <v>1</v>
      </c>
      <c r="W7" s="3" t="s">
        <v>320</v>
      </c>
      <c r="X7" s="3">
        <v>1</v>
      </c>
      <c r="Y7" s="3">
        <v>3</v>
      </c>
      <c r="Z7" s="3">
        <v>3</v>
      </c>
      <c r="AA7" s="3" t="s">
        <v>320</v>
      </c>
      <c r="AB7" s="5" t="s">
        <v>319</v>
      </c>
      <c r="AC7" s="3">
        <v>2</v>
      </c>
      <c r="AD7" s="3">
        <v>1</v>
      </c>
      <c r="AE7" s="3">
        <v>1</v>
      </c>
      <c r="AF7" s="3">
        <v>1</v>
      </c>
      <c r="AG7" s="3">
        <v>1</v>
      </c>
      <c r="AH7" s="3">
        <v>1</v>
      </c>
      <c r="AI7" s="3">
        <v>1</v>
      </c>
      <c r="AJ7" s="3" t="s">
        <v>320</v>
      </c>
      <c r="AK7" s="3" t="s">
        <v>320</v>
      </c>
      <c r="AL7" s="3" t="s">
        <v>320</v>
      </c>
      <c r="AM7" s="3">
        <v>1</v>
      </c>
      <c r="AN7" s="3" t="s">
        <v>320</v>
      </c>
      <c r="AO7" s="3" t="s">
        <v>320</v>
      </c>
      <c r="AP7" s="3" t="s">
        <v>320</v>
      </c>
      <c r="AQ7" s="3" t="s">
        <v>320</v>
      </c>
      <c r="AR7" s="3" t="s">
        <v>320</v>
      </c>
      <c r="AS7" s="3" t="s">
        <v>320</v>
      </c>
      <c r="AT7" s="3" t="s">
        <v>320</v>
      </c>
      <c r="AU7" s="3" t="s">
        <v>320</v>
      </c>
      <c r="AV7" s="3" t="s">
        <v>320</v>
      </c>
      <c r="AW7" s="3">
        <v>1</v>
      </c>
      <c r="AX7" s="3">
        <v>1</v>
      </c>
      <c r="AY7" s="3" t="s">
        <v>320</v>
      </c>
      <c r="AZ7" s="3" t="s">
        <v>320</v>
      </c>
      <c r="BA7" s="3" t="s">
        <v>320</v>
      </c>
      <c r="BB7" s="3" t="s">
        <v>320</v>
      </c>
      <c r="BC7" s="3" t="s">
        <v>320</v>
      </c>
      <c r="BD7" s="3" t="s">
        <v>320</v>
      </c>
      <c r="BE7" s="3" t="s">
        <v>320</v>
      </c>
      <c r="BF7" s="3" t="s">
        <v>320</v>
      </c>
      <c r="BG7" s="3">
        <v>1</v>
      </c>
      <c r="BH7" s="3" t="s">
        <v>320</v>
      </c>
      <c r="BI7" s="3" t="s">
        <v>320</v>
      </c>
      <c r="BJ7" s="3" t="s">
        <v>320</v>
      </c>
      <c r="BK7" s="3" t="s">
        <v>320</v>
      </c>
      <c r="BL7" s="3" t="s">
        <v>320</v>
      </c>
      <c r="BM7" s="3" t="s">
        <v>320</v>
      </c>
      <c r="BN7" s="3">
        <v>1</v>
      </c>
      <c r="BO7" s="3" t="s">
        <v>320</v>
      </c>
      <c r="BP7" s="3" t="s">
        <v>320</v>
      </c>
      <c r="BQ7" s="3" t="s">
        <v>320</v>
      </c>
      <c r="BR7" s="3" t="s">
        <v>320</v>
      </c>
      <c r="BS7" s="3" t="s">
        <v>320</v>
      </c>
      <c r="BT7" s="3" t="s">
        <v>320</v>
      </c>
      <c r="BU7" s="3">
        <v>1</v>
      </c>
      <c r="BV7" s="3" t="s">
        <v>320</v>
      </c>
      <c r="BW7" s="3" t="s">
        <v>320</v>
      </c>
      <c r="BX7" s="3" t="s">
        <v>320</v>
      </c>
      <c r="BY7" s="3">
        <v>1</v>
      </c>
      <c r="BZ7" s="3" t="s">
        <v>320</v>
      </c>
      <c r="CA7" s="3">
        <v>1</v>
      </c>
      <c r="CB7" s="3" t="s">
        <v>320</v>
      </c>
      <c r="CC7" s="3" t="s">
        <v>320</v>
      </c>
      <c r="CD7" s="3">
        <v>1</v>
      </c>
      <c r="CE7" s="3">
        <v>1</v>
      </c>
      <c r="CF7" s="3" t="s">
        <v>320</v>
      </c>
      <c r="CG7" s="3">
        <v>1</v>
      </c>
      <c r="CH7" s="3" t="s">
        <v>320</v>
      </c>
      <c r="CI7" s="3">
        <v>1</v>
      </c>
      <c r="CJ7" s="3">
        <v>1</v>
      </c>
      <c r="CK7" s="21">
        <v>1.39</v>
      </c>
      <c r="CL7" s="3">
        <v>1.39</v>
      </c>
      <c r="CM7" s="3">
        <v>2</v>
      </c>
      <c r="CN7" s="3">
        <v>2</v>
      </c>
      <c r="CO7" s="3">
        <v>1</v>
      </c>
      <c r="CP7" s="21">
        <v>4.79</v>
      </c>
      <c r="CQ7" s="3">
        <v>4.79</v>
      </c>
      <c r="CR7" s="3">
        <v>2</v>
      </c>
      <c r="CS7" s="3" t="s">
        <v>320</v>
      </c>
      <c r="CT7" s="3" t="s">
        <v>320</v>
      </c>
      <c r="CU7" s="3" t="s">
        <v>320</v>
      </c>
      <c r="CV7" s="3">
        <v>1</v>
      </c>
      <c r="CW7" s="3" t="s">
        <v>320</v>
      </c>
      <c r="CX7" s="3">
        <v>2</v>
      </c>
      <c r="CY7" s="3" t="s">
        <v>320</v>
      </c>
      <c r="CZ7" s="3">
        <v>1</v>
      </c>
      <c r="DA7" s="3">
        <v>3.99</v>
      </c>
      <c r="DB7" s="3">
        <v>1</v>
      </c>
      <c r="DC7" s="3">
        <v>1</v>
      </c>
      <c r="DD7" s="3">
        <v>1</v>
      </c>
      <c r="DE7" s="3">
        <v>1</v>
      </c>
      <c r="DF7" s="3">
        <v>1</v>
      </c>
      <c r="DG7" s="3">
        <v>1</v>
      </c>
      <c r="DH7" s="3" t="s">
        <v>320</v>
      </c>
      <c r="DI7" s="3">
        <v>1</v>
      </c>
      <c r="DJ7" s="3" t="s">
        <v>320</v>
      </c>
      <c r="DK7" s="3" t="s">
        <v>320</v>
      </c>
      <c r="DL7" s="3" t="s">
        <v>320</v>
      </c>
      <c r="DM7" s="3" t="s">
        <v>320</v>
      </c>
      <c r="DN7" s="3" t="s">
        <v>320</v>
      </c>
      <c r="DO7" s="3" t="s">
        <v>320</v>
      </c>
      <c r="DP7" s="3" t="s">
        <v>320</v>
      </c>
      <c r="DQ7" s="3" t="s">
        <v>320</v>
      </c>
      <c r="DR7" s="3">
        <v>1</v>
      </c>
      <c r="DS7" s="3" t="s">
        <v>320</v>
      </c>
      <c r="DT7" s="3" t="s">
        <v>320</v>
      </c>
      <c r="DU7" s="3" t="s">
        <v>320</v>
      </c>
      <c r="DV7" s="3" t="s">
        <v>320</v>
      </c>
      <c r="DW7" s="3" t="s">
        <v>320</v>
      </c>
      <c r="DX7" s="3" t="s">
        <v>320</v>
      </c>
      <c r="DY7" s="3" t="s">
        <v>320</v>
      </c>
      <c r="DZ7" s="3" t="s">
        <v>320</v>
      </c>
      <c r="EA7" s="3" t="s">
        <v>320</v>
      </c>
      <c r="EB7" s="3">
        <v>1</v>
      </c>
      <c r="EC7" s="3">
        <v>2</v>
      </c>
      <c r="ED7" s="3">
        <v>2</v>
      </c>
      <c r="EE7" s="3">
        <v>1</v>
      </c>
      <c r="EF7" s="3">
        <v>2</v>
      </c>
      <c r="EG7" s="3" t="s">
        <v>320</v>
      </c>
      <c r="EH7" s="3" t="s">
        <v>320</v>
      </c>
      <c r="EI7" s="3" t="s">
        <v>320</v>
      </c>
      <c r="EJ7" s="3" t="s">
        <v>320</v>
      </c>
      <c r="EK7" s="3" t="s">
        <v>320</v>
      </c>
      <c r="EL7" s="3">
        <v>2</v>
      </c>
      <c r="EM7" s="3">
        <v>2</v>
      </c>
      <c r="EN7" s="3" t="s">
        <v>320</v>
      </c>
      <c r="EO7" s="3" t="s">
        <v>320</v>
      </c>
      <c r="EP7" s="3" t="s">
        <v>320</v>
      </c>
      <c r="EQ7" s="3" t="s">
        <v>320</v>
      </c>
      <c r="ER7" s="3" t="s">
        <v>320</v>
      </c>
      <c r="ES7" s="3" t="s">
        <v>320</v>
      </c>
      <c r="ET7" s="3" t="s">
        <v>320</v>
      </c>
      <c r="EU7" s="3" t="s">
        <v>320</v>
      </c>
      <c r="EV7" s="3" t="s">
        <v>320</v>
      </c>
      <c r="EW7" s="3" t="s">
        <v>320</v>
      </c>
      <c r="EX7" s="3" t="s">
        <v>320</v>
      </c>
      <c r="EY7" s="3" t="s">
        <v>320</v>
      </c>
      <c r="EZ7" s="3" t="s">
        <v>320</v>
      </c>
      <c r="FA7" s="3" t="s">
        <v>320</v>
      </c>
      <c r="FB7" s="3" t="s">
        <v>320</v>
      </c>
      <c r="FC7" s="3" t="s">
        <v>320</v>
      </c>
      <c r="FD7" s="3" t="s">
        <v>320</v>
      </c>
      <c r="FE7" s="3" t="s">
        <v>320</v>
      </c>
      <c r="FF7" s="3" t="s">
        <v>320</v>
      </c>
      <c r="FG7" s="3" t="s">
        <v>320</v>
      </c>
      <c r="FH7" s="3" t="s">
        <v>320</v>
      </c>
      <c r="FI7" s="3" t="s">
        <v>320</v>
      </c>
      <c r="FJ7" s="3" t="s">
        <v>320</v>
      </c>
      <c r="FK7" s="3" t="s">
        <v>320</v>
      </c>
      <c r="FL7" s="3" t="s">
        <v>320</v>
      </c>
      <c r="FM7" s="3" t="s">
        <v>320</v>
      </c>
      <c r="FN7" s="3" t="s">
        <v>320</v>
      </c>
      <c r="FO7" s="3" t="s">
        <v>320</v>
      </c>
      <c r="FP7" s="3" t="s">
        <v>320</v>
      </c>
      <c r="FQ7" s="3" t="s">
        <v>320</v>
      </c>
      <c r="FR7" s="3" t="s">
        <v>320</v>
      </c>
      <c r="FS7" s="3" t="s">
        <v>320</v>
      </c>
      <c r="FT7" s="3" t="s">
        <v>320</v>
      </c>
      <c r="FU7" s="3" t="s">
        <v>320</v>
      </c>
      <c r="FV7" s="3">
        <v>1</v>
      </c>
      <c r="FW7" s="3">
        <v>1</v>
      </c>
      <c r="FX7" s="3" t="s">
        <v>320</v>
      </c>
      <c r="FY7" s="3" t="s">
        <v>320</v>
      </c>
      <c r="FZ7" s="3">
        <v>1</v>
      </c>
      <c r="GA7" s="3">
        <v>1</v>
      </c>
      <c r="GB7" s="3">
        <v>5.49</v>
      </c>
      <c r="GC7" s="3">
        <v>5.49</v>
      </c>
      <c r="GD7" s="3">
        <v>2</v>
      </c>
      <c r="GE7" s="3">
        <v>2</v>
      </c>
      <c r="GF7" s="3" t="s">
        <v>320</v>
      </c>
      <c r="GG7" s="3" t="s">
        <v>320</v>
      </c>
      <c r="GH7" s="3">
        <v>1</v>
      </c>
      <c r="GI7" s="3">
        <v>3</v>
      </c>
      <c r="GJ7" s="3" t="s">
        <v>320</v>
      </c>
      <c r="GK7" s="3" t="s">
        <v>320</v>
      </c>
      <c r="GL7" s="3" t="s">
        <v>320</v>
      </c>
      <c r="GM7" s="3" t="s">
        <v>320</v>
      </c>
      <c r="GN7" s="3" t="s">
        <v>320</v>
      </c>
      <c r="GO7" s="3" t="s">
        <v>320</v>
      </c>
      <c r="GP7" s="3">
        <v>1</v>
      </c>
      <c r="GQ7" s="3" t="s">
        <v>320</v>
      </c>
      <c r="GR7" s="3" t="s">
        <v>320</v>
      </c>
      <c r="GS7" s="3">
        <v>1</v>
      </c>
      <c r="GT7" s="3" t="s">
        <v>320</v>
      </c>
      <c r="GU7" s="3" t="s">
        <v>320</v>
      </c>
      <c r="GV7" s="3">
        <v>1</v>
      </c>
      <c r="GW7" s="3" t="s">
        <v>320</v>
      </c>
      <c r="GX7" s="3" t="s">
        <v>320</v>
      </c>
      <c r="GY7" s="3" t="s">
        <v>320</v>
      </c>
      <c r="GZ7" s="3" t="s">
        <v>320</v>
      </c>
      <c r="HA7" s="3">
        <v>1</v>
      </c>
      <c r="HB7" s="3">
        <v>1</v>
      </c>
      <c r="HC7" s="3">
        <v>1</v>
      </c>
      <c r="HD7" s="3" t="s">
        <v>320</v>
      </c>
      <c r="HE7" s="3">
        <v>1</v>
      </c>
      <c r="HF7" s="3" t="s">
        <v>320</v>
      </c>
      <c r="HG7" s="3" t="s">
        <v>320</v>
      </c>
      <c r="HH7" s="3" t="s">
        <v>320</v>
      </c>
      <c r="HI7" s="3" t="s">
        <v>320</v>
      </c>
      <c r="HJ7" s="3" t="s">
        <v>320</v>
      </c>
      <c r="HK7" s="3" t="s">
        <v>320</v>
      </c>
      <c r="HL7" s="3">
        <v>1</v>
      </c>
      <c r="HM7" s="3" t="s">
        <v>320</v>
      </c>
      <c r="HN7" s="3" t="s">
        <v>320</v>
      </c>
      <c r="HO7" s="3" t="s">
        <v>320</v>
      </c>
      <c r="HP7" s="3" t="s">
        <v>320</v>
      </c>
      <c r="HQ7" s="3" t="s">
        <v>320</v>
      </c>
      <c r="HR7" s="3" t="s">
        <v>320</v>
      </c>
      <c r="HS7" s="3">
        <v>1</v>
      </c>
      <c r="HT7" s="3" t="s">
        <v>320</v>
      </c>
      <c r="HU7" s="3" t="s">
        <v>320</v>
      </c>
      <c r="HV7" s="3" t="s">
        <v>320</v>
      </c>
      <c r="HW7" s="3" t="s">
        <v>320</v>
      </c>
      <c r="HX7" s="3" t="s">
        <v>320</v>
      </c>
      <c r="HY7" s="3" t="s">
        <v>320</v>
      </c>
      <c r="HZ7" s="3" t="s">
        <v>320</v>
      </c>
      <c r="IA7" s="3" t="s">
        <v>320</v>
      </c>
      <c r="IB7" s="3" t="s">
        <v>320</v>
      </c>
      <c r="IC7" s="3" t="s">
        <v>320</v>
      </c>
      <c r="ID7" s="3">
        <v>1</v>
      </c>
      <c r="IE7" s="3" t="s">
        <v>320</v>
      </c>
      <c r="IF7" s="3">
        <v>1</v>
      </c>
      <c r="IG7" s="3" t="s">
        <v>320</v>
      </c>
      <c r="IH7" s="3">
        <v>1</v>
      </c>
      <c r="II7" s="3" t="s">
        <v>320</v>
      </c>
      <c r="IJ7" s="3" t="s">
        <v>320</v>
      </c>
      <c r="IK7" s="3" t="s">
        <v>320</v>
      </c>
      <c r="IL7" s="3" t="s">
        <v>320</v>
      </c>
      <c r="IM7" s="3">
        <v>1</v>
      </c>
      <c r="IN7" s="3" t="s">
        <v>320</v>
      </c>
      <c r="IO7" s="3" t="s">
        <v>320</v>
      </c>
      <c r="IP7" s="3">
        <v>1</v>
      </c>
      <c r="IQ7" s="3">
        <v>1</v>
      </c>
      <c r="IR7" s="3">
        <v>6.99</v>
      </c>
      <c r="IS7" s="3">
        <v>6.99</v>
      </c>
      <c r="IT7" s="3">
        <v>2</v>
      </c>
      <c r="IU7" s="3" t="s">
        <v>320</v>
      </c>
      <c r="IV7" s="3" t="s">
        <v>320</v>
      </c>
      <c r="IW7" s="3" t="s">
        <v>320</v>
      </c>
      <c r="IX7" s="3" t="s">
        <v>320</v>
      </c>
      <c r="IY7" s="3" t="s">
        <v>320</v>
      </c>
      <c r="IZ7" s="3" t="s">
        <v>320</v>
      </c>
      <c r="JA7" s="3" t="s">
        <v>320</v>
      </c>
      <c r="JB7" s="3">
        <v>1</v>
      </c>
      <c r="JC7" s="3">
        <v>1</v>
      </c>
      <c r="JD7" s="3">
        <v>1</v>
      </c>
      <c r="JE7" s="3">
        <v>1</v>
      </c>
      <c r="JF7" s="3">
        <v>1</v>
      </c>
      <c r="JG7" s="3">
        <v>1</v>
      </c>
      <c r="JH7" s="3">
        <v>1</v>
      </c>
      <c r="JI7" s="3" t="s">
        <v>320</v>
      </c>
      <c r="JJ7" s="3" t="s">
        <v>320</v>
      </c>
      <c r="JK7" s="3" t="s">
        <v>320</v>
      </c>
      <c r="JL7" s="3" t="s">
        <v>320</v>
      </c>
      <c r="JM7" s="3">
        <v>1</v>
      </c>
      <c r="JN7" s="3" t="s">
        <v>320</v>
      </c>
      <c r="JO7" s="3" t="s">
        <v>320</v>
      </c>
      <c r="JP7" s="3" t="s">
        <v>320</v>
      </c>
      <c r="JQ7" s="3">
        <v>1</v>
      </c>
      <c r="JR7" s="3" t="s">
        <v>320</v>
      </c>
      <c r="JS7" s="3" t="s">
        <v>320</v>
      </c>
      <c r="JT7" s="3" t="s">
        <v>320</v>
      </c>
      <c r="JU7" s="3">
        <v>1</v>
      </c>
      <c r="JV7" s="3" t="s">
        <v>320</v>
      </c>
      <c r="JW7" s="3" t="s">
        <v>320</v>
      </c>
      <c r="JX7" s="3" t="s">
        <v>320</v>
      </c>
      <c r="JY7" s="3" t="s">
        <v>320</v>
      </c>
      <c r="JZ7" s="3" t="s">
        <v>320</v>
      </c>
      <c r="KA7" s="3" t="s">
        <v>320</v>
      </c>
      <c r="KB7" s="3">
        <v>1</v>
      </c>
      <c r="KC7" s="3" t="s">
        <v>320</v>
      </c>
      <c r="KD7" s="3" t="s">
        <v>320</v>
      </c>
      <c r="KE7" s="3" t="s">
        <v>320</v>
      </c>
      <c r="KF7" s="3" t="s">
        <v>320</v>
      </c>
      <c r="KG7" s="3" t="s">
        <v>320</v>
      </c>
      <c r="KH7" s="3" t="s">
        <v>320</v>
      </c>
      <c r="KI7" s="3">
        <v>1</v>
      </c>
      <c r="KJ7" s="3" t="s">
        <v>320</v>
      </c>
      <c r="KK7" s="3" t="s">
        <v>320</v>
      </c>
      <c r="KL7" s="3" t="s">
        <v>320</v>
      </c>
      <c r="KM7" s="3" t="s">
        <v>320</v>
      </c>
      <c r="KN7" s="3" t="s">
        <v>320</v>
      </c>
      <c r="KO7" s="3" t="s">
        <v>320</v>
      </c>
      <c r="KP7" s="3">
        <v>1</v>
      </c>
      <c r="KQ7" s="3" t="s">
        <v>320</v>
      </c>
      <c r="KR7" s="3" t="s">
        <v>320</v>
      </c>
      <c r="KS7" s="3" t="s">
        <v>320</v>
      </c>
      <c r="KT7" s="3" t="s">
        <v>320</v>
      </c>
      <c r="KU7" s="3" t="s">
        <v>320</v>
      </c>
      <c r="KV7" s="3" t="s">
        <v>320</v>
      </c>
      <c r="KW7" s="3">
        <v>1</v>
      </c>
      <c r="KX7" s="3" t="s">
        <v>320</v>
      </c>
      <c r="KY7" s="3" t="s">
        <v>320</v>
      </c>
      <c r="KZ7" s="3" t="s">
        <v>320</v>
      </c>
      <c r="LA7" s="3" t="s">
        <v>320</v>
      </c>
      <c r="LB7" s="3" t="s">
        <v>320</v>
      </c>
      <c r="LC7" s="3" t="s">
        <v>320</v>
      </c>
      <c r="LD7" s="3" t="s">
        <v>320</v>
      </c>
      <c r="LE7" s="3" t="s">
        <v>320</v>
      </c>
      <c r="LF7" s="3">
        <v>1</v>
      </c>
      <c r="LG7" s="3" t="s">
        <v>320</v>
      </c>
      <c r="LH7" s="8">
        <v>4</v>
      </c>
    </row>
    <row r="8" spans="1:320" ht="20.100000000000001" customHeight="1" x14ac:dyDescent="0.25">
      <c r="A8" s="7">
        <v>1007</v>
      </c>
      <c r="B8" s="4" t="s">
        <v>321</v>
      </c>
      <c r="C8" s="3">
        <v>96119</v>
      </c>
      <c r="D8" s="3">
        <v>1</v>
      </c>
      <c r="E8" s="3">
        <v>1</v>
      </c>
      <c r="F8" s="3" t="s">
        <v>320</v>
      </c>
      <c r="G8" s="3" t="s">
        <v>320</v>
      </c>
      <c r="H8" s="3" t="s">
        <v>320</v>
      </c>
      <c r="I8" s="3">
        <v>1</v>
      </c>
      <c r="J8" s="3" t="s">
        <v>320</v>
      </c>
      <c r="K8" s="3" t="s">
        <v>320</v>
      </c>
      <c r="L8" s="3">
        <v>1</v>
      </c>
      <c r="M8" s="3" t="s">
        <v>320</v>
      </c>
      <c r="N8" s="3" t="s">
        <v>320</v>
      </c>
      <c r="O8" s="3" t="s">
        <v>320</v>
      </c>
      <c r="P8" s="3">
        <v>1</v>
      </c>
      <c r="Q8" s="3" t="s">
        <v>320</v>
      </c>
      <c r="R8" s="3" t="s">
        <v>320</v>
      </c>
      <c r="S8" s="3">
        <v>1</v>
      </c>
      <c r="T8" s="3">
        <v>1</v>
      </c>
      <c r="U8" s="3">
        <v>1</v>
      </c>
      <c r="V8" s="3" t="s">
        <v>320</v>
      </c>
      <c r="W8" s="3">
        <v>1</v>
      </c>
      <c r="X8" s="3">
        <v>1</v>
      </c>
      <c r="Y8" s="3">
        <v>1</v>
      </c>
      <c r="Z8" s="3">
        <v>1</v>
      </c>
      <c r="AA8" s="3" t="s">
        <v>320</v>
      </c>
      <c r="AB8" s="5" t="s">
        <v>319</v>
      </c>
      <c r="AC8" s="3">
        <v>2</v>
      </c>
      <c r="AD8" s="3">
        <v>1</v>
      </c>
      <c r="AE8" s="3">
        <v>1</v>
      </c>
      <c r="AF8" s="3">
        <v>1</v>
      </c>
      <c r="AG8" s="3">
        <v>1</v>
      </c>
      <c r="AH8" s="3">
        <v>1</v>
      </c>
      <c r="AI8" s="3">
        <v>1</v>
      </c>
      <c r="AJ8" s="3">
        <v>1</v>
      </c>
      <c r="AK8" s="3" t="s">
        <v>320</v>
      </c>
      <c r="AL8" s="3" t="s">
        <v>320</v>
      </c>
      <c r="AM8" s="3">
        <v>1</v>
      </c>
      <c r="AN8" s="3">
        <v>1</v>
      </c>
      <c r="AO8" s="3" t="s">
        <v>320</v>
      </c>
      <c r="AP8" s="3">
        <v>1</v>
      </c>
      <c r="AQ8" s="3" t="s">
        <v>320</v>
      </c>
      <c r="AR8" s="3" t="s">
        <v>320</v>
      </c>
      <c r="AS8" s="3" t="s">
        <v>320</v>
      </c>
      <c r="AT8" s="3" t="s">
        <v>320</v>
      </c>
      <c r="AU8" s="3" t="s">
        <v>320</v>
      </c>
      <c r="AV8" s="3" t="s">
        <v>320</v>
      </c>
      <c r="AW8" s="3">
        <v>1</v>
      </c>
      <c r="AX8" s="3">
        <v>1</v>
      </c>
      <c r="AY8" s="3" t="s">
        <v>320</v>
      </c>
      <c r="AZ8" s="3" t="s">
        <v>320</v>
      </c>
      <c r="BA8" s="3" t="s">
        <v>320</v>
      </c>
      <c r="BB8" s="3" t="s">
        <v>320</v>
      </c>
      <c r="BC8" s="3" t="s">
        <v>320</v>
      </c>
      <c r="BD8" s="3" t="s">
        <v>320</v>
      </c>
      <c r="BE8" s="3" t="s">
        <v>320</v>
      </c>
      <c r="BF8" s="3" t="s">
        <v>320</v>
      </c>
      <c r="BG8" s="3">
        <v>1</v>
      </c>
      <c r="BH8" s="3" t="s">
        <v>320</v>
      </c>
      <c r="BI8" s="3" t="s">
        <v>320</v>
      </c>
      <c r="BJ8" s="3" t="s">
        <v>320</v>
      </c>
      <c r="BK8" s="3" t="s">
        <v>320</v>
      </c>
      <c r="BL8" s="3" t="s">
        <v>320</v>
      </c>
      <c r="BM8" s="3" t="s">
        <v>320</v>
      </c>
      <c r="BN8" s="3">
        <v>1</v>
      </c>
      <c r="BO8" s="3" t="s">
        <v>320</v>
      </c>
      <c r="BP8" s="3" t="s">
        <v>320</v>
      </c>
      <c r="BQ8" s="3">
        <v>1</v>
      </c>
      <c r="BR8" s="3" t="s">
        <v>320</v>
      </c>
      <c r="BS8" s="3" t="s">
        <v>320</v>
      </c>
      <c r="BT8" s="3" t="s">
        <v>320</v>
      </c>
      <c r="BU8" s="3" t="s">
        <v>320</v>
      </c>
      <c r="BV8" s="3" t="s">
        <v>320</v>
      </c>
      <c r="BW8" s="3" t="s">
        <v>320</v>
      </c>
      <c r="BX8" s="3" t="s">
        <v>320</v>
      </c>
      <c r="BY8" s="3">
        <v>1</v>
      </c>
      <c r="BZ8" s="3">
        <v>1</v>
      </c>
      <c r="CA8" s="3" t="s">
        <v>320</v>
      </c>
      <c r="CB8" s="3" t="s">
        <v>320</v>
      </c>
      <c r="CC8" s="3" t="s">
        <v>320</v>
      </c>
      <c r="CD8" s="3">
        <v>1</v>
      </c>
      <c r="CE8" s="3">
        <v>1</v>
      </c>
      <c r="CF8" s="3">
        <v>1</v>
      </c>
      <c r="CG8" s="3" t="s">
        <v>320</v>
      </c>
      <c r="CH8" s="3" t="s">
        <v>320</v>
      </c>
      <c r="CI8" s="3">
        <v>1</v>
      </c>
      <c r="CJ8" s="3">
        <v>1</v>
      </c>
      <c r="CK8" s="21">
        <v>1.49</v>
      </c>
      <c r="CL8" s="3">
        <v>1.49</v>
      </c>
      <c r="CM8" s="3">
        <v>2</v>
      </c>
      <c r="CN8" s="3">
        <v>2</v>
      </c>
      <c r="CO8" s="3">
        <v>1</v>
      </c>
      <c r="CP8" s="21">
        <v>3.74</v>
      </c>
      <c r="CQ8" s="3">
        <v>3.74</v>
      </c>
      <c r="CR8" s="3">
        <v>2</v>
      </c>
      <c r="CS8" s="3">
        <v>1</v>
      </c>
      <c r="CT8" s="3" t="s">
        <v>320</v>
      </c>
      <c r="CU8" s="3" t="s">
        <v>320</v>
      </c>
      <c r="CV8" s="3" t="s">
        <v>320</v>
      </c>
      <c r="CW8" s="3" t="s">
        <v>320</v>
      </c>
      <c r="CX8" s="3" t="s">
        <v>320</v>
      </c>
      <c r="CY8" s="3" t="s">
        <v>320</v>
      </c>
      <c r="CZ8" s="3" t="s">
        <v>320</v>
      </c>
      <c r="DA8" s="3" t="s">
        <v>320</v>
      </c>
      <c r="DB8" s="3" t="s">
        <v>320</v>
      </c>
      <c r="DC8" s="3" t="s">
        <v>320</v>
      </c>
      <c r="DD8" s="3" t="s">
        <v>320</v>
      </c>
      <c r="DE8" s="3" t="s">
        <v>320</v>
      </c>
      <c r="DF8" s="3" t="s">
        <v>320</v>
      </c>
      <c r="DG8" s="3" t="s">
        <v>320</v>
      </c>
      <c r="DH8" s="3" t="s">
        <v>320</v>
      </c>
      <c r="DI8" s="3" t="s">
        <v>320</v>
      </c>
      <c r="DJ8" s="3" t="s">
        <v>320</v>
      </c>
      <c r="DK8" s="3" t="s">
        <v>320</v>
      </c>
      <c r="DL8" s="3" t="s">
        <v>320</v>
      </c>
      <c r="DM8" s="3" t="s">
        <v>320</v>
      </c>
      <c r="DN8" s="3" t="s">
        <v>320</v>
      </c>
      <c r="DO8" s="3" t="s">
        <v>320</v>
      </c>
      <c r="DP8" s="3" t="s">
        <v>320</v>
      </c>
      <c r="DQ8" s="3" t="s">
        <v>320</v>
      </c>
      <c r="DR8" s="3" t="s">
        <v>320</v>
      </c>
      <c r="DS8" s="3" t="s">
        <v>320</v>
      </c>
      <c r="DT8" s="3" t="s">
        <v>320</v>
      </c>
      <c r="DU8" s="3" t="s">
        <v>320</v>
      </c>
      <c r="DV8" s="3" t="s">
        <v>320</v>
      </c>
      <c r="DW8" s="3" t="s">
        <v>320</v>
      </c>
      <c r="DX8" s="3" t="s">
        <v>320</v>
      </c>
      <c r="DY8" s="3" t="s">
        <v>320</v>
      </c>
      <c r="DZ8" s="3" t="s">
        <v>320</v>
      </c>
      <c r="EA8" s="3" t="s">
        <v>320</v>
      </c>
      <c r="EB8" s="3" t="s">
        <v>320</v>
      </c>
      <c r="EC8" s="3" t="s">
        <v>320</v>
      </c>
      <c r="ED8" s="3">
        <v>1</v>
      </c>
      <c r="EE8" s="3">
        <v>1</v>
      </c>
      <c r="EF8" s="3">
        <v>2</v>
      </c>
      <c r="EG8" s="3">
        <v>1</v>
      </c>
      <c r="EH8" s="3">
        <v>1</v>
      </c>
      <c r="EI8" s="3">
        <v>1</v>
      </c>
      <c r="EJ8" s="3">
        <v>4</v>
      </c>
      <c r="EK8" s="3">
        <v>2</v>
      </c>
      <c r="EL8" s="3">
        <v>2</v>
      </c>
      <c r="EM8" s="3">
        <v>2</v>
      </c>
      <c r="EN8" s="3" t="s">
        <v>320</v>
      </c>
      <c r="EO8" s="3" t="s">
        <v>320</v>
      </c>
      <c r="EP8" s="3" t="s">
        <v>320</v>
      </c>
      <c r="EQ8" s="3" t="s">
        <v>320</v>
      </c>
      <c r="ER8" s="3" t="s">
        <v>320</v>
      </c>
      <c r="ES8" s="3" t="s">
        <v>320</v>
      </c>
      <c r="ET8" s="3" t="s">
        <v>320</v>
      </c>
      <c r="EU8" s="3" t="s">
        <v>320</v>
      </c>
      <c r="EV8" s="3" t="s">
        <v>320</v>
      </c>
      <c r="EW8" s="3" t="s">
        <v>320</v>
      </c>
      <c r="EX8" s="3" t="s">
        <v>320</v>
      </c>
      <c r="EY8" s="3" t="s">
        <v>320</v>
      </c>
      <c r="EZ8" s="3" t="s">
        <v>320</v>
      </c>
      <c r="FA8" s="3" t="s">
        <v>320</v>
      </c>
      <c r="FB8" s="3" t="s">
        <v>320</v>
      </c>
      <c r="FC8" s="3" t="s">
        <v>320</v>
      </c>
      <c r="FD8" s="3" t="s">
        <v>320</v>
      </c>
      <c r="FE8" s="3" t="s">
        <v>320</v>
      </c>
      <c r="FF8" s="3" t="s">
        <v>320</v>
      </c>
      <c r="FG8" s="3" t="s">
        <v>320</v>
      </c>
      <c r="FH8" s="3" t="s">
        <v>320</v>
      </c>
      <c r="FI8" s="3" t="s">
        <v>320</v>
      </c>
      <c r="FJ8" s="3" t="s">
        <v>320</v>
      </c>
      <c r="FK8" s="3" t="s">
        <v>320</v>
      </c>
      <c r="FL8" s="3" t="s">
        <v>320</v>
      </c>
      <c r="FM8" s="3" t="s">
        <v>320</v>
      </c>
      <c r="FN8" s="3" t="s">
        <v>320</v>
      </c>
      <c r="FO8" s="3" t="s">
        <v>320</v>
      </c>
      <c r="FP8" s="3" t="s">
        <v>320</v>
      </c>
      <c r="FQ8" s="3" t="s">
        <v>320</v>
      </c>
      <c r="FR8" s="3" t="s">
        <v>320</v>
      </c>
      <c r="FS8" s="3" t="s">
        <v>320</v>
      </c>
      <c r="FT8" s="3" t="s">
        <v>320</v>
      </c>
      <c r="FU8" s="3" t="s">
        <v>320</v>
      </c>
      <c r="FV8" s="3">
        <v>1</v>
      </c>
      <c r="FW8" s="3">
        <v>1</v>
      </c>
      <c r="FX8" s="3" t="s">
        <v>320</v>
      </c>
      <c r="FY8" s="3" t="s">
        <v>320</v>
      </c>
      <c r="FZ8" s="3">
        <v>1</v>
      </c>
      <c r="GA8" s="3">
        <v>1</v>
      </c>
      <c r="GB8" s="3">
        <v>4.13</v>
      </c>
      <c r="GC8" s="3">
        <v>4.13</v>
      </c>
      <c r="GD8" s="3">
        <v>2</v>
      </c>
      <c r="GE8" s="3">
        <v>2</v>
      </c>
      <c r="GF8" s="3" t="s">
        <v>320</v>
      </c>
      <c r="GG8" s="3" t="s">
        <v>320</v>
      </c>
      <c r="GH8" s="3">
        <v>1</v>
      </c>
      <c r="GI8" s="3">
        <v>3</v>
      </c>
      <c r="GJ8" s="3" t="s">
        <v>320</v>
      </c>
      <c r="GK8" s="3" t="s">
        <v>320</v>
      </c>
      <c r="GL8" s="3" t="s">
        <v>320</v>
      </c>
      <c r="GM8" s="3" t="s">
        <v>320</v>
      </c>
      <c r="GN8" s="3" t="s">
        <v>320</v>
      </c>
      <c r="GO8" s="3">
        <v>1</v>
      </c>
      <c r="GP8" s="3" t="s">
        <v>320</v>
      </c>
      <c r="GQ8" s="3" t="s">
        <v>320</v>
      </c>
      <c r="GR8" s="3">
        <v>1</v>
      </c>
      <c r="GS8" s="3" t="s">
        <v>320</v>
      </c>
      <c r="GT8" s="3" t="s">
        <v>320</v>
      </c>
      <c r="GU8" s="3">
        <v>1</v>
      </c>
      <c r="GV8" s="3" t="s">
        <v>320</v>
      </c>
      <c r="GW8" s="3" t="s">
        <v>320</v>
      </c>
      <c r="GX8" s="3" t="s">
        <v>320</v>
      </c>
      <c r="GY8" s="3" t="s">
        <v>320</v>
      </c>
      <c r="GZ8" s="3" t="s">
        <v>320</v>
      </c>
      <c r="HA8" s="3">
        <v>1</v>
      </c>
      <c r="HB8" s="3">
        <v>1</v>
      </c>
      <c r="HC8" s="3">
        <v>1</v>
      </c>
      <c r="HD8" s="3" t="s">
        <v>320</v>
      </c>
      <c r="HE8" s="3">
        <v>1</v>
      </c>
      <c r="HF8" s="3" t="s">
        <v>320</v>
      </c>
      <c r="HG8" s="3">
        <v>1</v>
      </c>
      <c r="HH8" s="3">
        <v>1</v>
      </c>
      <c r="HI8" s="3" t="s">
        <v>320</v>
      </c>
      <c r="HJ8" s="3">
        <v>1</v>
      </c>
      <c r="HK8" s="3" t="s">
        <v>320</v>
      </c>
      <c r="HL8" s="3">
        <v>1</v>
      </c>
      <c r="HM8" s="3" t="s">
        <v>320</v>
      </c>
      <c r="HN8" s="3">
        <v>1</v>
      </c>
      <c r="HO8" s="3" t="s">
        <v>320</v>
      </c>
      <c r="HP8" s="3" t="s">
        <v>320</v>
      </c>
      <c r="HQ8" s="3">
        <v>1</v>
      </c>
      <c r="HR8" s="3" t="s">
        <v>320</v>
      </c>
      <c r="HS8" s="3">
        <v>1</v>
      </c>
      <c r="HT8" s="3" t="s">
        <v>320</v>
      </c>
      <c r="HU8" s="3" t="s">
        <v>320</v>
      </c>
      <c r="HV8" s="3" t="s">
        <v>320</v>
      </c>
      <c r="HW8" s="3" t="s">
        <v>320</v>
      </c>
      <c r="HX8" s="3" t="s">
        <v>320</v>
      </c>
      <c r="HY8" s="3" t="s">
        <v>320</v>
      </c>
      <c r="HZ8" s="3" t="s">
        <v>320</v>
      </c>
      <c r="IA8" s="3" t="s">
        <v>320</v>
      </c>
      <c r="IB8" s="3" t="s">
        <v>320</v>
      </c>
      <c r="IC8" s="3" t="s">
        <v>320</v>
      </c>
      <c r="ID8" s="3">
        <v>1</v>
      </c>
      <c r="IE8" s="3" t="s">
        <v>320</v>
      </c>
      <c r="IF8" s="3">
        <v>1</v>
      </c>
      <c r="IG8" s="3">
        <v>1</v>
      </c>
      <c r="IH8" s="3">
        <v>1</v>
      </c>
      <c r="II8" s="3" t="s">
        <v>320</v>
      </c>
      <c r="IJ8" s="3" t="s">
        <v>320</v>
      </c>
      <c r="IK8" s="3" t="s">
        <v>320</v>
      </c>
      <c r="IL8" s="3" t="s">
        <v>320</v>
      </c>
      <c r="IM8" s="3">
        <v>1</v>
      </c>
      <c r="IN8" s="3" t="s">
        <v>320</v>
      </c>
      <c r="IO8" s="3" t="s">
        <v>320</v>
      </c>
      <c r="IP8" s="3">
        <v>1</v>
      </c>
      <c r="IQ8" s="3">
        <v>1</v>
      </c>
      <c r="IR8" s="3">
        <v>5.99</v>
      </c>
      <c r="IS8" s="3">
        <v>5.99</v>
      </c>
      <c r="IT8" s="3">
        <v>2</v>
      </c>
      <c r="IU8" s="3">
        <v>1</v>
      </c>
      <c r="IV8" s="3" t="s">
        <v>320</v>
      </c>
      <c r="IW8" s="3" t="s">
        <v>320</v>
      </c>
      <c r="IX8" s="3" t="s">
        <v>320</v>
      </c>
      <c r="IY8" s="3" t="s">
        <v>320</v>
      </c>
      <c r="IZ8" s="3" t="s">
        <v>320</v>
      </c>
      <c r="JA8" s="3">
        <v>1</v>
      </c>
      <c r="JB8" s="3">
        <v>1</v>
      </c>
      <c r="JC8" s="3">
        <v>1</v>
      </c>
      <c r="JD8" s="3">
        <v>1</v>
      </c>
      <c r="JE8" s="3">
        <v>1</v>
      </c>
      <c r="JF8" s="3">
        <v>1</v>
      </c>
      <c r="JG8" s="3">
        <v>1</v>
      </c>
      <c r="JH8" s="3">
        <v>1</v>
      </c>
      <c r="JI8" s="3" t="s">
        <v>320</v>
      </c>
      <c r="JJ8" s="3" t="s">
        <v>320</v>
      </c>
      <c r="JK8" s="3" t="s">
        <v>320</v>
      </c>
      <c r="JL8" s="3" t="s">
        <v>320</v>
      </c>
      <c r="JM8" s="3" t="s">
        <v>320</v>
      </c>
      <c r="JN8" s="3" t="s">
        <v>320</v>
      </c>
      <c r="JO8" s="3" t="s">
        <v>320</v>
      </c>
      <c r="JP8" s="3" t="s">
        <v>320</v>
      </c>
      <c r="JQ8" s="3">
        <v>1</v>
      </c>
      <c r="JR8" s="3" t="s">
        <v>320</v>
      </c>
      <c r="JS8" s="3" t="s">
        <v>320</v>
      </c>
      <c r="JT8" s="3" t="s">
        <v>320</v>
      </c>
      <c r="JU8" s="3">
        <v>1</v>
      </c>
      <c r="JV8" s="3">
        <v>1</v>
      </c>
      <c r="JW8" s="3" t="s">
        <v>320</v>
      </c>
      <c r="JX8" s="3" t="s">
        <v>320</v>
      </c>
      <c r="JY8" s="3">
        <v>1</v>
      </c>
      <c r="JZ8" s="3" t="s">
        <v>320</v>
      </c>
      <c r="KA8" s="3" t="s">
        <v>320</v>
      </c>
      <c r="KB8" s="3" t="s">
        <v>320</v>
      </c>
      <c r="KC8" s="3" t="s">
        <v>320</v>
      </c>
      <c r="KD8" s="3" t="s">
        <v>320</v>
      </c>
      <c r="KE8" s="3" t="s">
        <v>320</v>
      </c>
      <c r="KF8" s="3" t="s">
        <v>320</v>
      </c>
      <c r="KG8" s="3" t="s">
        <v>320</v>
      </c>
      <c r="KH8" s="3" t="s">
        <v>320</v>
      </c>
      <c r="KI8" s="3">
        <v>1</v>
      </c>
      <c r="KJ8" s="3">
        <v>1</v>
      </c>
      <c r="KK8" s="3" t="s">
        <v>320</v>
      </c>
      <c r="KL8" s="3">
        <v>1</v>
      </c>
      <c r="KM8" s="3" t="s">
        <v>320</v>
      </c>
      <c r="KN8" s="3" t="s">
        <v>320</v>
      </c>
      <c r="KO8" s="3" t="s">
        <v>320</v>
      </c>
      <c r="KP8" s="3" t="s">
        <v>320</v>
      </c>
      <c r="KQ8" s="3" t="s">
        <v>320</v>
      </c>
      <c r="KR8" s="3">
        <v>1</v>
      </c>
      <c r="KS8" s="3" t="s">
        <v>320</v>
      </c>
      <c r="KT8" s="3" t="s">
        <v>320</v>
      </c>
      <c r="KU8" s="3" t="s">
        <v>320</v>
      </c>
      <c r="KV8" s="3" t="s">
        <v>320</v>
      </c>
      <c r="KW8" s="3" t="s">
        <v>320</v>
      </c>
      <c r="KX8" s="3" t="s">
        <v>320</v>
      </c>
      <c r="KY8" s="3" t="s">
        <v>320</v>
      </c>
      <c r="KZ8" s="3" t="s">
        <v>320</v>
      </c>
      <c r="LA8" s="3" t="s">
        <v>320</v>
      </c>
      <c r="LB8" s="3" t="s">
        <v>320</v>
      </c>
      <c r="LC8" s="3" t="s">
        <v>320</v>
      </c>
      <c r="LD8" s="3" t="s">
        <v>320</v>
      </c>
      <c r="LE8" s="3" t="s">
        <v>320</v>
      </c>
      <c r="LF8" s="3">
        <v>1</v>
      </c>
      <c r="LG8" s="3" t="s">
        <v>320</v>
      </c>
      <c r="LH8" s="8">
        <v>4</v>
      </c>
    </row>
    <row r="9" spans="1:320" ht="20.100000000000001" customHeight="1" x14ac:dyDescent="0.25">
      <c r="A9" s="7">
        <v>1008</v>
      </c>
      <c r="B9" s="4" t="s">
        <v>322</v>
      </c>
      <c r="C9" s="3">
        <v>96060</v>
      </c>
      <c r="D9" s="3">
        <v>2</v>
      </c>
      <c r="E9" s="3" t="s">
        <v>320</v>
      </c>
      <c r="F9" s="3" t="s">
        <v>320</v>
      </c>
      <c r="G9" s="3">
        <v>1</v>
      </c>
      <c r="H9" s="3">
        <v>1</v>
      </c>
      <c r="I9" s="3" t="s">
        <v>320</v>
      </c>
      <c r="J9" s="3" t="s">
        <v>320</v>
      </c>
      <c r="K9" s="3" t="s">
        <v>320</v>
      </c>
      <c r="L9" s="3" t="s">
        <v>320</v>
      </c>
      <c r="M9" s="3" t="s">
        <v>320</v>
      </c>
      <c r="N9" s="3">
        <v>1</v>
      </c>
      <c r="O9" s="3">
        <v>1</v>
      </c>
      <c r="P9" s="3" t="s">
        <v>320</v>
      </c>
      <c r="Q9" s="3" t="s">
        <v>320</v>
      </c>
      <c r="R9" s="3" t="s">
        <v>320</v>
      </c>
      <c r="S9" s="3">
        <v>1</v>
      </c>
      <c r="T9" s="3" t="s">
        <v>320</v>
      </c>
      <c r="U9" s="3">
        <v>1</v>
      </c>
      <c r="V9" s="3">
        <v>1</v>
      </c>
      <c r="W9" s="3">
        <v>1</v>
      </c>
      <c r="X9" s="3">
        <v>1</v>
      </c>
      <c r="Y9" s="3">
        <v>1</v>
      </c>
      <c r="Z9" s="3">
        <v>1</v>
      </c>
      <c r="AA9" s="3" t="s">
        <v>320</v>
      </c>
      <c r="AB9" s="5" t="s">
        <v>319</v>
      </c>
      <c r="AC9" s="3">
        <v>2</v>
      </c>
      <c r="AD9" s="3">
        <v>1</v>
      </c>
      <c r="AE9" s="3">
        <v>1</v>
      </c>
      <c r="AF9" s="3">
        <v>1</v>
      </c>
      <c r="AG9" s="3">
        <v>1</v>
      </c>
      <c r="AH9" s="3">
        <v>1</v>
      </c>
      <c r="AI9" s="3" t="s">
        <v>320</v>
      </c>
      <c r="AJ9" s="3">
        <v>1</v>
      </c>
      <c r="AK9" s="3" t="s">
        <v>320</v>
      </c>
      <c r="AL9" s="3" t="s">
        <v>320</v>
      </c>
      <c r="AM9" s="3" t="s">
        <v>320</v>
      </c>
      <c r="AN9" s="3" t="s">
        <v>320</v>
      </c>
      <c r="AO9" s="3" t="s">
        <v>320</v>
      </c>
      <c r="AP9" s="3" t="s">
        <v>320</v>
      </c>
      <c r="AQ9" s="3" t="s">
        <v>320</v>
      </c>
      <c r="AR9" s="3" t="s">
        <v>320</v>
      </c>
      <c r="AS9" s="3" t="s">
        <v>320</v>
      </c>
      <c r="AT9" s="3" t="s">
        <v>320</v>
      </c>
      <c r="AU9" s="3" t="s">
        <v>320</v>
      </c>
      <c r="AV9" s="3" t="s">
        <v>320</v>
      </c>
      <c r="AW9" s="3">
        <v>1</v>
      </c>
      <c r="AX9" s="3">
        <v>1</v>
      </c>
      <c r="AY9" s="3" t="s">
        <v>320</v>
      </c>
      <c r="AZ9" s="3" t="s">
        <v>320</v>
      </c>
      <c r="BA9" s="3" t="s">
        <v>320</v>
      </c>
      <c r="BB9" s="3" t="s">
        <v>320</v>
      </c>
      <c r="BC9" s="3" t="s">
        <v>320</v>
      </c>
      <c r="BD9" s="3" t="s">
        <v>320</v>
      </c>
      <c r="BE9" s="3" t="s">
        <v>320</v>
      </c>
      <c r="BF9" s="3" t="s">
        <v>320</v>
      </c>
      <c r="BG9" s="3">
        <v>1</v>
      </c>
      <c r="BH9" s="3" t="s">
        <v>320</v>
      </c>
      <c r="BI9" s="3" t="s">
        <v>320</v>
      </c>
      <c r="BJ9" s="3" t="s">
        <v>320</v>
      </c>
      <c r="BK9" s="3" t="s">
        <v>320</v>
      </c>
      <c r="BL9" s="3" t="s">
        <v>320</v>
      </c>
      <c r="BM9" s="3" t="s">
        <v>320</v>
      </c>
      <c r="BN9" s="3">
        <v>1</v>
      </c>
      <c r="BO9" s="3" t="s">
        <v>320</v>
      </c>
      <c r="BP9" s="3" t="s">
        <v>320</v>
      </c>
      <c r="BQ9" s="3" t="s">
        <v>320</v>
      </c>
      <c r="BR9" s="3" t="s">
        <v>320</v>
      </c>
      <c r="BS9" s="3" t="s">
        <v>320</v>
      </c>
      <c r="BT9" s="3" t="s">
        <v>320</v>
      </c>
      <c r="BU9" s="3">
        <v>1</v>
      </c>
      <c r="BV9" s="3" t="s">
        <v>320</v>
      </c>
      <c r="BW9" s="3" t="s">
        <v>320</v>
      </c>
      <c r="BX9" s="3" t="s">
        <v>320</v>
      </c>
      <c r="BY9" s="3">
        <v>1</v>
      </c>
      <c r="BZ9" s="3" t="s">
        <v>320</v>
      </c>
      <c r="CA9" s="3" t="s">
        <v>320</v>
      </c>
      <c r="CB9" s="3" t="s">
        <v>320</v>
      </c>
      <c r="CC9" s="3">
        <v>1</v>
      </c>
      <c r="CD9" s="3">
        <v>1</v>
      </c>
      <c r="CE9" s="3">
        <v>1</v>
      </c>
      <c r="CF9" s="3">
        <v>1</v>
      </c>
      <c r="CG9" s="3" t="s">
        <v>320</v>
      </c>
      <c r="CH9" s="3" t="s">
        <v>320</v>
      </c>
      <c r="CI9" s="3">
        <v>1</v>
      </c>
      <c r="CJ9" s="3">
        <v>1</v>
      </c>
      <c r="CK9" s="21">
        <v>0.89</v>
      </c>
      <c r="CL9" s="3">
        <v>0.89</v>
      </c>
      <c r="CM9" s="3">
        <v>2</v>
      </c>
      <c r="CN9" s="3">
        <v>2</v>
      </c>
      <c r="CO9" s="3">
        <v>1</v>
      </c>
      <c r="CP9" s="21">
        <v>5.99</v>
      </c>
      <c r="CQ9" s="3">
        <v>5.99</v>
      </c>
      <c r="CR9" s="3">
        <v>2</v>
      </c>
      <c r="CS9" s="3" t="s">
        <v>320</v>
      </c>
      <c r="CT9" s="3" t="s">
        <v>320</v>
      </c>
      <c r="CU9" s="3" t="s">
        <v>320</v>
      </c>
      <c r="CV9" s="3" t="s">
        <v>320</v>
      </c>
      <c r="CW9" s="3">
        <v>1</v>
      </c>
      <c r="CX9" s="3">
        <v>2</v>
      </c>
      <c r="CY9" s="3" t="s">
        <v>320</v>
      </c>
      <c r="CZ9" s="3">
        <v>1</v>
      </c>
      <c r="DA9" s="3">
        <v>5.99</v>
      </c>
      <c r="DB9" s="3">
        <v>1</v>
      </c>
      <c r="DC9" s="3" t="s">
        <v>320</v>
      </c>
      <c r="DD9" s="3">
        <v>1</v>
      </c>
      <c r="DE9" s="3">
        <v>1</v>
      </c>
      <c r="DF9" s="3" t="s">
        <v>320</v>
      </c>
      <c r="DG9" s="3" t="s">
        <v>320</v>
      </c>
      <c r="DH9" s="3">
        <v>1</v>
      </c>
      <c r="DI9" s="3" t="s">
        <v>320</v>
      </c>
      <c r="DJ9" s="3" t="s">
        <v>320</v>
      </c>
      <c r="DK9" s="3" t="s">
        <v>320</v>
      </c>
      <c r="DL9" s="3" t="s">
        <v>320</v>
      </c>
      <c r="DM9" s="3" t="s">
        <v>320</v>
      </c>
      <c r="DN9" s="3" t="s">
        <v>320</v>
      </c>
      <c r="DO9" s="3" t="s">
        <v>320</v>
      </c>
      <c r="DP9" s="3">
        <v>1</v>
      </c>
      <c r="DQ9" s="3" t="s">
        <v>320</v>
      </c>
      <c r="DR9" s="3" t="s">
        <v>320</v>
      </c>
      <c r="DS9" s="3">
        <v>1</v>
      </c>
      <c r="DT9" s="3" t="s">
        <v>320</v>
      </c>
      <c r="DU9" s="3" t="s">
        <v>320</v>
      </c>
      <c r="DV9" s="3" t="s">
        <v>320</v>
      </c>
      <c r="DW9" s="3" t="s">
        <v>320</v>
      </c>
      <c r="DX9" s="3" t="s">
        <v>320</v>
      </c>
      <c r="DY9" s="3" t="s">
        <v>320</v>
      </c>
      <c r="DZ9" s="3" t="s">
        <v>320</v>
      </c>
      <c r="EA9" s="3" t="s">
        <v>320</v>
      </c>
      <c r="EB9" s="3">
        <v>1</v>
      </c>
      <c r="EC9" s="3">
        <v>1</v>
      </c>
      <c r="ED9" s="3">
        <v>1</v>
      </c>
      <c r="EE9" s="3">
        <v>2</v>
      </c>
      <c r="EF9" s="3">
        <v>2</v>
      </c>
      <c r="EG9" s="3">
        <v>1</v>
      </c>
      <c r="EH9" s="3">
        <v>4</v>
      </c>
      <c r="EI9" s="3">
        <v>4</v>
      </c>
      <c r="EJ9" s="3" t="s">
        <v>320</v>
      </c>
      <c r="EK9" s="3">
        <v>1</v>
      </c>
      <c r="EL9" s="3">
        <v>2</v>
      </c>
      <c r="EM9" s="3">
        <v>2</v>
      </c>
      <c r="EN9" s="3" t="s">
        <v>320</v>
      </c>
      <c r="EO9" s="3" t="s">
        <v>320</v>
      </c>
      <c r="EP9" s="3" t="s">
        <v>320</v>
      </c>
      <c r="EQ9" s="3" t="s">
        <v>320</v>
      </c>
      <c r="ER9" s="3" t="s">
        <v>320</v>
      </c>
      <c r="ES9" s="3" t="s">
        <v>320</v>
      </c>
      <c r="ET9" s="3" t="s">
        <v>320</v>
      </c>
      <c r="EU9" s="3" t="s">
        <v>320</v>
      </c>
      <c r="EV9" s="3" t="s">
        <v>320</v>
      </c>
      <c r="EW9" s="3" t="s">
        <v>320</v>
      </c>
      <c r="EX9" s="3" t="s">
        <v>320</v>
      </c>
      <c r="EY9" s="3" t="s">
        <v>320</v>
      </c>
      <c r="EZ9" s="3" t="s">
        <v>320</v>
      </c>
      <c r="FA9" s="3" t="s">
        <v>320</v>
      </c>
      <c r="FB9" s="3" t="s">
        <v>320</v>
      </c>
      <c r="FC9" s="3" t="s">
        <v>320</v>
      </c>
      <c r="FD9" s="3" t="s">
        <v>320</v>
      </c>
      <c r="FE9" s="3" t="s">
        <v>320</v>
      </c>
      <c r="FF9" s="3" t="s">
        <v>320</v>
      </c>
      <c r="FG9" s="3" t="s">
        <v>320</v>
      </c>
      <c r="FH9" s="3" t="s">
        <v>320</v>
      </c>
      <c r="FI9" s="3" t="s">
        <v>320</v>
      </c>
      <c r="FJ9" s="3" t="s">
        <v>320</v>
      </c>
      <c r="FK9" s="3" t="s">
        <v>320</v>
      </c>
      <c r="FL9" s="3" t="s">
        <v>320</v>
      </c>
      <c r="FM9" s="3" t="s">
        <v>320</v>
      </c>
      <c r="FN9" s="3" t="s">
        <v>320</v>
      </c>
      <c r="FO9" s="3" t="s">
        <v>320</v>
      </c>
      <c r="FP9" s="3" t="s">
        <v>320</v>
      </c>
      <c r="FQ9" s="3" t="s">
        <v>320</v>
      </c>
      <c r="FR9" s="3" t="s">
        <v>320</v>
      </c>
      <c r="FS9" s="3" t="s">
        <v>320</v>
      </c>
      <c r="FT9" s="3" t="s">
        <v>320</v>
      </c>
      <c r="FU9" s="3" t="s">
        <v>320</v>
      </c>
      <c r="FV9" s="3">
        <v>1</v>
      </c>
      <c r="FW9" s="3">
        <v>2</v>
      </c>
      <c r="FX9" s="3" t="s">
        <v>320</v>
      </c>
      <c r="FY9" s="3" t="s">
        <v>320</v>
      </c>
      <c r="FZ9" s="3" t="s">
        <v>320</v>
      </c>
      <c r="GA9" s="3" t="s">
        <v>320</v>
      </c>
      <c r="GB9" s="3" t="s">
        <v>320</v>
      </c>
      <c r="GC9" s="3" t="s">
        <v>320</v>
      </c>
      <c r="GD9" s="3" t="s">
        <v>320</v>
      </c>
      <c r="GE9" s="3" t="s">
        <v>320</v>
      </c>
      <c r="GF9" s="3" t="s">
        <v>320</v>
      </c>
      <c r="GG9" s="3" t="s">
        <v>320</v>
      </c>
      <c r="GH9" s="3">
        <v>1</v>
      </c>
      <c r="GI9" s="3">
        <v>1</v>
      </c>
      <c r="GJ9" s="3">
        <v>5.99</v>
      </c>
      <c r="GK9" s="3">
        <v>5.99</v>
      </c>
      <c r="GL9" s="3">
        <v>2</v>
      </c>
      <c r="GM9" s="3">
        <v>2</v>
      </c>
      <c r="GN9" s="3" t="s">
        <v>320</v>
      </c>
      <c r="GO9" s="3" t="s">
        <v>320</v>
      </c>
      <c r="GP9" s="3">
        <v>1</v>
      </c>
      <c r="GQ9" s="3" t="s">
        <v>320</v>
      </c>
      <c r="GR9" s="3" t="s">
        <v>320</v>
      </c>
      <c r="GS9" s="3">
        <v>1</v>
      </c>
      <c r="GT9" s="3" t="s">
        <v>320</v>
      </c>
      <c r="GU9" s="3" t="s">
        <v>320</v>
      </c>
      <c r="GV9" s="3" t="s">
        <v>320</v>
      </c>
      <c r="GW9" s="3" t="s">
        <v>320</v>
      </c>
      <c r="GX9" s="3" t="s">
        <v>320</v>
      </c>
      <c r="GY9" s="3" t="s">
        <v>320</v>
      </c>
      <c r="GZ9" s="3" t="s">
        <v>320</v>
      </c>
      <c r="HA9" s="3">
        <v>1</v>
      </c>
      <c r="HB9" s="3">
        <v>1</v>
      </c>
      <c r="HC9" s="3">
        <v>2</v>
      </c>
      <c r="HD9" s="3" t="s">
        <v>320</v>
      </c>
      <c r="HE9" s="3" t="s">
        <v>320</v>
      </c>
      <c r="HF9" s="3">
        <v>1</v>
      </c>
      <c r="HG9" s="3" t="s">
        <v>320</v>
      </c>
      <c r="HH9" s="3" t="s">
        <v>320</v>
      </c>
      <c r="HI9" s="3" t="s">
        <v>320</v>
      </c>
      <c r="HJ9" s="3" t="s">
        <v>320</v>
      </c>
      <c r="HK9" s="3" t="s">
        <v>320</v>
      </c>
      <c r="HL9" s="3" t="s">
        <v>320</v>
      </c>
      <c r="HM9" s="3" t="s">
        <v>320</v>
      </c>
      <c r="HN9" s="3" t="s">
        <v>320</v>
      </c>
      <c r="HO9" s="3" t="s">
        <v>320</v>
      </c>
      <c r="HP9" s="3" t="s">
        <v>320</v>
      </c>
      <c r="HQ9" s="3" t="s">
        <v>320</v>
      </c>
      <c r="HR9" s="3" t="s">
        <v>320</v>
      </c>
      <c r="HS9" s="3" t="s">
        <v>320</v>
      </c>
      <c r="HT9" s="3" t="s">
        <v>320</v>
      </c>
      <c r="HU9" s="3" t="s">
        <v>320</v>
      </c>
      <c r="HV9" s="3" t="s">
        <v>320</v>
      </c>
      <c r="HW9" s="3" t="s">
        <v>320</v>
      </c>
      <c r="HX9" s="3" t="s">
        <v>320</v>
      </c>
      <c r="HY9" s="3" t="s">
        <v>320</v>
      </c>
      <c r="HZ9" s="3" t="s">
        <v>320</v>
      </c>
      <c r="IA9" s="3" t="s">
        <v>320</v>
      </c>
      <c r="IB9" s="3" t="s">
        <v>320</v>
      </c>
      <c r="IC9" s="3" t="s">
        <v>320</v>
      </c>
      <c r="ID9" s="3" t="s">
        <v>320</v>
      </c>
      <c r="IE9" s="3" t="s">
        <v>320</v>
      </c>
      <c r="IF9" s="3" t="s">
        <v>320</v>
      </c>
      <c r="IG9" s="3" t="s">
        <v>320</v>
      </c>
      <c r="IH9" s="3" t="s">
        <v>320</v>
      </c>
      <c r="II9" s="3" t="s">
        <v>320</v>
      </c>
      <c r="IJ9" s="3" t="s">
        <v>320</v>
      </c>
      <c r="IK9" s="3" t="s">
        <v>320</v>
      </c>
      <c r="IL9" s="3" t="s">
        <v>320</v>
      </c>
      <c r="IM9" s="3" t="s">
        <v>320</v>
      </c>
      <c r="IN9" s="3" t="s">
        <v>320</v>
      </c>
      <c r="IO9" s="3" t="s">
        <v>320</v>
      </c>
      <c r="IP9" s="3" t="s">
        <v>320</v>
      </c>
      <c r="IQ9" s="3" t="s">
        <v>320</v>
      </c>
      <c r="IR9" s="3" t="s">
        <v>320</v>
      </c>
      <c r="IS9" s="3" t="s">
        <v>320</v>
      </c>
      <c r="IT9" s="3" t="s">
        <v>320</v>
      </c>
      <c r="IU9" s="3" t="s">
        <v>320</v>
      </c>
      <c r="IV9" s="3" t="s">
        <v>320</v>
      </c>
      <c r="IW9" s="3" t="s">
        <v>320</v>
      </c>
      <c r="IX9" s="3" t="s">
        <v>320</v>
      </c>
      <c r="IY9" s="3" t="s">
        <v>320</v>
      </c>
      <c r="IZ9" s="3" t="s">
        <v>320</v>
      </c>
      <c r="JA9" s="3" t="s">
        <v>320</v>
      </c>
      <c r="JB9" s="3">
        <v>1</v>
      </c>
      <c r="JC9" s="3" t="s">
        <v>320</v>
      </c>
      <c r="JD9" s="3" t="s">
        <v>320</v>
      </c>
      <c r="JE9" s="3" t="s">
        <v>320</v>
      </c>
      <c r="JF9" s="3" t="s">
        <v>320</v>
      </c>
      <c r="JG9" s="3" t="s">
        <v>320</v>
      </c>
      <c r="JH9" s="3" t="s">
        <v>320</v>
      </c>
      <c r="JI9" s="3">
        <v>1</v>
      </c>
      <c r="JJ9" s="3" t="s">
        <v>320</v>
      </c>
      <c r="JK9" s="3" t="s">
        <v>320</v>
      </c>
      <c r="JL9" s="3">
        <v>1</v>
      </c>
      <c r="JM9" s="3" t="s">
        <v>320</v>
      </c>
      <c r="JN9" s="3" t="s">
        <v>320</v>
      </c>
      <c r="JO9" s="3" t="s">
        <v>320</v>
      </c>
      <c r="JP9" s="3" t="s">
        <v>320</v>
      </c>
      <c r="JQ9" s="3">
        <v>1</v>
      </c>
      <c r="JR9" s="3" t="s">
        <v>320</v>
      </c>
      <c r="JS9" s="3" t="s">
        <v>320</v>
      </c>
      <c r="JT9" s="3" t="s">
        <v>320</v>
      </c>
      <c r="JU9" s="3">
        <v>1</v>
      </c>
      <c r="JV9" s="3" t="s">
        <v>320</v>
      </c>
      <c r="JW9" s="3" t="s">
        <v>320</v>
      </c>
      <c r="JX9" s="3" t="s">
        <v>320</v>
      </c>
      <c r="JY9" s="3" t="s">
        <v>320</v>
      </c>
      <c r="JZ9" s="3" t="s">
        <v>320</v>
      </c>
      <c r="KA9" s="3" t="s">
        <v>320</v>
      </c>
      <c r="KB9" s="3">
        <v>1</v>
      </c>
      <c r="KC9" s="3" t="s">
        <v>320</v>
      </c>
      <c r="KD9" s="3" t="s">
        <v>320</v>
      </c>
      <c r="KE9" s="3" t="s">
        <v>320</v>
      </c>
      <c r="KF9" s="3" t="s">
        <v>320</v>
      </c>
      <c r="KG9" s="3" t="s">
        <v>320</v>
      </c>
      <c r="KH9" s="3" t="s">
        <v>320</v>
      </c>
      <c r="KI9" s="3">
        <v>1</v>
      </c>
      <c r="KJ9" s="3" t="s">
        <v>320</v>
      </c>
      <c r="KK9" s="3" t="s">
        <v>320</v>
      </c>
      <c r="KL9" s="3" t="s">
        <v>320</v>
      </c>
      <c r="KM9" s="3" t="s">
        <v>320</v>
      </c>
      <c r="KN9" s="3" t="s">
        <v>320</v>
      </c>
      <c r="KO9" s="3" t="s">
        <v>320</v>
      </c>
      <c r="KP9" s="3">
        <v>1</v>
      </c>
      <c r="KQ9" s="3" t="s">
        <v>320</v>
      </c>
      <c r="KR9" s="3">
        <v>1</v>
      </c>
      <c r="KS9" s="3" t="s">
        <v>320</v>
      </c>
      <c r="KT9" s="3" t="s">
        <v>320</v>
      </c>
      <c r="KU9" s="3" t="s">
        <v>320</v>
      </c>
      <c r="KV9" s="3" t="s">
        <v>320</v>
      </c>
      <c r="KW9" s="3" t="s">
        <v>320</v>
      </c>
      <c r="KX9" s="3" t="s">
        <v>320</v>
      </c>
      <c r="KY9" s="3" t="s">
        <v>320</v>
      </c>
      <c r="KZ9" s="3" t="s">
        <v>320</v>
      </c>
      <c r="LA9" s="3" t="s">
        <v>320</v>
      </c>
      <c r="LB9" s="3" t="s">
        <v>320</v>
      </c>
      <c r="LC9" s="3" t="s">
        <v>320</v>
      </c>
      <c r="LD9" s="3" t="s">
        <v>320</v>
      </c>
      <c r="LE9" s="3" t="s">
        <v>320</v>
      </c>
      <c r="LF9" s="3">
        <v>1</v>
      </c>
      <c r="LG9" s="3" t="s">
        <v>320</v>
      </c>
      <c r="LH9" s="8">
        <v>4</v>
      </c>
    </row>
    <row r="10" spans="1:320" ht="20.100000000000001" customHeight="1" x14ac:dyDescent="0.25">
      <c r="A10" s="7">
        <v>1009</v>
      </c>
      <c r="B10" s="4" t="s">
        <v>322</v>
      </c>
      <c r="C10" s="3">
        <v>96060</v>
      </c>
      <c r="D10" s="3">
        <v>2</v>
      </c>
      <c r="E10" s="3" t="s">
        <v>320</v>
      </c>
      <c r="F10" s="3">
        <v>1</v>
      </c>
      <c r="G10" s="3" t="s">
        <v>320</v>
      </c>
      <c r="H10" s="3">
        <v>1</v>
      </c>
      <c r="I10" s="3" t="s">
        <v>320</v>
      </c>
      <c r="J10" s="3" t="s">
        <v>320</v>
      </c>
      <c r="K10" s="3" t="s">
        <v>320</v>
      </c>
      <c r="L10" s="3" t="s">
        <v>320</v>
      </c>
      <c r="M10" s="3">
        <v>1</v>
      </c>
      <c r="N10" s="3" t="s">
        <v>320</v>
      </c>
      <c r="O10" s="3" t="s">
        <v>320</v>
      </c>
      <c r="P10" s="3" t="s">
        <v>320</v>
      </c>
      <c r="Q10" s="3" t="s">
        <v>320</v>
      </c>
      <c r="R10" s="3" t="s">
        <v>320</v>
      </c>
      <c r="S10" s="3">
        <v>1</v>
      </c>
      <c r="T10" s="3">
        <v>1</v>
      </c>
      <c r="U10" s="3">
        <v>1</v>
      </c>
      <c r="V10" s="3">
        <v>1</v>
      </c>
      <c r="W10" s="3" t="s">
        <v>320</v>
      </c>
      <c r="X10" s="3">
        <v>1</v>
      </c>
      <c r="Y10" s="3">
        <v>1</v>
      </c>
      <c r="Z10" s="3">
        <v>1</v>
      </c>
      <c r="AA10" s="3" t="s">
        <v>320</v>
      </c>
      <c r="AB10" s="5" t="s">
        <v>319</v>
      </c>
      <c r="AC10" s="3">
        <v>2</v>
      </c>
      <c r="AD10" s="3">
        <v>1</v>
      </c>
      <c r="AE10" s="3">
        <v>1</v>
      </c>
      <c r="AF10" s="3">
        <v>1</v>
      </c>
      <c r="AG10" s="3">
        <v>1</v>
      </c>
      <c r="AH10" s="3">
        <v>1</v>
      </c>
      <c r="AI10" s="3">
        <v>1</v>
      </c>
      <c r="AJ10" s="3">
        <v>1</v>
      </c>
      <c r="AK10" s="3" t="s">
        <v>320</v>
      </c>
      <c r="AL10" s="3" t="s">
        <v>320</v>
      </c>
      <c r="AM10" s="3">
        <v>1</v>
      </c>
      <c r="AN10" s="3" t="s">
        <v>320</v>
      </c>
      <c r="AO10" s="3" t="s">
        <v>320</v>
      </c>
      <c r="AP10" s="3" t="s">
        <v>320</v>
      </c>
      <c r="AQ10" s="3" t="s">
        <v>320</v>
      </c>
      <c r="AR10" s="3" t="s">
        <v>320</v>
      </c>
      <c r="AS10" s="3" t="s">
        <v>320</v>
      </c>
      <c r="AT10" s="3" t="s">
        <v>320</v>
      </c>
      <c r="AU10" s="3" t="s">
        <v>320</v>
      </c>
      <c r="AV10" s="3" t="s">
        <v>320</v>
      </c>
      <c r="AW10" s="3">
        <v>1</v>
      </c>
      <c r="AX10" s="3">
        <v>1</v>
      </c>
      <c r="AY10" s="3" t="s">
        <v>320</v>
      </c>
      <c r="AZ10" s="3" t="s">
        <v>320</v>
      </c>
      <c r="BA10" s="3" t="s">
        <v>320</v>
      </c>
      <c r="BB10" s="3" t="s">
        <v>320</v>
      </c>
      <c r="BC10" s="3" t="s">
        <v>320</v>
      </c>
      <c r="BD10" s="3" t="s">
        <v>320</v>
      </c>
      <c r="BE10" s="3" t="s">
        <v>320</v>
      </c>
      <c r="BF10" s="3" t="s">
        <v>320</v>
      </c>
      <c r="BG10" s="3">
        <v>1</v>
      </c>
      <c r="BH10" s="3" t="s">
        <v>320</v>
      </c>
      <c r="BI10" s="3" t="s">
        <v>320</v>
      </c>
      <c r="BJ10" s="3" t="s">
        <v>320</v>
      </c>
      <c r="BK10" s="3" t="s">
        <v>320</v>
      </c>
      <c r="BL10" s="3" t="s">
        <v>320</v>
      </c>
      <c r="BM10" s="3" t="s">
        <v>320</v>
      </c>
      <c r="BN10" s="3">
        <v>1</v>
      </c>
      <c r="BO10" s="3">
        <v>1</v>
      </c>
      <c r="BP10" s="3">
        <v>1</v>
      </c>
      <c r="BQ10" s="3">
        <v>1</v>
      </c>
      <c r="BR10" s="3" t="s">
        <v>320</v>
      </c>
      <c r="BS10" s="3" t="s">
        <v>320</v>
      </c>
      <c r="BT10" s="3" t="s">
        <v>320</v>
      </c>
      <c r="BU10" s="3" t="s">
        <v>320</v>
      </c>
      <c r="BV10" s="3" t="s">
        <v>320</v>
      </c>
      <c r="BW10" s="3" t="s">
        <v>320</v>
      </c>
      <c r="BX10" s="3" t="s">
        <v>320</v>
      </c>
      <c r="BY10" s="3">
        <v>1</v>
      </c>
      <c r="BZ10" s="3" t="s">
        <v>320</v>
      </c>
      <c r="CA10" s="3" t="s">
        <v>320</v>
      </c>
      <c r="CB10" s="3" t="s">
        <v>320</v>
      </c>
      <c r="CC10" s="3">
        <v>1</v>
      </c>
      <c r="CD10" s="3">
        <v>1</v>
      </c>
      <c r="CE10" s="3">
        <v>1</v>
      </c>
      <c r="CF10" s="3">
        <v>1</v>
      </c>
      <c r="CG10" s="3">
        <v>1</v>
      </c>
      <c r="CH10" s="3" t="s">
        <v>320</v>
      </c>
      <c r="CI10" s="3">
        <v>1</v>
      </c>
      <c r="CJ10" s="3">
        <v>1</v>
      </c>
      <c r="CK10" s="21">
        <v>0.89</v>
      </c>
      <c r="CL10" s="3">
        <v>0.89</v>
      </c>
      <c r="CM10" s="3">
        <v>2</v>
      </c>
      <c r="CN10" s="3">
        <v>2</v>
      </c>
      <c r="CO10" s="3">
        <v>2</v>
      </c>
      <c r="CP10" s="21">
        <v>4.55</v>
      </c>
      <c r="CQ10" s="3">
        <v>4.55</v>
      </c>
      <c r="CR10" s="3">
        <v>2</v>
      </c>
      <c r="CS10" s="3" t="s">
        <v>320</v>
      </c>
      <c r="CT10" s="3">
        <v>1</v>
      </c>
      <c r="CU10" s="3" t="s">
        <v>320</v>
      </c>
      <c r="CV10" s="3" t="s">
        <v>320</v>
      </c>
      <c r="CW10" s="3" t="s">
        <v>320</v>
      </c>
      <c r="CX10" s="3">
        <v>2</v>
      </c>
      <c r="CY10" s="3" t="s">
        <v>320</v>
      </c>
      <c r="CZ10" s="3">
        <v>2</v>
      </c>
      <c r="DA10" s="3" t="s">
        <v>320</v>
      </c>
      <c r="DB10" s="3">
        <v>1</v>
      </c>
      <c r="DC10" s="3" t="s">
        <v>320</v>
      </c>
      <c r="DD10" s="3" t="s">
        <v>320</v>
      </c>
      <c r="DE10" s="3">
        <v>1</v>
      </c>
      <c r="DF10" s="3" t="s">
        <v>320</v>
      </c>
      <c r="DG10" s="3" t="s">
        <v>320</v>
      </c>
      <c r="DH10" s="3">
        <v>1</v>
      </c>
      <c r="DI10" s="3" t="s">
        <v>320</v>
      </c>
      <c r="DJ10" s="3" t="s">
        <v>320</v>
      </c>
      <c r="DK10" s="3" t="s">
        <v>320</v>
      </c>
      <c r="DL10" s="3" t="s">
        <v>320</v>
      </c>
      <c r="DM10" s="3" t="s">
        <v>320</v>
      </c>
      <c r="DN10" s="3" t="s">
        <v>320</v>
      </c>
      <c r="DO10" s="3" t="s">
        <v>320</v>
      </c>
      <c r="DP10" s="3" t="s">
        <v>320</v>
      </c>
      <c r="DQ10" s="3" t="s">
        <v>320</v>
      </c>
      <c r="DR10" s="3">
        <v>1</v>
      </c>
      <c r="DS10" s="3">
        <v>2</v>
      </c>
      <c r="DT10" s="3">
        <v>1</v>
      </c>
      <c r="DU10" s="3" t="s">
        <v>320</v>
      </c>
      <c r="DV10" s="3" t="s">
        <v>320</v>
      </c>
      <c r="DW10" s="3" t="s">
        <v>320</v>
      </c>
      <c r="DX10" s="3" t="s">
        <v>320</v>
      </c>
      <c r="DY10" s="3" t="s">
        <v>320</v>
      </c>
      <c r="DZ10" s="3" t="s">
        <v>320</v>
      </c>
      <c r="EA10" s="3" t="s">
        <v>320</v>
      </c>
      <c r="EB10" s="3" t="s">
        <v>320</v>
      </c>
      <c r="EC10" s="3">
        <v>1</v>
      </c>
      <c r="ED10" s="3">
        <v>2</v>
      </c>
      <c r="EE10" s="3">
        <v>2</v>
      </c>
      <c r="EF10" s="3">
        <v>2</v>
      </c>
      <c r="EG10" s="3" t="s">
        <v>320</v>
      </c>
      <c r="EH10" s="3" t="s">
        <v>320</v>
      </c>
      <c r="EI10" s="3" t="s">
        <v>320</v>
      </c>
      <c r="EJ10" s="3" t="s">
        <v>320</v>
      </c>
      <c r="EK10" s="3" t="s">
        <v>320</v>
      </c>
      <c r="EL10" s="3">
        <v>2</v>
      </c>
      <c r="EM10" s="3">
        <v>2</v>
      </c>
      <c r="EN10" s="3" t="s">
        <v>320</v>
      </c>
      <c r="EO10" s="3" t="s">
        <v>320</v>
      </c>
      <c r="EP10" s="3" t="s">
        <v>320</v>
      </c>
      <c r="EQ10" s="3" t="s">
        <v>320</v>
      </c>
      <c r="ER10" s="3" t="s">
        <v>320</v>
      </c>
      <c r="ES10" s="3" t="s">
        <v>320</v>
      </c>
      <c r="ET10" s="3" t="s">
        <v>320</v>
      </c>
      <c r="EU10" s="3" t="s">
        <v>320</v>
      </c>
      <c r="EV10" s="3" t="s">
        <v>320</v>
      </c>
      <c r="EW10" s="3" t="s">
        <v>320</v>
      </c>
      <c r="EX10" s="3" t="s">
        <v>320</v>
      </c>
      <c r="EY10" s="3" t="s">
        <v>320</v>
      </c>
      <c r="EZ10" s="3" t="s">
        <v>320</v>
      </c>
      <c r="FA10" s="3" t="s">
        <v>320</v>
      </c>
      <c r="FB10" s="3" t="s">
        <v>320</v>
      </c>
      <c r="FC10" s="3" t="s">
        <v>320</v>
      </c>
      <c r="FD10" s="3" t="s">
        <v>320</v>
      </c>
      <c r="FE10" s="3" t="s">
        <v>320</v>
      </c>
      <c r="FF10" s="3" t="s">
        <v>320</v>
      </c>
      <c r="FG10" s="3" t="s">
        <v>320</v>
      </c>
      <c r="FH10" s="3" t="s">
        <v>320</v>
      </c>
      <c r="FI10" s="3" t="s">
        <v>320</v>
      </c>
      <c r="FJ10" s="3" t="s">
        <v>320</v>
      </c>
      <c r="FK10" s="3" t="s">
        <v>320</v>
      </c>
      <c r="FL10" s="3" t="s">
        <v>320</v>
      </c>
      <c r="FM10" s="3" t="s">
        <v>320</v>
      </c>
      <c r="FN10" s="3" t="s">
        <v>320</v>
      </c>
      <c r="FO10" s="3" t="s">
        <v>320</v>
      </c>
      <c r="FP10" s="3" t="s">
        <v>320</v>
      </c>
      <c r="FQ10" s="3" t="s">
        <v>320</v>
      </c>
      <c r="FR10" s="3" t="s">
        <v>320</v>
      </c>
      <c r="FS10" s="3" t="s">
        <v>320</v>
      </c>
      <c r="FT10" s="3" t="s">
        <v>320</v>
      </c>
      <c r="FU10" s="3" t="s">
        <v>320</v>
      </c>
      <c r="FV10" s="3">
        <v>1</v>
      </c>
      <c r="FW10" s="3">
        <v>4</v>
      </c>
      <c r="FX10" s="3" t="s">
        <v>320</v>
      </c>
      <c r="FY10" s="3" t="s">
        <v>320</v>
      </c>
      <c r="FZ10" s="3">
        <v>1</v>
      </c>
      <c r="GA10" s="3">
        <v>1</v>
      </c>
      <c r="GB10" s="3">
        <v>4.09</v>
      </c>
      <c r="GC10" s="3">
        <v>4.09</v>
      </c>
      <c r="GD10" s="3">
        <v>2</v>
      </c>
      <c r="GE10" s="3">
        <v>2</v>
      </c>
      <c r="GF10" s="3">
        <v>1</v>
      </c>
      <c r="GG10" s="3" t="s">
        <v>320</v>
      </c>
      <c r="GH10" s="3" t="s">
        <v>320</v>
      </c>
      <c r="GI10" s="3">
        <v>1</v>
      </c>
      <c r="GJ10" s="3">
        <v>3.59</v>
      </c>
      <c r="GK10" s="3">
        <v>3.59</v>
      </c>
      <c r="GL10" s="3">
        <v>2</v>
      </c>
      <c r="GM10" s="3">
        <v>2</v>
      </c>
      <c r="GN10" s="3">
        <v>1</v>
      </c>
      <c r="GO10" s="3" t="s">
        <v>320</v>
      </c>
      <c r="GP10" s="3" t="s">
        <v>320</v>
      </c>
      <c r="GQ10" s="3">
        <v>1</v>
      </c>
      <c r="GR10" s="3" t="s">
        <v>320</v>
      </c>
      <c r="GS10" s="3" t="s">
        <v>320</v>
      </c>
      <c r="GT10" s="3" t="s">
        <v>320</v>
      </c>
      <c r="GU10" s="3" t="s">
        <v>320</v>
      </c>
      <c r="GV10" s="3">
        <v>1</v>
      </c>
      <c r="GW10" s="3" t="s">
        <v>320</v>
      </c>
      <c r="GX10" s="3" t="s">
        <v>320</v>
      </c>
      <c r="GY10" s="3" t="s">
        <v>320</v>
      </c>
      <c r="GZ10" s="3" t="s">
        <v>320</v>
      </c>
      <c r="HA10" s="3">
        <v>1</v>
      </c>
      <c r="HB10" s="3">
        <v>1</v>
      </c>
      <c r="HC10" s="3">
        <v>1</v>
      </c>
      <c r="HD10" s="3" t="s">
        <v>320</v>
      </c>
      <c r="HE10" s="3" t="s">
        <v>320</v>
      </c>
      <c r="HF10" s="3">
        <v>1</v>
      </c>
      <c r="HG10" s="3">
        <v>1</v>
      </c>
      <c r="HH10" s="3" t="s">
        <v>320</v>
      </c>
      <c r="HI10" s="3" t="s">
        <v>320</v>
      </c>
      <c r="HJ10" s="3" t="s">
        <v>320</v>
      </c>
      <c r="HK10" s="3" t="s">
        <v>320</v>
      </c>
      <c r="HL10" s="3">
        <v>1</v>
      </c>
      <c r="HM10" s="3" t="s">
        <v>320</v>
      </c>
      <c r="HN10" s="3">
        <v>1</v>
      </c>
      <c r="HO10" s="3" t="s">
        <v>320</v>
      </c>
      <c r="HP10" s="3" t="s">
        <v>320</v>
      </c>
      <c r="HQ10" s="3" t="s">
        <v>320</v>
      </c>
      <c r="HR10" s="3" t="s">
        <v>320</v>
      </c>
      <c r="HS10" s="3">
        <v>1</v>
      </c>
      <c r="HT10" s="3" t="s">
        <v>320</v>
      </c>
      <c r="HU10" s="3" t="s">
        <v>320</v>
      </c>
      <c r="HV10" s="3" t="s">
        <v>320</v>
      </c>
      <c r="HW10" s="3" t="s">
        <v>320</v>
      </c>
      <c r="HX10" s="3" t="s">
        <v>320</v>
      </c>
      <c r="HY10" s="3" t="s">
        <v>320</v>
      </c>
      <c r="HZ10" s="3" t="s">
        <v>320</v>
      </c>
      <c r="IA10" s="3" t="s">
        <v>320</v>
      </c>
      <c r="IB10" s="3" t="s">
        <v>320</v>
      </c>
      <c r="IC10" s="3" t="s">
        <v>320</v>
      </c>
      <c r="ID10" s="3">
        <v>1</v>
      </c>
      <c r="IE10" s="3" t="s">
        <v>320</v>
      </c>
      <c r="IF10" s="3">
        <v>1</v>
      </c>
      <c r="IG10" s="3" t="s">
        <v>320</v>
      </c>
      <c r="IH10" s="3">
        <v>1</v>
      </c>
      <c r="II10" s="3" t="s">
        <v>320</v>
      </c>
      <c r="IJ10" s="3" t="s">
        <v>320</v>
      </c>
      <c r="IK10" s="3" t="s">
        <v>320</v>
      </c>
      <c r="IL10" s="3" t="s">
        <v>320</v>
      </c>
      <c r="IM10" s="3">
        <v>1</v>
      </c>
      <c r="IN10" s="3" t="s">
        <v>320</v>
      </c>
      <c r="IO10" s="3" t="s">
        <v>320</v>
      </c>
      <c r="IP10" s="3">
        <v>1</v>
      </c>
      <c r="IQ10" s="3">
        <v>1</v>
      </c>
      <c r="IR10" s="3">
        <v>11.39</v>
      </c>
      <c r="IS10" s="3">
        <v>11.39</v>
      </c>
      <c r="IT10" s="3">
        <v>2</v>
      </c>
      <c r="IU10" s="3" t="s">
        <v>320</v>
      </c>
      <c r="IV10" s="3" t="s">
        <v>320</v>
      </c>
      <c r="IW10" s="3" t="s">
        <v>320</v>
      </c>
      <c r="IX10" s="3" t="s">
        <v>320</v>
      </c>
      <c r="IY10" s="3" t="s">
        <v>320</v>
      </c>
      <c r="IZ10" s="3" t="s">
        <v>320</v>
      </c>
      <c r="JA10" s="3" t="s">
        <v>320</v>
      </c>
      <c r="JB10" s="3">
        <v>1</v>
      </c>
      <c r="JC10" s="3">
        <v>1</v>
      </c>
      <c r="JD10" s="3">
        <v>1</v>
      </c>
      <c r="JE10" s="3">
        <v>1</v>
      </c>
      <c r="JF10" s="3">
        <v>1</v>
      </c>
      <c r="JG10" s="3">
        <v>1</v>
      </c>
      <c r="JH10" s="3">
        <v>1</v>
      </c>
      <c r="JI10" s="3" t="s">
        <v>320</v>
      </c>
      <c r="JJ10" s="3">
        <v>1</v>
      </c>
      <c r="JK10" s="3" t="s">
        <v>320</v>
      </c>
      <c r="JL10" s="3" t="s">
        <v>320</v>
      </c>
      <c r="JM10" s="3" t="s">
        <v>320</v>
      </c>
      <c r="JN10" s="3" t="s">
        <v>320</v>
      </c>
      <c r="JO10" s="3" t="s">
        <v>320</v>
      </c>
      <c r="JP10" s="3" t="s">
        <v>320</v>
      </c>
      <c r="JQ10" s="3">
        <v>1</v>
      </c>
      <c r="JR10" s="3" t="s">
        <v>320</v>
      </c>
      <c r="JS10" s="3" t="s">
        <v>320</v>
      </c>
      <c r="JT10" s="3" t="s">
        <v>320</v>
      </c>
      <c r="JU10" s="3">
        <v>1</v>
      </c>
      <c r="JV10" s="3">
        <v>1</v>
      </c>
      <c r="JW10" s="3" t="s">
        <v>320</v>
      </c>
      <c r="JX10" s="3">
        <v>1</v>
      </c>
      <c r="JY10" s="3" t="s">
        <v>320</v>
      </c>
      <c r="JZ10" s="3" t="s">
        <v>320</v>
      </c>
      <c r="KA10" s="3" t="s">
        <v>320</v>
      </c>
      <c r="KB10" s="3" t="s">
        <v>320</v>
      </c>
      <c r="KC10" s="3" t="s">
        <v>320</v>
      </c>
      <c r="KD10" s="3" t="s">
        <v>320</v>
      </c>
      <c r="KE10" s="3" t="s">
        <v>320</v>
      </c>
      <c r="KF10" s="3" t="s">
        <v>320</v>
      </c>
      <c r="KG10" s="3" t="s">
        <v>320</v>
      </c>
      <c r="KH10" s="3" t="s">
        <v>320</v>
      </c>
      <c r="KI10" s="3">
        <v>1</v>
      </c>
      <c r="KJ10" s="3" t="s">
        <v>320</v>
      </c>
      <c r="KK10" s="3" t="s">
        <v>320</v>
      </c>
      <c r="KL10" s="3" t="s">
        <v>320</v>
      </c>
      <c r="KM10" s="3" t="s">
        <v>320</v>
      </c>
      <c r="KN10" s="3" t="s">
        <v>320</v>
      </c>
      <c r="KO10" s="3" t="s">
        <v>320</v>
      </c>
      <c r="KP10" s="3">
        <v>1</v>
      </c>
      <c r="KQ10" s="3" t="s">
        <v>320</v>
      </c>
      <c r="KR10" s="3" t="s">
        <v>320</v>
      </c>
      <c r="KS10" s="3" t="s">
        <v>320</v>
      </c>
      <c r="KT10" s="3" t="s">
        <v>320</v>
      </c>
      <c r="KU10" s="3" t="s">
        <v>320</v>
      </c>
      <c r="KV10" s="3" t="s">
        <v>320</v>
      </c>
      <c r="KW10" s="3">
        <v>1</v>
      </c>
      <c r="KX10" s="3" t="s">
        <v>320</v>
      </c>
      <c r="KY10" s="3" t="s">
        <v>320</v>
      </c>
      <c r="KZ10" s="3" t="s">
        <v>320</v>
      </c>
      <c r="LA10" s="3" t="s">
        <v>320</v>
      </c>
      <c r="LB10" s="3" t="s">
        <v>320</v>
      </c>
      <c r="LC10" s="3" t="s">
        <v>320</v>
      </c>
      <c r="LD10" s="3" t="s">
        <v>320</v>
      </c>
      <c r="LE10" s="3" t="s">
        <v>320</v>
      </c>
      <c r="LF10" s="3">
        <v>1</v>
      </c>
      <c r="LG10" s="3" t="s">
        <v>320</v>
      </c>
      <c r="LH10" s="8">
        <v>4</v>
      </c>
    </row>
    <row r="11" spans="1:320" ht="20.100000000000001" customHeight="1" x14ac:dyDescent="0.25">
      <c r="A11" s="7">
        <v>1010</v>
      </c>
      <c r="B11" s="4" t="s">
        <v>322</v>
      </c>
      <c r="C11" s="3">
        <v>96060</v>
      </c>
      <c r="D11" s="3">
        <v>3</v>
      </c>
      <c r="E11" s="3" t="s">
        <v>320</v>
      </c>
      <c r="F11" s="3" t="s">
        <v>320</v>
      </c>
      <c r="G11" s="3" t="s">
        <v>320</v>
      </c>
      <c r="H11" s="3">
        <v>1</v>
      </c>
      <c r="I11" s="3" t="s">
        <v>320</v>
      </c>
      <c r="J11" s="3" t="s">
        <v>320</v>
      </c>
      <c r="K11" s="3" t="s">
        <v>320</v>
      </c>
      <c r="L11" s="3" t="s">
        <v>320</v>
      </c>
      <c r="M11" s="3" t="s">
        <v>320</v>
      </c>
      <c r="N11" s="3">
        <v>1</v>
      </c>
      <c r="O11" s="3" t="s">
        <v>320</v>
      </c>
      <c r="P11" s="3" t="s">
        <v>320</v>
      </c>
      <c r="Q11" s="3" t="s">
        <v>320</v>
      </c>
      <c r="R11" s="3" t="s">
        <v>320</v>
      </c>
      <c r="S11" s="3">
        <v>1</v>
      </c>
      <c r="T11" s="3">
        <v>1</v>
      </c>
      <c r="U11" s="3">
        <v>1</v>
      </c>
      <c r="V11" s="3">
        <v>1</v>
      </c>
      <c r="W11" s="3" t="s">
        <v>320</v>
      </c>
      <c r="X11" s="3">
        <v>1</v>
      </c>
      <c r="Y11" s="3">
        <v>1</v>
      </c>
      <c r="Z11" s="3">
        <v>1</v>
      </c>
      <c r="AA11" s="3" t="s">
        <v>320</v>
      </c>
      <c r="AB11" s="18" t="s">
        <v>333</v>
      </c>
      <c r="AC11" s="3">
        <v>2</v>
      </c>
      <c r="AD11" s="3">
        <v>1</v>
      </c>
      <c r="AE11" s="3">
        <v>1</v>
      </c>
      <c r="AF11" s="3">
        <v>1</v>
      </c>
      <c r="AG11" s="3">
        <v>1</v>
      </c>
      <c r="AH11" s="3" t="s">
        <v>320</v>
      </c>
      <c r="AI11" s="3">
        <v>1</v>
      </c>
      <c r="AJ11" s="3">
        <v>1</v>
      </c>
      <c r="AK11" s="3" t="s">
        <v>320</v>
      </c>
      <c r="AL11" s="3" t="s">
        <v>320</v>
      </c>
      <c r="AM11" s="3">
        <v>1</v>
      </c>
      <c r="AN11" s="3" t="s">
        <v>320</v>
      </c>
      <c r="AO11" s="3" t="s">
        <v>320</v>
      </c>
      <c r="AP11" s="3" t="s">
        <v>320</v>
      </c>
      <c r="AQ11" s="3" t="s">
        <v>320</v>
      </c>
      <c r="AR11" s="3" t="s">
        <v>320</v>
      </c>
      <c r="AS11" s="3" t="s">
        <v>320</v>
      </c>
      <c r="AT11" s="3" t="s">
        <v>320</v>
      </c>
      <c r="AU11" s="3" t="s">
        <v>320</v>
      </c>
      <c r="AV11" s="3" t="s">
        <v>320</v>
      </c>
      <c r="AW11" s="3">
        <v>1</v>
      </c>
      <c r="AX11" s="3">
        <v>1</v>
      </c>
      <c r="AY11" s="3" t="s">
        <v>320</v>
      </c>
      <c r="AZ11" s="3" t="s">
        <v>320</v>
      </c>
      <c r="BA11" s="3" t="s">
        <v>320</v>
      </c>
      <c r="BB11" s="3" t="s">
        <v>320</v>
      </c>
      <c r="BC11" s="3" t="s">
        <v>320</v>
      </c>
      <c r="BD11" s="3" t="s">
        <v>320</v>
      </c>
      <c r="BE11" s="3" t="s">
        <v>320</v>
      </c>
      <c r="BF11" s="3" t="s">
        <v>320</v>
      </c>
      <c r="BG11" s="3">
        <v>1</v>
      </c>
      <c r="BH11" s="3" t="s">
        <v>320</v>
      </c>
      <c r="BI11" s="3" t="s">
        <v>320</v>
      </c>
      <c r="BJ11" s="3" t="s">
        <v>320</v>
      </c>
      <c r="BK11" s="3" t="s">
        <v>320</v>
      </c>
      <c r="BL11" s="3" t="s">
        <v>320</v>
      </c>
      <c r="BM11" s="3" t="s">
        <v>320</v>
      </c>
      <c r="BN11" s="3">
        <v>1</v>
      </c>
      <c r="BO11" s="3" t="s">
        <v>320</v>
      </c>
      <c r="BP11" s="3" t="s">
        <v>320</v>
      </c>
      <c r="BQ11" s="3" t="s">
        <v>320</v>
      </c>
      <c r="BR11" s="3" t="s">
        <v>320</v>
      </c>
      <c r="BS11" s="3" t="s">
        <v>320</v>
      </c>
      <c r="BT11" s="3" t="s">
        <v>320</v>
      </c>
      <c r="BU11" s="3">
        <v>1</v>
      </c>
      <c r="BV11" s="3" t="s">
        <v>320</v>
      </c>
      <c r="BW11" s="3" t="s">
        <v>320</v>
      </c>
      <c r="BX11" s="3" t="s">
        <v>320</v>
      </c>
      <c r="BY11" s="3">
        <v>1</v>
      </c>
      <c r="BZ11" s="3" t="s">
        <v>320</v>
      </c>
      <c r="CA11" s="3" t="s">
        <v>320</v>
      </c>
      <c r="CB11" s="3" t="s">
        <v>320</v>
      </c>
      <c r="CC11" s="3">
        <v>1</v>
      </c>
      <c r="CD11" s="3">
        <v>1</v>
      </c>
      <c r="CE11" s="3">
        <v>1</v>
      </c>
      <c r="CF11" s="3">
        <v>1</v>
      </c>
      <c r="CG11" s="3">
        <v>1</v>
      </c>
      <c r="CH11" s="3" t="s">
        <v>320</v>
      </c>
      <c r="CI11" s="3">
        <v>1</v>
      </c>
      <c r="CJ11" s="3">
        <v>1</v>
      </c>
      <c r="CK11" s="21">
        <v>0.99</v>
      </c>
      <c r="CL11" s="3">
        <v>0.99</v>
      </c>
      <c r="CM11" s="3">
        <v>2</v>
      </c>
      <c r="CN11" s="3">
        <v>2</v>
      </c>
      <c r="CO11" s="3">
        <v>1</v>
      </c>
      <c r="CP11" s="21">
        <v>4.6500000000000004</v>
      </c>
      <c r="CQ11" s="3">
        <v>4.6500000000000004</v>
      </c>
      <c r="CR11" s="3">
        <v>2</v>
      </c>
      <c r="CS11" s="3" t="s">
        <v>320</v>
      </c>
      <c r="CT11" s="3" t="s">
        <v>320</v>
      </c>
      <c r="CU11" s="3" t="s">
        <v>320</v>
      </c>
      <c r="CV11" s="3" t="s">
        <v>320</v>
      </c>
      <c r="CW11" s="3">
        <v>1</v>
      </c>
      <c r="CX11" s="3">
        <v>2</v>
      </c>
      <c r="CY11" s="3" t="s">
        <v>320</v>
      </c>
      <c r="CZ11" s="3">
        <v>1</v>
      </c>
      <c r="DA11" s="3">
        <v>3.19</v>
      </c>
      <c r="DB11" s="3">
        <v>1</v>
      </c>
      <c r="DC11" s="3" t="s">
        <v>320</v>
      </c>
      <c r="DD11" s="3" t="s">
        <v>320</v>
      </c>
      <c r="DE11" s="3">
        <v>1</v>
      </c>
      <c r="DF11" s="3" t="s">
        <v>320</v>
      </c>
      <c r="DG11" s="3" t="s">
        <v>320</v>
      </c>
      <c r="DH11" s="3">
        <v>1</v>
      </c>
      <c r="DI11" s="3" t="s">
        <v>320</v>
      </c>
      <c r="DJ11" s="3" t="s">
        <v>320</v>
      </c>
      <c r="DK11" s="3" t="s">
        <v>320</v>
      </c>
      <c r="DL11" s="3" t="s">
        <v>320</v>
      </c>
      <c r="DM11" s="3" t="s">
        <v>320</v>
      </c>
      <c r="DN11" s="3" t="s">
        <v>320</v>
      </c>
      <c r="DO11" s="3" t="s">
        <v>320</v>
      </c>
      <c r="DP11" s="3" t="s">
        <v>320</v>
      </c>
      <c r="DQ11" s="3" t="s">
        <v>320</v>
      </c>
      <c r="DR11" s="3">
        <v>1</v>
      </c>
      <c r="DS11" s="3">
        <v>2</v>
      </c>
      <c r="DT11" s="3" t="s">
        <v>320</v>
      </c>
      <c r="DU11" s="3" t="s">
        <v>320</v>
      </c>
      <c r="DV11" s="3" t="s">
        <v>320</v>
      </c>
      <c r="DW11" s="3" t="s">
        <v>320</v>
      </c>
      <c r="DX11" s="3" t="s">
        <v>320</v>
      </c>
      <c r="DY11" s="3" t="s">
        <v>320</v>
      </c>
      <c r="DZ11" s="3" t="s">
        <v>320</v>
      </c>
      <c r="EA11" s="3" t="s">
        <v>320</v>
      </c>
      <c r="EB11" s="3">
        <v>1</v>
      </c>
      <c r="EC11" s="3">
        <v>2</v>
      </c>
      <c r="ED11" s="3">
        <v>2</v>
      </c>
      <c r="EE11" s="3">
        <v>2</v>
      </c>
      <c r="EF11" s="3">
        <v>2</v>
      </c>
      <c r="EG11" s="3" t="s">
        <v>320</v>
      </c>
      <c r="EH11" s="3" t="s">
        <v>320</v>
      </c>
      <c r="EI11" s="3" t="s">
        <v>320</v>
      </c>
      <c r="EJ11" s="3" t="s">
        <v>320</v>
      </c>
      <c r="EK11" s="3" t="s">
        <v>320</v>
      </c>
      <c r="EL11" s="3">
        <v>2</v>
      </c>
      <c r="EM11" s="3">
        <v>2</v>
      </c>
      <c r="EN11" s="3" t="s">
        <v>320</v>
      </c>
      <c r="EO11" s="3" t="s">
        <v>320</v>
      </c>
      <c r="EP11" s="3" t="s">
        <v>320</v>
      </c>
      <c r="EQ11" s="3" t="s">
        <v>320</v>
      </c>
      <c r="ER11" s="3" t="s">
        <v>320</v>
      </c>
      <c r="ES11" s="3" t="s">
        <v>320</v>
      </c>
      <c r="ET11" s="3" t="s">
        <v>320</v>
      </c>
      <c r="EU11" s="3" t="s">
        <v>320</v>
      </c>
      <c r="EV11" s="3" t="s">
        <v>320</v>
      </c>
      <c r="EW11" s="3" t="s">
        <v>320</v>
      </c>
      <c r="EX11" s="3" t="s">
        <v>320</v>
      </c>
      <c r="EY11" s="3" t="s">
        <v>320</v>
      </c>
      <c r="EZ11" s="3" t="s">
        <v>320</v>
      </c>
      <c r="FA11" s="3" t="s">
        <v>320</v>
      </c>
      <c r="FB11" s="3" t="s">
        <v>320</v>
      </c>
      <c r="FC11" s="3" t="s">
        <v>320</v>
      </c>
      <c r="FD11" s="3" t="s">
        <v>320</v>
      </c>
      <c r="FE11" s="3" t="s">
        <v>320</v>
      </c>
      <c r="FF11" s="3" t="s">
        <v>320</v>
      </c>
      <c r="FG11" s="3" t="s">
        <v>320</v>
      </c>
      <c r="FH11" s="3" t="s">
        <v>320</v>
      </c>
      <c r="FI11" s="3" t="s">
        <v>320</v>
      </c>
      <c r="FJ11" s="3" t="s">
        <v>320</v>
      </c>
      <c r="FK11" s="3" t="s">
        <v>320</v>
      </c>
      <c r="FL11" s="3" t="s">
        <v>320</v>
      </c>
      <c r="FM11" s="3" t="s">
        <v>320</v>
      </c>
      <c r="FN11" s="3" t="s">
        <v>320</v>
      </c>
      <c r="FO11" s="3" t="s">
        <v>320</v>
      </c>
      <c r="FP11" s="3" t="s">
        <v>320</v>
      </c>
      <c r="FQ11" s="3" t="s">
        <v>320</v>
      </c>
      <c r="FR11" s="3" t="s">
        <v>320</v>
      </c>
      <c r="FS11" s="3" t="s">
        <v>320</v>
      </c>
      <c r="FT11" s="3" t="s">
        <v>320</v>
      </c>
      <c r="FU11" s="3" t="s">
        <v>320</v>
      </c>
      <c r="FV11" s="3">
        <v>1</v>
      </c>
      <c r="FW11" s="3">
        <v>4</v>
      </c>
      <c r="FX11" s="3" t="s">
        <v>320</v>
      </c>
      <c r="FY11" s="3" t="s">
        <v>320</v>
      </c>
      <c r="FZ11" s="3">
        <v>1</v>
      </c>
      <c r="GA11" s="3">
        <v>1</v>
      </c>
      <c r="GB11" s="3">
        <v>4.04</v>
      </c>
      <c r="GC11" s="3">
        <v>4.04</v>
      </c>
      <c r="GD11" s="3">
        <v>2</v>
      </c>
      <c r="GE11" s="3">
        <v>2</v>
      </c>
      <c r="GF11" s="3" t="s">
        <v>320</v>
      </c>
      <c r="GG11" s="3" t="s">
        <v>320</v>
      </c>
      <c r="GH11" s="3">
        <v>1</v>
      </c>
      <c r="GI11" s="3">
        <v>1</v>
      </c>
      <c r="GJ11" s="3">
        <v>3.89</v>
      </c>
      <c r="GK11" s="3">
        <v>3.89</v>
      </c>
      <c r="GL11" s="3">
        <v>2</v>
      </c>
      <c r="GM11" s="3">
        <v>2</v>
      </c>
      <c r="GN11" s="3">
        <v>1</v>
      </c>
      <c r="GO11" s="3" t="s">
        <v>320</v>
      </c>
      <c r="GP11" s="3" t="s">
        <v>320</v>
      </c>
      <c r="GQ11" s="3" t="s">
        <v>320</v>
      </c>
      <c r="GR11" s="3" t="s">
        <v>320</v>
      </c>
      <c r="GS11" s="3">
        <v>1</v>
      </c>
      <c r="GT11" s="3" t="s">
        <v>320</v>
      </c>
      <c r="GU11" s="3" t="s">
        <v>320</v>
      </c>
      <c r="GV11" s="3">
        <v>1</v>
      </c>
      <c r="GW11" s="3" t="s">
        <v>320</v>
      </c>
      <c r="GX11" s="3" t="s">
        <v>320</v>
      </c>
      <c r="GY11" s="3" t="s">
        <v>320</v>
      </c>
      <c r="GZ11" s="3" t="s">
        <v>320</v>
      </c>
      <c r="HA11" s="3">
        <v>1</v>
      </c>
      <c r="HB11" s="3">
        <v>1</v>
      </c>
      <c r="HC11" s="3">
        <v>1</v>
      </c>
      <c r="HD11" s="3" t="s">
        <v>320</v>
      </c>
      <c r="HE11" s="3" t="s">
        <v>320</v>
      </c>
      <c r="HF11" s="3">
        <v>1</v>
      </c>
      <c r="HG11" s="3" t="s">
        <v>320</v>
      </c>
      <c r="HH11" s="3" t="s">
        <v>320</v>
      </c>
      <c r="HI11" s="3" t="s">
        <v>320</v>
      </c>
      <c r="HJ11" s="3" t="s">
        <v>320</v>
      </c>
      <c r="HK11" s="3" t="s">
        <v>320</v>
      </c>
      <c r="HL11" s="3">
        <v>1</v>
      </c>
      <c r="HM11" s="3" t="s">
        <v>320</v>
      </c>
      <c r="HN11" s="3" t="s">
        <v>320</v>
      </c>
      <c r="HO11" s="3" t="s">
        <v>320</v>
      </c>
      <c r="HP11" s="3" t="s">
        <v>320</v>
      </c>
      <c r="HQ11" s="3" t="s">
        <v>320</v>
      </c>
      <c r="HR11" s="3" t="s">
        <v>320</v>
      </c>
      <c r="HS11" s="3" t="s">
        <v>320</v>
      </c>
      <c r="HT11" s="3" t="s">
        <v>320</v>
      </c>
      <c r="HU11" s="3">
        <v>1</v>
      </c>
      <c r="HV11" s="3" t="s">
        <v>320</v>
      </c>
      <c r="HW11" s="3" t="s">
        <v>320</v>
      </c>
      <c r="HX11" s="3" t="s">
        <v>320</v>
      </c>
      <c r="HY11" s="3" t="s">
        <v>320</v>
      </c>
      <c r="HZ11" s="3" t="s">
        <v>320</v>
      </c>
      <c r="IA11" s="3" t="s">
        <v>320</v>
      </c>
      <c r="IB11" s="3" t="s">
        <v>320</v>
      </c>
      <c r="IC11" s="3" t="s">
        <v>320</v>
      </c>
      <c r="ID11" s="3">
        <v>1</v>
      </c>
      <c r="IE11" s="3" t="s">
        <v>320</v>
      </c>
      <c r="IF11" s="3">
        <v>1</v>
      </c>
      <c r="IG11" s="3" t="s">
        <v>320</v>
      </c>
      <c r="IH11" s="3">
        <v>1</v>
      </c>
      <c r="II11" s="3" t="s">
        <v>320</v>
      </c>
      <c r="IJ11" s="3" t="s">
        <v>320</v>
      </c>
      <c r="IK11" s="3" t="s">
        <v>320</v>
      </c>
      <c r="IL11" s="3" t="s">
        <v>320</v>
      </c>
      <c r="IM11" s="3">
        <v>1</v>
      </c>
      <c r="IN11" s="3" t="s">
        <v>320</v>
      </c>
      <c r="IO11" s="3" t="s">
        <v>320</v>
      </c>
      <c r="IP11" s="3">
        <v>1</v>
      </c>
      <c r="IQ11" s="3">
        <v>1</v>
      </c>
      <c r="IR11" s="3">
        <v>6.99</v>
      </c>
      <c r="IS11" s="3">
        <v>6.99</v>
      </c>
      <c r="IT11" s="3">
        <v>2</v>
      </c>
      <c r="IU11" s="3" t="s">
        <v>320</v>
      </c>
      <c r="IV11" s="3" t="s">
        <v>320</v>
      </c>
      <c r="IW11" s="3" t="s">
        <v>320</v>
      </c>
      <c r="IX11" s="3" t="s">
        <v>320</v>
      </c>
      <c r="IY11" s="3" t="s">
        <v>320</v>
      </c>
      <c r="IZ11" s="3" t="s">
        <v>320</v>
      </c>
      <c r="JA11" s="3" t="s">
        <v>320</v>
      </c>
      <c r="JB11" s="3">
        <v>1</v>
      </c>
      <c r="JC11" s="3">
        <v>1</v>
      </c>
      <c r="JD11" s="3">
        <v>1</v>
      </c>
      <c r="JE11" s="3">
        <v>1</v>
      </c>
      <c r="JF11" s="3" t="s">
        <v>320</v>
      </c>
      <c r="JG11" s="3">
        <v>1</v>
      </c>
      <c r="JH11" s="3">
        <v>1</v>
      </c>
      <c r="JI11" s="3" t="s">
        <v>320</v>
      </c>
      <c r="JJ11" s="3" t="s">
        <v>320</v>
      </c>
      <c r="JK11" s="3" t="s">
        <v>320</v>
      </c>
      <c r="JL11" s="3" t="s">
        <v>320</v>
      </c>
      <c r="JM11" s="3">
        <v>1</v>
      </c>
      <c r="JN11" s="3" t="s">
        <v>320</v>
      </c>
      <c r="JO11" s="3" t="s">
        <v>320</v>
      </c>
      <c r="JP11" s="3" t="s">
        <v>320</v>
      </c>
      <c r="JQ11" s="3">
        <v>1</v>
      </c>
      <c r="JR11" s="3" t="s">
        <v>320</v>
      </c>
      <c r="JS11" s="3" t="s">
        <v>320</v>
      </c>
      <c r="JT11" s="3" t="s">
        <v>320</v>
      </c>
      <c r="JU11" s="3">
        <v>1</v>
      </c>
      <c r="JV11" s="3" t="s">
        <v>320</v>
      </c>
      <c r="JW11" s="3" t="s">
        <v>320</v>
      </c>
      <c r="JX11" s="3" t="s">
        <v>320</v>
      </c>
      <c r="JY11" s="3" t="s">
        <v>320</v>
      </c>
      <c r="JZ11" s="3" t="s">
        <v>320</v>
      </c>
      <c r="KA11" s="3">
        <v>1</v>
      </c>
      <c r="KB11" s="3" t="s">
        <v>320</v>
      </c>
      <c r="KC11" s="3" t="s">
        <v>320</v>
      </c>
      <c r="KD11" s="3" t="s">
        <v>320</v>
      </c>
      <c r="KE11" s="3" t="s">
        <v>320</v>
      </c>
      <c r="KF11" s="3" t="s">
        <v>320</v>
      </c>
      <c r="KG11" s="3" t="s">
        <v>320</v>
      </c>
      <c r="KH11" s="3" t="s">
        <v>320</v>
      </c>
      <c r="KI11" s="3">
        <v>1</v>
      </c>
      <c r="KJ11" s="3" t="s">
        <v>320</v>
      </c>
      <c r="KK11" s="3" t="s">
        <v>320</v>
      </c>
      <c r="KL11" s="3" t="s">
        <v>320</v>
      </c>
      <c r="KM11" s="3" t="s">
        <v>320</v>
      </c>
      <c r="KN11" s="3" t="s">
        <v>320</v>
      </c>
      <c r="KO11" s="3" t="s">
        <v>320</v>
      </c>
      <c r="KP11" s="3">
        <v>1</v>
      </c>
      <c r="KQ11" s="3" t="s">
        <v>320</v>
      </c>
      <c r="KR11" s="3">
        <v>1</v>
      </c>
      <c r="KS11" s="3" t="s">
        <v>320</v>
      </c>
      <c r="KT11" s="3" t="s">
        <v>320</v>
      </c>
      <c r="KU11" s="3" t="s">
        <v>320</v>
      </c>
      <c r="KV11" s="3" t="s">
        <v>320</v>
      </c>
      <c r="KW11" s="3" t="s">
        <v>320</v>
      </c>
      <c r="KX11" s="3" t="s">
        <v>320</v>
      </c>
      <c r="KY11" s="3" t="s">
        <v>320</v>
      </c>
      <c r="KZ11" s="3" t="s">
        <v>320</v>
      </c>
      <c r="LA11" s="3" t="s">
        <v>320</v>
      </c>
      <c r="LB11" s="3" t="s">
        <v>320</v>
      </c>
      <c r="LC11" s="3" t="s">
        <v>320</v>
      </c>
      <c r="LD11" s="3" t="s">
        <v>320</v>
      </c>
      <c r="LE11" s="3" t="s">
        <v>320</v>
      </c>
      <c r="LF11" s="3">
        <v>1</v>
      </c>
      <c r="LG11" s="3" t="s">
        <v>320</v>
      </c>
      <c r="LH11" s="8">
        <v>4</v>
      </c>
    </row>
    <row r="12" spans="1:320" ht="20.100000000000001" customHeight="1" x14ac:dyDescent="0.25">
      <c r="A12" s="7">
        <v>1011</v>
      </c>
      <c r="B12" s="4" t="s">
        <v>323</v>
      </c>
      <c r="C12" s="3">
        <v>96094</v>
      </c>
      <c r="D12" s="3">
        <v>3</v>
      </c>
      <c r="E12" s="3">
        <v>1</v>
      </c>
      <c r="F12" s="3">
        <v>1</v>
      </c>
      <c r="G12" s="3">
        <v>1</v>
      </c>
      <c r="H12" s="3">
        <v>1</v>
      </c>
      <c r="I12" s="3" t="s">
        <v>320</v>
      </c>
      <c r="J12" s="3" t="s">
        <v>320</v>
      </c>
      <c r="K12" s="3" t="s">
        <v>320</v>
      </c>
      <c r="L12" s="3" t="s">
        <v>320</v>
      </c>
      <c r="M12" s="3">
        <v>1</v>
      </c>
      <c r="N12" s="3" t="s">
        <v>320</v>
      </c>
      <c r="O12" s="3">
        <v>1</v>
      </c>
      <c r="P12" s="3">
        <v>1</v>
      </c>
      <c r="Q12" s="3" t="s">
        <v>320</v>
      </c>
      <c r="R12" s="3" t="s">
        <v>320</v>
      </c>
      <c r="S12" s="3">
        <v>1</v>
      </c>
      <c r="T12" s="3">
        <v>1</v>
      </c>
      <c r="U12" s="3">
        <v>1</v>
      </c>
      <c r="V12" s="3">
        <v>1</v>
      </c>
      <c r="W12" s="3">
        <v>1</v>
      </c>
      <c r="X12" s="3">
        <v>1</v>
      </c>
      <c r="Y12" s="3">
        <v>4</v>
      </c>
      <c r="Z12" s="3">
        <v>4</v>
      </c>
      <c r="AA12" s="3" t="s">
        <v>320</v>
      </c>
      <c r="AB12" s="5" t="s">
        <v>319</v>
      </c>
      <c r="AC12" s="3">
        <v>2</v>
      </c>
      <c r="AD12" s="3">
        <v>1</v>
      </c>
      <c r="AE12" s="3">
        <v>1</v>
      </c>
      <c r="AF12" s="3">
        <v>1</v>
      </c>
      <c r="AG12" s="3">
        <v>1</v>
      </c>
      <c r="AH12" s="3">
        <v>1</v>
      </c>
      <c r="AI12" s="3">
        <v>1</v>
      </c>
      <c r="AJ12" s="3" t="s">
        <v>320</v>
      </c>
      <c r="AK12" s="3" t="s">
        <v>320</v>
      </c>
      <c r="AL12" s="3" t="s">
        <v>320</v>
      </c>
      <c r="AM12" s="3">
        <v>1</v>
      </c>
      <c r="AN12" s="3">
        <v>1</v>
      </c>
      <c r="AO12" s="3">
        <v>1</v>
      </c>
      <c r="AP12" s="3">
        <v>1</v>
      </c>
      <c r="AQ12" s="3" t="s">
        <v>320</v>
      </c>
      <c r="AR12" s="3">
        <v>1</v>
      </c>
      <c r="AS12" s="3" t="s">
        <v>320</v>
      </c>
      <c r="AT12" s="3">
        <v>1</v>
      </c>
      <c r="AU12" s="3" t="s">
        <v>320</v>
      </c>
      <c r="AV12" s="3" t="s">
        <v>320</v>
      </c>
      <c r="AW12" s="3">
        <v>1</v>
      </c>
      <c r="AX12" s="3">
        <v>1</v>
      </c>
      <c r="AY12" s="3">
        <v>1</v>
      </c>
      <c r="AZ12" s="3" t="s">
        <v>320</v>
      </c>
      <c r="BA12" s="3" t="s">
        <v>320</v>
      </c>
      <c r="BB12" s="3" t="s">
        <v>320</v>
      </c>
      <c r="BC12" s="3" t="s">
        <v>320</v>
      </c>
      <c r="BD12" s="3" t="s">
        <v>320</v>
      </c>
      <c r="BE12" s="3" t="s">
        <v>320</v>
      </c>
      <c r="BF12" s="3" t="s">
        <v>320</v>
      </c>
      <c r="BG12" s="3">
        <v>1</v>
      </c>
      <c r="BH12" s="3" t="s">
        <v>320</v>
      </c>
      <c r="BI12" s="3" t="s">
        <v>320</v>
      </c>
      <c r="BJ12" s="3" t="s">
        <v>320</v>
      </c>
      <c r="BK12" s="3" t="s">
        <v>320</v>
      </c>
      <c r="BL12" s="3" t="s">
        <v>320</v>
      </c>
      <c r="BM12" s="3" t="s">
        <v>320</v>
      </c>
      <c r="BN12" s="3">
        <v>1</v>
      </c>
      <c r="BO12" s="3">
        <v>1</v>
      </c>
      <c r="BP12" s="3">
        <v>1</v>
      </c>
      <c r="BQ12" s="3">
        <v>1</v>
      </c>
      <c r="BR12" s="3" t="s">
        <v>320</v>
      </c>
      <c r="BS12" s="3" t="s">
        <v>320</v>
      </c>
      <c r="BT12" s="3" t="s">
        <v>320</v>
      </c>
      <c r="BU12" s="3" t="s">
        <v>320</v>
      </c>
      <c r="BV12" s="3">
        <v>1</v>
      </c>
      <c r="BW12" s="3" t="s">
        <v>320</v>
      </c>
      <c r="BX12" s="3" t="s">
        <v>320</v>
      </c>
      <c r="BY12" s="3" t="s">
        <v>320</v>
      </c>
      <c r="BZ12" s="3">
        <v>1</v>
      </c>
      <c r="CA12" s="3" t="s">
        <v>320</v>
      </c>
      <c r="CB12" s="3" t="s">
        <v>320</v>
      </c>
      <c r="CC12" s="3" t="s">
        <v>320</v>
      </c>
      <c r="CD12" s="3">
        <v>1</v>
      </c>
      <c r="CE12" s="3">
        <v>1</v>
      </c>
      <c r="CF12" s="3" t="s">
        <v>320</v>
      </c>
      <c r="CG12" s="3" t="s">
        <v>320</v>
      </c>
      <c r="CH12" s="3" t="s">
        <v>320</v>
      </c>
      <c r="CI12" s="3">
        <v>1</v>
      </c>
      <c r="CJ12" s="3">
        <v>1</v>
      </c>
      <c r="CK12" s="21">
        <v>0.59</v>
      </c>
      <c r="CL12" s="3">
        <v>0.59</v>
      </c>
      <c r="CM12" s="3">
        <v>2</v>
      </c>
      <c r="CN12" s="3">
        <v>2</v>
      </c>
      <c r="CO12" s="3">
        <v>1</v>
      </c>
      <c r="CP12" s="21">
        <v>4.3499999999999996</v>
      </c>
      <c r="CQ12" s="3">
        <v>4.3499999999999996</v>
      </c>
      <c r="CR12" s="3">
        <v>2</v>
      </c>
      <c r="CS12" s="3" t="s">
        <v>320</v>
      </c>
      <c r="CT12" s="3" t="s">
        <v>320</v>
      </c>
      <c r="CU12" s="3" t="s">
        <v>320</v>
      </c>
      <c r="CV12" s="3" t="s">
        <v>320</v>
      </c>
      <c r="CW12" s="3">
        <v>1</v>
      </c>
      <c r="CX12" s="3">
        <v>2</v>
      </c>
      <c r="CY12" s="3" t="s">
        <v>320</v>
      </c>
      <c r="CZ12" s="3">
        <v>2</v>
      </c>
      <c r="DA12" s="3" t="s">
        <v>320</v>
      </c>
      <c r="DB12" s="3">
        <v>1</v>
      </c>
      <c r="DC12" s="3">
        <v>1</v>
      </c>
      <c r="DD12" s="3">
        <v>1</v>
      </c>
      <c r="DE12" s="3">
        <v>1</v>
      </c>
      <c r="DF12" s="3">
        <v>1</v>
      </c>
      <c r="DG12" s="3">
        <v>1</v>
      </c>
      <c r="DH12" s="3">
        <v>1</v>
      </c>
      <c r="DI12" s="3">
        <v>1</v>
      </c>
      <c r="DJ12" s="3" t="s">
        <v>320</v>
      </c>
      <c r="DK12" s="3" t="s">
        <v>320</v>
      </c>
      <c r="DL12" s="3">
        <v>1</v>
      </c>
      <c r="DM12" s="3" t="s">
        <v>320</v>
      </c>
      <c r="DN12" s="3" t="s">
        <v>320</v>
      </c>
      <c r="DO12" s="3" t="s">
        <v>320</v>
      </c>
      <c r="DP12" s="3" t="s">
        <v>320</v>
      </c>
      <c r="DQ12" s="3" t="s">
        <v>320</v>
      </c>
      <c r="DR12" s="3" t="s">
        <v>320</v>
      </c>
      <c r="DS12" s="3">
        <v>2</v>
      </c>
      <c r="DT12" s="3" t="s">
        <v>320</v>
      </c>
      <c r="DU12" s="3" t="s">
        <v>320</v>
      </c>
      <c r="DV12" s="3" t="s">
        <v>320</v>
      </c>
      <c r="DW12" s="3" t="s">
        <v>320</v>
      </c>
      <c r="DX12" s="3">
        <v>1</v>
      </c>
      <c r="DY12" s="3" t="s">
        <v>320</v>
      </c>
      <c r="DZ12" s="3" t="s">
        <v>320</v>
      </c>
      <c r="EA12" s="3">
        <v>1</v>
      </c>
      <c r="EB12" s="3" t="s">
        <v>320</v>
      </c>
      <c r="EC12" s="3">
        <v>1</v>
      </c>
      <c r="ED12" s="3">
        <v>1</v>
      </c>
      <c r="EE12" s="3">
        <v>2</v>
      </c>
      <c r="EF12" s="3">
        <v>2</v>
      </c>
      <c r="EG12" s="3">
        <v>1</v>
      </c>
      <c r="EH12" s="3">
        <v>1</v>
      </c>
      <c r="EI12" s="3">
        <v>4</v>
      </c>
      <c r="EJ12" s="3" t="s">
        <v>320</v>
      </c>
      <c r="EK12" s="3">
        <v>2</v>
      </c>
      <c r="EL12" s="3">
        <v>2</v>
      </c>
      <c r="EM12" s="3">
        <v>2</v>
      </c>
      <c r="EN12" s="3" t="s">
        <v>320</v>
      </c>
      <c r="EO12" s="3" t="s">
        <v>320</v>
      </c>
      <c r="EP12" s="3" t="s">
        <v>320</v>
      </c>
      <c r="EQ12" s="3" t="s">
        <v>320</v>
      </c>
      <c r="ER12" s="3" t="s">
        <v>320</v>
      </c>
      <c r="ES12" s="3" t="s">
        <v>320</v>
      </c>
      <c r="ET12" s="3" t="s">
        <v>320</v>
      </c>
      <c r="EU12" s="3" t="s">
        <v>320</v>
      </c>
      <c r="EV12" s="3" t="s">
        <v>320</v>
      </c>
      <c r="EW12" s="3" t="s">
        <v>320</v>
      </c>
      <c r="EX12" s="3" t="s">
        <v>320</v>
      </c>
      <c r="EY12" s="3" t="s">
        <v>320</v>
      </c>
      <c r="EZ12" s="3" t="s">
        <v>320</v>
      </c>
      <c r="FA12" s="3" t="s">
        <v>320</v>
      </c>
      <c r="FB12" s="3" t="s">
        <v>320</v>
      </c>
      <c r="FC12" s="3" t="s">
        <v>320</v>
      </c>
      <c r="FD12" s="3" t="s">
        <v>320</v>
      </c>
      <c r="FE12" s="3" t="s">
        <v>320</v>
      </c>
      <c r="FF12" s="3" t="s">
        <v>320</v>
      </c>
      <c r="FG12" s="3" t="s">
        <v>320</v>
      </c>
      <c r="FH12" s="3" t="s">
        <v>320</v>
      </c>
      <c r="FI12" s="3" t="s">
        <v>320</v>
      </c>
      <c r="FJ12" s="3" t="s">
        <v>320</v>
      </c>
      <c r="FK12" s="3" t="s">
        <v>320</v>
      </c>
      <c r="FL12" s="3" t="s">
        <v>320</v>
      </c>
      <c r="FM12" s="3" t="s">
        <v>320</v>
      </c>
      <c r="FN12" s="3" t="s">
        <v>320</v>
      </c>
      <c r="FO12" s="3" t="s">
        <v>320</v>
      </c>
      <c r="FP12" s="3" t="s">
        <v>320</v>
      </c>
      <c r="FQ12" s="3" t="s">
        <v>320</v>
      </c>
      <c r="FR12" s="3" t="s">
        <v>320</v>
      </c>
      <c r="FS12" s="3" t="s">
        <v>320</v>
      </c>
      <c r="FT12" s="3" t="s">
        <v>320</v>
      </c>
      <c r="FU12" s="3" t="s">
        <v>320</v>
      </c>
      <c r="FV12" s="3">
        <v>1</v>
      </c>
      <c r="FW12" s="3">
        <v>4</v>
      </c>
      <c r="FX12" s="3" t="s">
        <v>320</v>
      </c>
      <c r="FY12" s="3" t="s">
        <v>320</v>
      </c>
      <c r="FZ12" s="3">
        <v>1</v>
      </c>
      <c r="GA12" s="3">
        <v>1</v>
      </c>
      <c r="GB12" s="3">
        <v>4.1399999999999997</v>
      </c>
      <c r="GC12" s="3">
        <v>4.1399999999999997</v>
      </c>
      <c r="GD12" s="3">
        <v>2</v>
      </c>
      <c r="GE12" s="3">
        <v>2</v>
      </c>
      <c r="GF12" s="3">
        <v>1</v>
      </c>
      <c r="GG12" s="3" t="s">
        <v>320</v>
      </c>
      <c r="GH12" s="3" t="s">
        <v>320</v>
      </c>
      <c r="GI12" s="3">
        <v>2</v>
      </c>
      <c r="GJ12" s="3" t="s">
        <v>320</v>
      </c>
      <c r="GK12" s="3" t="s">
        <v>320</v>
      </c>
      <c r="GL12" s="3" t="s">
        <v>320</v>
      </c>
      <c r="GM12" s="3" t="s">
        <v>320</v>
      </c>
      <c r="GN12" s="3">
        <v>1</v>
      </c>
      <c r="GO12" s="3" t="s">
        <v>320</v>
      </c>
      <c r="GP12" s="3" t="s">
        <v>320</v>
      </c>
      <c r="GQ12" s="3">
        <v>1</v>
      </c>
      <c r="GR12" s="3" t="s">
        <v>320</v>
      </c>
      <c r="GS12" s="3" t="s">
        <v>320</v>
      </c>
      <c r="GT12" s="3" t="s">
        <v>320</v>
      </c>
      <c r="GU12" s="3" t="s">
        <v>320</v>
      </c>
      <c r="GV12" s="3">
        <v>1</v>
      </c>
      <c r="GW12" s="3" t="s">
        <v>320</v>
      </c>
      <c r="GX12" s="3" t="s">
        <v>320</v>
      </c>
      <c r="GY12" s="3" t="s">
        <v>320</v>
      </c>
      <c r="GZ12" s="3" t="s">
        <v>320</v>
      </c>
      <c r="HA12" s="3">
        <v>1</v>
      </c>
      <c r="HB12" s="3">
        <v>1</v>
      </c>
      <c r="HC12" s="3">
        <v>1</v>
      </c>
      <c r="HD12" s="3" t="s">
        <v>320</v>
      </c>
      <c r="HE12" s="3" t="s">
        <v>320</v>
      </c>
      <c r="HF12" s="3">
        <v>1</v>
      </c>
      <c r="HG12" s="3" t="s">
        <v>320</v>
      </c>
      <c r="HH12" s="3" t="s">
        <v>320</v>
      </c>
      <c r="HI12" s="3" t="s">
        <v>320</v>
      </c>
      <c r="HJ12" s="3" t="s">
        <v>320</v>
      </c>
      <c r="HK12" s="3" t="s">
        <v>320</v>
      </c>
      <c r="HL12" s="3">
        <v>1</v>
      </c>
      <c r="HM12" s="3">
        <v>1</v>
      </c>
      <c r="HN12" s="3" t="s">
        <v>320</v>
      </c>
      <c r="HO12" s="3" t="s">
        <v>320</v>
      </c>
      <c r="HP12" s="3" t="s">
        <v>320</v>
      </c>
      <c r="HQ12" s="3" t="s">
        <v>320</v>
      </c>
      <c r="HR12" s="3" t="s">
        <v>320</v>
      </c>
      <c r="HS12" s="3" t="s">
        <v>320</v>
      </c>
      <c r="HT12" s="3">
        <v>1</v>
      </c>
      <c r="HU12" s="3" t="s">
        <v>320</v>
      </c>
      <c r="HV12" s="3" t="s">
        <v>320</v>
      </c>
      <c r="HW12" s="3" t="s">
        <v>320</v>
      </c>
      <c r="HX12" s="3" t="s">
        <v>320</v>
      </c>
      <c r="HY12" s="3" t="s">
        <v>320</v>
      </c>
      <c r="HZ12" s="3" t="s">
        <v>320</v>
      </c>
      <c r="IA12" s="3" t="s">
        <v>320</v>
      </c>
      <c r="IB12" s="3" t="s">
        <v>320</v>
      </c>
      <c r="IC12" s="3">
        <v>1</v>
      </c>
      <c r="ID12" s="3" t="s">
        <v>320</v>
      </c>
      <c r="IE12" s="3" t="s">
        <v>320</v>
      </c>
      <c r="IF12" s="3">
        <v>1</v>
      </c>
      <c r="IG12" s="3" t="s">
        <v>320</v>
      </c>
      <c r="IH12" s="3">
        <v>1</v>
      </c>
      <c r="II12" s="3" t="s">
        <v>320</v>
      </c>
      <c r="IJ12" s="3" t="s">
        <v>320</v>
      </c>
      <c r="IK12" s="3" t="s">
        <v>320</v>
      </c>
      <c r="IL12" s="3" t="s">
        <v>320</v>
      </c>
      <c r="IM12" s="3">
        <v>1</v>
      </c>
      <c r="IN12" s="3" t="s">
        <v>320</v>
      </c>
      <c r="IO12" s="3" t="s">
        <v>320</v>
      </c>
      <c r="IP12" s="3">
        <v>1</v>
      </c>
      <c r="IQ12" s="3">
        <v>1</v>
      </c>
      <c r="IR12" s="3">
        <v>10.99</v>
      </c>
      <c r="IS12" s="3">
        <v>10.99</v>
      </c>
      <c r="IT12" s="3">
        <v>2</v>
      </c>
      <c r="IU12" s="3">
        <v>1</v>
      </c>
      <c r="IV12" s="3" t="s">
        <v>320</v>
      </c>
      <c r="IW12" s="3" t="s">
        <v>320</v>
      </c>
      <c r="IX12" s="3" t="s">
        <v>320</v>
      </c>
      <c r="IY12" s="3" t="s">
        <v>320</v>
      </c>
      <c r="IZ12" s="3" t="s">
        <v>320</v>
      </c>
      <c r="JA12" s="3">
        <v>1</v>
      </c>
      <c r="JB12" s="3">
        <v>1</v>
      </c>
      <c r="JC12" s="3">
        <v>1</v>
      </c>
      <c r="JD12" s="3">
        <v>1</v>
      </c>
      <c r="JE12" s="3">
        <v>1</v>
      </c>
      <c r="JF12" s="3">
        <v>1</v>
      </c>
      <c r="JG12" s="3">
        <v>1</v>
      </c>
      <c r="JH12" s="3">
        <v>1</v>
      </c>
      <c r="JI12" s="3" t="s">
        <v>320</v>
      </c>
      <c r="JJ12" s="3" t="s">
        <v>320</v>
      </c>
      <c r="JK12" s="3" t="s">
        <v>320</v>
      </c>
      <c r="JL12" s="3" t="s">
        <v>320</v>
      </c>
      <c r="JM12" s="3">
        <v>1</v>
      </c>
      <c r="JN12" s="3" t="s">
        <v>320</v>
      </c>
      <c r="JO12" s="3" t="s">
        <v>320</v>
      </c>
      <c r="JP12" s="3" t="s">
        <v>320</v>
      </c>
      <c r="JQ12" s="3">
        <v>1</v>
      </c>
      <c r="JR12" s="3" t="s">
        <v>320</v>
      </c>
      <c r="JS12" s="3" t="s">
        <v>320</v>
      </c>
      <c r="JT12" s="3" t="s">
        <v>320</v>
      </c>
      <c r="JU12" s="3">
        <v>1</v>
      </c>
      <c r="JV12" s="3">
        <v>1</v>
      </c>
      <c r="JW12" s="3">
        <v>1</v>
      </c>
      <c r="JX12" s="3">
        <v>1</v>
      </c>
      <c r="JY12" s="3" t="s">
        <v>320</v>
      </c>
      <c r="JZ12" s="3">
        <v>1</v>
      </c>
      <c r="KA12" s="3">
        <v>1</v>
      </c>
      <c r="KB12" s="3" t="s">
        <v>320</v>
      </c>
      <c r="KC12" s="3">
        <v>1</v>
      </c>
      <c r="KD12" s="3">
        <v>1</v>
      </c>
      <c r="KE12" s="3" t="s">
        <v>320</v>
      </c>
      <c r="KF12" s="3" t="s">
        <v>320</v>
      </c>
      <c r="KG12" s="3" t="s">
        <v>320</v>
      </c>
      <c r="KH12" s="3" t="s">
        <v>320</v>
      </c>
      <c r="KI12" s="3" t="s">
        <v>320</v>
      </c>
      <c r="KJ12" s="3" t="s">
        <v>320</v>
      </c>
      <c r="KK12" s="3" t="s">
        <v>320</v>
      </c>
      <c r="KL12" s="3" t="s">
        <v>320</v>
      </c>
      <c r="KM12" s="3" t="s">
        <v>320</v>
      </c>
      <c r="KN12" s="3" t="s">
        <v>320</v>
      </c>
      <c r="KO12" s="3" t="s">
        <v>320</v>
      </c>
      <c r="KP12" s="3">
        <v>1</v>
      </c>
      <c r="KQ12" s="3" t="s">
        <v>320</v>
      </c>
      <c r="KR12" s="3" t="s">
        <v>320</v>
      </c>
      <c r="KS12" s="3" t="s">
        <v>320</v>
      </c>
      <c r="KT12" s="3" t="s">
        <v>320</v>
      </c>
      <c r="KU12" s="3" t="s">
        <v>320</v>
      </c>
      <c r="KV12" s="3" t="s">
        <v>320</v>
      </c>
      <c r="KW12" s="3">
        <v>1</v>
      </c>
      <c r="KX12" s="3" t="s">
        <v>320</v>
      </c>
      <c r="KY12" s="3" t="s">
        <v>320</v>
      </c>
      <c r="KZ12" s="3" t="s">
        <v>320</v>
      </c>
      <c r="LA12" s="3" t="s">
        <v>320</v>
      </c>
      <c r="LB12" s="3" t="s">
        <v>320</v>
      </c>
      <c r="LC12" s="3" t="s">
        <v>320</v>
      </c>
      <c r="LD12" s="3" t="s">
        <v>320</v>
      </c>
      <c r="LE12" s="3" t="s">
        <v>320</v>
      </c>
      <c r="LF12" s="3">
        <v>1</v>
      </c>
      <c r="LG12" s="3" t="s">
        <v>320</v>
      </c>
      <c r="LH12" s="8">
        <v>3</v>
      </c>
    </row>
    <row r="13" spans="1:320" ht="20.100000000000001" customHeight="1" x14ac:dyDescent="0.25">
      <c r="A13" s="7">
        <v>1012</v>
      </c>
      <c r="B13" s="4" t="s">
        <v>323</v>
      </c>
      <c r="C13" s="3">
        <v>96094</v>
      </c>
      <c r="D13" s="3">
        <v>2</v>
      </c>
      <c r="E13" s="3" t="s">
        <v>320</v>
      </c>
      <c r="F13" s="3" t="s">
        <v>320</v>
      </c>
      <c r="G13" s="3">
        <v>1</v>
      </c>
      <c r="H13" s="3">
        <v>1</v>
      </c>
      <c r="I13" s="3" t="s">
        <v>320</v>
      </c>
      <c r="J13" s="3" t="s">
        <v>320</v>
      </c>
      <c r="K13" s="3" t="s">
        <v>320</v>
      </c>
      <c r="L13" s="3" t="s">
        <v>320</v>
      </c>
      <c r="M13" s="3" t="s">
        <v>320</v>
      </c>
      <c r="N13" s="3" t="s">
        <v>320</v>
      </c>
      <c r="O13" s="3" t="s">
        <v>320</v>
      </c>
      <c r="P13" s="3" t="s">
        <v>320</v>
      </c>
      <c r="Q13" s="3" t="s">
        <v>320</v>
      </c>
      <c r="R13" s="3">
        <v>1</v>
      </c>
      <c r="S13" s="3">
        <v>1</v>
      </c>
      <c r="T13" s="3">
        <v>1</v>
      </c>
      <c r="U13" s="3">
        <v>1</v>
      </c>
      <c r="V13" s="3">
        <v>1</v>
      </c>
      <c r="W13" s="3" t="s">
        <v>320</v>
      </c>
      <c r="X13" s="3">
        <v>1</v>
      </c>
      <c r="Y13" s="3">
        <v>4</v>
      </c>
      <c r="Z13" s="3">
        <v>4</v>
      </c>
      <c r="AA13" s="3" t="s">
        <v>320</v>
      </c>
      <c r="AB13" s="5" t="s">
        <v>319</v>
      </c>
      <c r="AC13" s="3">
        <v>2</v>
      </c>
      <c r="AD13" s="3">
        <v>1</v>
      </c>
      <c r="AE13" s="3">
        <v>1</v>
      </c>
      <c r="AF13" s="3">
        <v>1</v>
      </c>
      <c r="AG13" s="3">
        <v>1</v>
      </c>
      <c r="AH13" s="3">
        <v>1</v>
      </c>
      <c r="AI13" s="3" t="s">
        <v>320</v>
      </c>
      <c r="AJ13" s="3" t="s">
        <v>320</v>
      </c>
      <c r="AK13" s="3" t="s">
        <v>320</v>
      </c>
      <c r="AL13" s="3" t="s">
        <v>320</v>
      </c>
      <c r="AM13" s="3">
        <v>1</v>
      </c>
      <c r="AN13" s="3" t="s">
        <v>320</v>
      </c>
      <c r="AO13" s="3" t="s">
        <v>320</v>
      </c>
      <c r="AP13" s="3" t="s">
        <v>320</v>
      </c>
      <c r="AQ13" s="3" t="s">
        <v>320</v>
      </c>
      <c r="AR13" s="3" t="s">
        <v>320</v>
      </c>
      <c r="AS13" s="3" t="s">
        <v>320</v>
      </c>
      <c r="AT13" s="3" t="s">
        <v>320</v>
      </c>
      <c r="AU13" s="3" t="s">
        <v>320</v>
      </c>
      <c r="AV13" s="3" t="s">
        <v>320</v>
      </c>
      <c r="AW13" s="3">
        <v>1</v>
      </c>
      <c r="AX13" s="3">
        <v>1</v>
      </c>
      <c r="AY13" s="3" t="s">
        <v>320</v>
      </c>
      <c r="AZ13" s="3" t="s">
        <v>320</v>
      </c>
      <c r="BA13" s="3" t="s">
        <v>320</v>
      </c>
      <c r="BB13" s="3" t="s">
        <v>320</v>
      </c>
      <c r="BC13" s="3" t="s">
        <v>320</v>
      </c>
      <c r="BD13" s="3" t="s">
        <v>320</v>
      </c>
      <c r="BE13" s="3" t="s">
        <v>320</v>
      </c>
      <c r="BF13" s="3" t="s">
        <v>320</v>
      </c>
      <c r="BG13" s="3">
        <v>1</v>
      </c>
      <c r="BH13" s="3" t="s">
        <v>320</v>
      </c>
      <c r="BI13" s="3" t="s">
        <v>320</v>
      </c>
      <c r="BJ13" s="3" t="s">
        <v>320</v>
      </c>
      <c r="BK13" s="3" t="s">
        <v>320</v>
      </c>
      <c r="BL13" s="3" t="s">
        <v>320</v>
      </c>
      <c r="BM13" s="3" t="s">
        <v>320</v>
      </c>
      <c r="BN13" s="3">
        <v>1</v>
      </c>
      <c r="BO13" s="3">
        <v>1</v>
      </c>
      <c r="BP13" s="3" t="s">
        <v>320</v>
      </c>
      <c r="BQ13" s="3" t="s">
        <v>320</v>
      </c>
      <c r="BR13" s="3" t="s">
        <v>320</v>
      </c>
      <c r="BS13" s="3" t="s">
        <v>320</v>
      </c>
      <c r="BT13" s="3" t="s">
        <v>320</v>
      </c>
      <c r="BU13" s="3" t="s">
        <v>320</v>
      </c>
      <c r="BV13" s="3" t="s">
        <v>320</v>
      </c>
      <c r="BW13" s="3" t="s">
        <v>320</v>
      </c>
      <c r="BX13" s="3" t="s">
        <v>320</v>
      </c>
      <c r="BY13" s="3">
        <v>1</v>
      </c>
      <c r="BZ13" s="3" t="s">
        <v>320</v>
      </c>
      <c r="CA13" s="3" t="s">
        <v>320</v>
      </c>
      <c r="CB13" s="3" t="s">
        <v>320</v>
      </c>
      <c r="CC13" s="3">
        <v>1</v>
      </c>
      <c r="CD13" s="3">
        <v>1</v>
      </c>
      <c r="CE13" s="3">
        <v>1</v>
      </c>
      <c r="CF13" s="3" t="s">
        <v>320</v>
      </c>
      <c r="CG13" s="3" t="s">
        <v>320</v>
      </c>
      <c r="CH13" s="3" t="s">
        <v>320</v>
      </c>
      <c r="CI13" s="3">
        <v>1</v>
      </c>
      <c r="CJ13" s="3">
        <v>1</v>
      </c>
      <c r="CK13" s="21">
        <v>0.69</v>
      </c>
      <c r="CL13" s="3">
        <v>0.69</v>
      </c>
      <c r="CM13" s="3">
        <v>2</v>
      </c>
      <c r="CN13" s="3">
        <v>2</v>
      </c>
      <c r="CO13" s="3">
        <v>2</v>
      </c>
      <c r="CP13" s="21">
        <v>4.3899999999999997</v>
      </c>
      <c r="CQ13" s="3">
        <v>4.3899999999999997</v>
      </c>
      <c r="CR13" s="3">
        <v>2</v>
      </c>
      <c r="CS13" s="3" t="s">
        <v>320</v>
      </c>
      <c r="CT13" s="3">
        <v>1</v>
      </c>
      <c r="CU13" s="3" t="s">
        <v>320</v>
      </c>
      <c r="CV13" s="3" t="s">
        <v>320</v>
      </c>
      <c r="CW13" s="3" t="s">
        <v>320</v>
      </c>
      <c r="CX13" s="3">
        <v>2</v>
      </c>
      <c r="CY13" s="3" t="s">
        <v>320</v>
      </c>
      <c r="CZ13" s="3">
        <v>1</v>
      </c>
      <c r="DA13" s="3">
        <v>1.89</v>
      </c>
      <c r="DB13" s="3">
        <v>1</v>
      </c>
      <c r="DC13" s="3">
        <v>1</v>
      </c>
      <c r="DD13" s="3" t="s">
        <v>320</v>
      </c>
      <c r="DE13" s="3">
        <v>1</v>
      </c>
      <c r="DF13" s="3" t="s">
        <v>320</v>
      </c>
      <c r="DG13" s="3" t="s">
        <v>320</v>
      </c>
      <c r="DH13" s="3">
        <v>1</v>
      </c>
      <c r="DI13" s="3" t="s">
        <v>320</v>
      </c>
      <c r="DJ13" s="3" t="s">
        <v>320</v>
      </c>
      <c r="DK13" s="3" t="s">
        <v>320</v>
      </c>
      <c r="DL13" s="3" t="s">
        <v>320</v>
      </c>
      <c r="DM13" s="3" t="s">
        <v>320</v>
      </c>
      <c r="DN13" s="3" t="s">
        <v>320</v>
      </c>
      <c r="DO13" s="3" t="s">
        <v>320</v>
      </c>
      <c r="DP13" s="3" t="s">
        <v>320</v>
      </c>
      <c r="DQ13" s="3" t="s">
        <v>320</v>
      </c>
      <c r="DR13" s="3">
        <v>1</v>
      </c>
      <c r="DS13" s="3">
        <v>2</v>
      </c>
      <c r="DT13" s="3">
        <v>1</v>
      </c>
      <c r="DU13" s="3">
        <v>1</v>
      </c>
      <c r="DV13" s="3" t="s">
        <v>320</v>
      </c>
      <c r="DW13" s="3">
        <v>1</v>
      </c>
      <c r="DX13" s="3" t="s">
        <v>320</v>
      </c>
      <c r="DY13" s="3" t="s">
        <v>320</v>
      </c>
      <c r="DZ13" s="3">
        <v>1</v>
      </c>
      <c r="EA13" s="3" t="s">
        <v>320</v>
      </c>
      <c r="EB13" s="3" t="s">
        <v>320</v>
      </c>
      <c r="EC13" s="3">
        <v>1</v>
      </c>
      <c r="ED13" s="3">
        <v>2</v>
      </c>
      <c r="EE13" s="3">
        <v>2</v>
      </c>
      <c r="EF13" s="3">
        <v>2</v>
      </c>
      <c r="EG13" s="3" t="s">
        <v>320</v>
      </c>
      <c r="EH13" s="3" t="s">
        <v>320</v>
      </c>
      <c r="EI13" s="3" t="s">
        <v>320</v>
      </c>
      <c r="EJ13" s="3" t="s">
        <v>320</v>
      </c>
      <c r="EK13" s="3" t="s">
        <v>320</v>
      </c>
      <c r="EL13" s="3">
        <v>2</v>
      </c>
      <c r="EM13" s="3">
        <v>2</v>
      </c>
      <c r="EN13" s="3" t="s">
        <v>320</v>
      </c>
      <c r="EO13" s="3" t="s">
        <v>320</v>
      </c>
      <c r="EP13" s="3" t="s">
        <v>320</v>
      </c>
      <c r="EQ13" s="3" t="s">
        <v>320</v>
      </c>
      <c r="ER13" s="3" t="s">
        <v>320</v>
      </c>
      <c r="ES13" s="3" t="s">
        <v>320</v>
      </c>
      <c r="ET13" s="3" t="s">
        <v>320</v>
      </c>
      <c r="EU13" s="3" t="s">
        <v>320</v>
      </c>
      <c r="EV13" s="3" t="s">
        <v>320</v>
      </c>
      <c r="EW13" s="3" t="s">
        <v>320</v>
      </c>
      <c r="EX13" s="3" t="s">
        <v>320</v>
      </c>
      <c r="EY13" s="3" t="s">
        <v>320</v>
      </c>
      <c r="EZ13" s="3" t="s">
        <v>320</v>
      </c>
      <c r="FA13" s="3" t="s">
        <v>320</v>
      </c>
      <c r="FB13" s="3" t="s">
        <v>320</v>
      </c>
      <c r="FC13" s="3" t="s">
        <v>320</v>
      </c>
      <c r="FD13" s="3" t="s">
        <v>320</v>
      </c>
      <c r="FE13" s="3" t="s">
        <v>320</v>
      </c>
      <c r="FF13" s="3" t="s">
        <v>320</v>
      </c>
      <c r="FG13" s="3" t="s">
        <v>320</v>
      </c>
      <c r="FH13" s="3" t="s">
        <v>320</v>
      </c>
      <c r="FI13" s="3" t="s">
        <v>320</v>
      </c>
      <c r="FJ13" s="3" t="s">
        <v>320</v>
      </c>
      <c r="FK13" s="3" t="s">
        <v>320</v>
      </c>
      <c r="FL13" s="3" t="s">
        <v>320</v>
      </c>
      <c r="FM13" s="3" t="s">
        <v>320</v>
      </c>
      <c r="FN13" s="3" t="s">
        <v>320</v>
      </c>
      <c r="FO13" s="3" t="s">
        <v>320</v>
      </c>
      <c r="FP13" s="3" t="s">
        <v>320</v>
      </c>
      <c r="FQ13" s="3" t="s">
        <v>320</v>
      </c>
      <c r="FR13" s="3" t="s">
        <v>320</v>
      </c>
      <c r="FS13" s="3" t="s">
        <v>320</v>
      </c>
      <c r="FT13" s="3" t="s">
        <v>320</v>
      </c>
      <c r="FU13" s="3" t="s">
        <v>320</v>
      </c>
      <c r="FV13" s="3">
        <v>1</v>
      </c>
      <c r="FW13" s="3">
        <v>2</v>
      </c>
      <c r="FX13" s="3" t="s">
        <v>320</v>
      </c>
      <c r="FY13" s="3" t="s">
        <v>320</v>
      </c>
      <c r="FZ13" s="3" t="s">
        <v>320</v>
      </c>
      <c r="GA13" s="3" t="s">
        <v>320</v>
      </c>
      <c r="GB13" s="3" t="s">
        <v>320</v>
      </c>
      <c r="GC13" s="3" t="s">
        <v>320</v>
      </c>
      <c r="GD13" s="3" t="s">
        <v>320</v>
      </c>
      <c r="GE13" s="3" t="s">
        <v>320</v>
      </c>
      <c r="GF13" s="3" t="s">
        <v>320</v>
      </c>
      <c r="GG13" s="3" t="s">
        <v>320</v>
      </c>
      <c r="GH13" s="3">
        <v>1</v>
      </c>
      <c r="GI13" s="3">
        <v>1</v>
      </c>
      <c r="GJ13" s="3">
        <v>3.43</v>
      </c>
      <c r="GK13" s="3">
        <v>3.43</v>
      </c>
      <c r="GL13" s="3">
        <v>2</v>
      </c>
      <c r="GM13" s="3">
        <v>2</v>
      </c>
      <c r="GN13" s="3">
        <v>1</v>
      </c>
      <c r="GO13" s="3" t="s">
        <v>320</v>
      </c>
      <c r="GP13" s="3" t="s">
        <v>320</v>
      </c>
      <c r="GQ13" s="3" t="s">
        <v>320</v>
      </c>
      <c r="GR13" s="3" t="s">
        <v>320</v>
      </c>
      <c r="GS13" s="3">
        <v>1</v>
      </c>
      <c r="GT13" s="3" t="s">
        <v>320</v>
      </c>
      <c r="GU13" s="3" t="s">
        <v>320</v>
      </c>
      <c r="GV13" s="3">
        <v>1</v>
      </c>
      <c r="GW13" s="3" t="s">
        <v>320</v>
      </c>
      <c r="GX13" s="3" t="s">
        <v>320</v>
      </c>
      <c r="GY13" s="3" t="s">
        <v>320</v>
      </c>
      <c r="GZ13" s="3" t="s">
        <v>320</v>
      </c>
      <c r="HA13" s="3">
        <v>1</v>
      </c>
      <c r="HB13" s="3">
        <v>1</v>
      </c>
      <c r="HC13" s="3">
        <v>1</v>
      </c>
      <c r="HD13" s="3" t="s">
        <v>320</v>
      </c>
      <c r="HE13" s="3" t="s">
        <v>320</v>
      </c>
      <c r="HF13" s="3">
        <v>1</v>
      </c>
      <c r="HG13" s="3">
        <v>1</v>
      </c>
      <c r="HH13" s="3" t="s">
        <v>320</v>
      </c>
      <c r="HI13" s="3" t="s">
        <v>320</v>
      </c>
      <c r="HJ13" s="3" t="s">
        <v>320</v>
      </c>
      <c r="HK13" s="3" t="s">
        <v>320</v>
      </c>
      <c r="HL13" s="3" t="s">
        <v>320</v>
      </c>
      <c r="HM13" s="3" t="s">
        <v>320</v>
      </c>
      <c r="HN13" s="3" t="s">
        <v>320</v>
      </c>
      <c r="HO13" s="3" t="s">
        <v>320</v>
      </c>
      <c r="HP13" s="3" t="s">
        <v>320</v>
      </c>
      <c r="HQ13" s="3" t="s">
        <v>320</v>
      </c>
      <c r="HR13" s="3" t="s">
        <v>320</v>
      </c>
      <c r="HS13" s="3" t="s">
        <v>320</v>
      </c>
      <c r="HT13" s="3" t="s">
        <v>320</v>
      </c>
      <c r="HU13" s="3">
        <v>1</v>
      </c>
      <c r="HV13" s="3" t="s">
        <v>320</v>
      </c>
      <c r="HW13" s="3" t="s">
        <v>320</v>
      </c>
      <c r="HX13" s="3" t="s">
        <v>320</v>
      </c>
      <c r="HY13" s="3" t="s">
        <v>320</v>
      </c>
      <c r="HZ13" s="3" t="s">
        <v>320</v>
      </c>
      <c r="IA13" s="3" t="s">
        <v>320</v>
      </c>
      <c r="IB13" s="3" t="s">
        <v>320</v>
      </c>
      <c r="IC13" s="3" t="s">
        <v>320</v>
      </c>
      <c r="ID13" s="3">
        <v>1</v>
      </c>
      <c r="IE13" s="3" t="s">
        <v>320</v>
      </c>
      <c r="IF13" s="3">
        <v>1</v>
      </c>
      <c r="IG13" s="3" t="s">
        <v>320</v>
      </c>
      <c r="IH13" s="3" t="s">
        <v>320</v>
      </c>
      <c r="II13" s="3" t="s">
        <v>320</v>
      </c>
      <c r="IJ13" s="3" t="s">
        <v>320</v>
      </c>
      <c r="IK13" s="3" t="s">
        <v>320</v>
      </c>
      <c r="IL13" s="3" t="s">
        <v>320</v>
      </c>
      <c r="IM13" s="3">
        <v>1</v>
      </c>
      <c r="IN13" s="3" t="s">
        <v>320</v>
      </c>
      <c r="IO13" s="3" t="s">
        <v>320</v>
      </c>
      <c r="IP13" s="3">
        <v>1</v>
      </c>
      <c r="IQ13" s="3">
        <v>1</v>
      </c>
      <c r="IR13" s="3">
        <v>7.19</v>
      </c>
      <c r="IS13" s="3">
        <v>7.19</v>
      </c>
      <c r="IT13" s="3">
        <v>2</v>
      </c>
      <c r="IU13" s="3" t="s">
        <v>320</v>
      </c>
      <c r="IV13" s="3" t="s">
        <v>320</v>
      </c>
      <c r="IW13" s="3" t="s">
        <v>320</v>
      </c>
      <c r="IX13" s="3" t="s">
        <v>320</v>
      </c>
      <c r="IY13" s="3" t="s">
        <v>320</v>
      </c>
      <c r="IZ13" s="3" t="s">
        <v>320</v>
      </c>
      <c r="JA13" s="3" t="s">
        <v>320</v>
      </c>
      <c r="JB13" s="3">
        <v>1</v>
      </c>
      <c r="JC13" s="3">
        <v>1</v>
      </c>
      <c r="JD13" s="3">
        <v>1</v>
      </c>
      <c r="JE13" s="3">
        <v>1</v>
      </c>
      <c r="JF13" s="3">
        <v>1</v>
      </c>
      <c r="JG13" s="3" t="s">
        <v>320</v>
      </c>
      <c r="JH13" s="3">
        <v>1</v>
      </c>
      <c r="JI13" s="3" t="s">
        <v>320</v>
      </c>
      <c r="JJ13" s="3">
        <v>1</v>
      </c>
      <c r="JK13" s="3">
        <v>1</v>
      </c>
      <c r="JL13" s="3" t="s">
        <v>320</v>
      </c>
      <c r="JM13" s="3" t="s">
        <v>320</v>
      </c>
      <c r="JN13" s="3" t="s">
        <v>320</v>
      </c>
      <c r="JO13" s="3" t="s">
        <v>320</v>
      </c>
      <c r="JP13" s="3" t="s">
        <v>320</v>
      </c>
      <c r="JQ13" s="3">
        <v>1</v>
      </c>
      <c r="JR13" s="3" t="s">
        <v>320</v>
      </c>
      <c r="JS13" s="3" t="s">
        <v>320</v>
      </c>
      <c r="JT13" s="3" t="s">
        <v>320</v>
      </c>
      <c r="JU13" s="3">
        <v>1</v>
      </c>
      <c r="JV13" s="3" t="s">
        <v>320</v>
      </c>
      <c r="JW13" s="3" t="s">
        <v>320</v>
      </c>
      <c r="JX13" s="3" t="s">
        <v>320</v>
      </c>
      <c r="JY13" s="3" t="s">
        <v>320</v>
      </c>
      <c r="JZ13" s="3" t="s">
        <v>320</v>
      </c>
      <c r="KA13" s="3" t="s">
        <v>320</v>
      </c>
      <c r="KB13" s="3">
        <v>1</v>
      </c>
      <c r="KC13" s="3" t="s">
        <v>320</v>
      </c>
      <c r="KD13" s="3" t="s">
        <v>320</v>
      </c>
      <c r="KE13" s="3" t="s">
        <v>320</v>
      </c>
      <c r="KF13" s="3" t="s">
        <v>320</v>
      </c>
      <c r="KG13" s="3" t="s">
        <v>320</v>
      </c>
      <c r="KH13" s="3" t="s">
        <v>320</v>
      </c>
      <c r="KI13" s="3">
        <v>1</v>
      </c>
      <c r="KJ13" s="3" t="s">
        <v>320</v>
      </c>
      <c r="KK13" s="3" t="s">
        <v>320</v>
      </c>
      <c r="KL13" s="3" t="s">
        <v>320</v>
      </c>
      <c r="KM13" s="3" t="s">
        <v>320</v>
      </c>
      <c r="KN13" s="3" t="s">
        <v>320</v>
      </c>
      <c r="KO13" s="3" t="s">
        <v>320</v>
      </c>
      <c r="KP13" s="3">
        <v>1</v>
      </c>
      <c r="KQ13" s="3" t="s">
        <v>320</v>
      </c>
      <c r="KR13" s="3" t="s">
        <v>320</v>
      </c>
      <c r="KS13" s="3" t="s">
        <v>320</v>
      </c>
      <c r="KT13" s="3" t="s">
        <v>320</v>
      </c>
      <c r="KU13" s="3" t="s">
        <v>320</v>
      </c>
      <c r="KV13" s="3" t="s">
        <v>320</v>
      </c>
      <c r="KW13" s="3">
        <v>1</v>
      </c>
      <c r="KX13" s="3" t="s">
        <v>320</v>
      </c>
      <c r="KY13" s="3" t="s">
        <v>320</v>
      </c>
      <c r="KZ13" s="3" t="s">
        <v>320</v>
      </c>
      <c r="LA13" s="3" t="s">
        <v>320</v>
      </c>
      <c r="LB13" s="3" t="s">
        <v>320</v>
      </c>
      <c r="LC13" s="3" t="s">
        <v>320</v>
      </c>
      <c r="LD13" s="3" t="s">
        <v>320</v>
      </c>
      <c r="LE13" s="3" t="s">
        <v>320</v>
      </c>
      <c r="LF13" s="3">
        <v>1</v>
      </c>
      <c r="LG13" s="3" t="s">
        <v>320</v>
      </c>
      <c r="LH13" s="8">
        <v>4</v>
      </c>
    </row>
    <row r="14" spans="1:320" ht="20.100000000000001" customHeight="1" x14ac:dyDescent="0.25">
      <c r="A14" s="7">
        <v>1013</v>
      </c>
      <c r="B14" s="4" t="s">
        <v>324</v>
      </c>
      <c r="C14" s="3">
        <v>96074</v>
      </c>
      <c r="D14" s="3">
        <v>1</v>
      </c>
      <c r="E14" s="3" t="s">
        <v>320</v>
      </c>
      <c r="F14" s="3" t="s">
        <v>320</v>
      </c>
      <c r="G14" s="3">
        <v>1</v>
      </c>
      <c r="H14" s="3" t="s">
        <v>320</v>
      </c>
      <c r="I14" s="3" t="s">
        <v>320</v>
      </c>
      <c r="J14" s="3" t="s">
        <v>320</v>
      </c>
      <c r="K14" s="3" t="s">
        <v>320</v>
      </c>
      <c r="L14" s="3" t="s">
        <v>320</v>
      </c>
      <c r="M14" s="3" t="s">
        <v>320</v>
      </c>
      <c r="N14" s="3" t="s">
        <v>320</v>
      </c>
      <c r="O14" s="3">
        <v>1</v>
      </c>
      <c r="P14" s="3">
        <v>1</v>
      </c>
      <c r="Q14" s="3" t="s">
        <v>320</v>
      </c>
      <c r="R14" s="3" t="s">
        <v>320</v>
      </c>
      <c r="S14" s="3">
        <v>1</v>
      </c>
      <c r="T14" s="3" t="s">
        <v>320</v>
      </c>
      <c r="U14" s="3">
        <v>1</v>
      </c>
      <c r="V14" s="3">
        <v>1</v>
      </c>
      <c r="W14" s="3">
        <v>1</v>
      </c>
      <c r="X14" s="3" t="s">
        <v>320</v>
      </c>
      <c r="Y14" s="3">
        <v>4</v>
      </c>
      <c r="Z14" s="3">
        <v>4</v>
      </c>
      <c r="AA14" s="3" t="s">
        <v>320</v>
      </c>
      <c r="AB14" s="5" t="s">
        <v>319</v>
      </c>
      <c r="AC14" s="3">
        <v>2</v>
      </c>
      <c r="AD14" s="3">
        <v>1</v>
      </c>
      <c r="AE14" s="3">
        <v>1</v>
      </c>
      <c r="AF14" s="3">
        <v>1</v>
      </c>
      <c r="AG14" s="3" t="s">
        <v>320</v>
      </c>
      <c r="AH14" s="3" t="s">
        <v>320</v>
      </c>
      <c r="AI14" s="3" t="s">
        <v>320</v>
      </c>
      <c r="AJ14" s="3" t="s">
        <v>320</v>
      </c>
      <c r="AK14" s="3" t="s">
        <v>320</v>
      </c>
      <c r="AL14" s="3" t="s">
        <v>320</v>
      </c>
      <c r="AM14" s="3" t="s">
        <v>320</v>
      </c>
      <c r="AN14" s="3" t="s">
        <v>320</v>
      </c>
      <c r="AO14" s="3" t="s">
        <v>320</v>
      </c>
      <c r="AP14" s="3" t="s">
        <v>320</v>
      </c>
      <c r="AQ14" s="3" t="s">
        <v>320</v>
      </c>
      <c r="AR14" s="3" t="s">
        <v>320</v>
      </c>
      <c r="AS14" s="3">
        <v>1</v>
      </c>
      <c r="AT14" s="3" t="s">
        <v>320</v>
      </c>
      <c r="AU14" s="3" t="s">
        <v>320</v>
      </c>
      <c r="AV14" s="3" t="s">
        <v>320</v>
      </c>
      <c r="AW14" s="3" t="s">
        <v>320</v>
      </c>
      <c r="AX14" s="3" t="s">
        <v>320</v>
      </c>
      <c r="AY14" s="3" t="s">
        <v>320</v>
      </c>
      <c r="AZ14" s="3" t="s">
        <v>320</v>
      </c>
      <c r="BA14" s="3" t="s">
        <v>320</v>
      </c>
      <c r="BB14" s="3" t="s">
        <v>320</v>
      </c>
      <c r="BC14" s="3" t="s">
        <v>320</v>
      </c>
      <c r="BD14" s="3" t="s">
        <v>320</v>
      </c>
      <c r="BE14" s="3" t="s">
        <v>320</v>
      </c>
      <c r="BF14" s="3" t="s">
        <v>320</v>
      </c>
      <c r="BG14" s="3">
        <v>1</v>
      </c>
      <c r="BH14" s="3" t="s">
        <v>320</v>
      </c>
      <c r="BI14" s="3" t="s">
        <v>320</v>
      </c>
      <c r="BJ14" s="3" t="s">
        <v>320</v>
      </c>
      <c r="BK14" s="3" t="s">
        <v>320</v>
      </c>
      <c r="BL14" s="3" t="s">
        <v>320</v>
      </c>
      <c r="BM14" s="3" t="s">
        <v>320</v>
      </c>
      <c r="BN14" s="3" t="s">
        <v>320</v>
      </c>
      <c r="BO14" s="3" t="s">
        <v>320</v>
      </c>
      <c r="BP14" s="3" t="s">
        <v>320</v>
      </c>
      <c r="BQ14" s="3" t="s">
        <v>320</v>
      </c>
      <c r="BR14" s="3" t="s">
        <v>320</v>
      </c>
      <c r="BS14" s="3" t="s">
        <v>320</v>
      </c>
      <c r="BT14" s="3" t="s">
        <v>320</v>
      </c>
      <c r="BU14" s="3">
        <v>1</v>
      </c>
      <c r="BV14" s="3" t="s">
        <v>320</v>
      </c>
      <c r="BW14" s="3" t="s">
        <v>320</v>
      </c>
      <c r="BX14" s="3">
        <v>1</v>
      </c>
      <c r="BY14" s="3" t="s">
        <v>320</v>
      </c>
      <c r="BZ14" s="3" t="s">
        <v>320</v>
      </c>
      <c r="CA14" s="3" t="s">
        <v>320</v>
      </c>
      <c r="CB14" s="3">
        <v>1</v>
      </c>
      <c r="CC14" s="3" t="s">
        <v>320</v>
      </c>
      <c r="CD14" s="3" t="s">
        <v>320</v>
      </c>
      <c r="CE14" s="3" t="s">
        <v>320</v>
      </c>
      <c r="CF14" s="3" t="s">
        <v>320</v>
      </c>
      <c r="CG14" s="3" t="s">
        <v>320</v>
      </c>
      <c r="CH14" s="3">
        <v>1</v>
      </c>
      <c r="CI14" s="3" t="s">
        <v>320</v>
      </c>
      <c r="CJ14" s="3" t="s">
        <v>320</v>
      </c>
      <c r="CK14" s="21" t="s">
        <v>320</v>
      </c>
      <c r="CL14" s="3" t="s">
        <v>320</v>
      </c>
      <c r="CM14" s="3" t="s">
        <v>320</v>
      </c>
      <c r="CN14" s="3" t="s">
        <v>320</v>
      </c>
      <c r="CO14" s="3">
        <v>1</v>
      </c>
      <c r="CP14" s="21">
        <v>4.6511627999999998</v>
      </c>
      <c r="CQ14" s="3">
        <v>5</v>
      </c>
      <c r="CR14" s="3">
        <v>1</v>
      </c>
      <c r="CS14" s="3" t="s">
        <v>320</v>
      </c>
      <c r="CT14" s="3">
        <v>1</v>
      </c>
      <c r="CU14" s="3" t="s">
        <v>320</v>
      </c>
      <c r="CV14" s="3" t="s">
        <v>320</v>
      </c>
      <c r="CW14" s="3" t="s">
        <v>320</v>
      </c>
      <c r="CX14" s="3">
        <v>1</v>
      </c>
      <c r="CY14" s="3" t="s">
        <v>320</v>
      </c>
      <c r="CZ14" s="3">
        <v>1</v>
      </c>
      <c r="DA14" s="3">
        <v>1</v>
      </c>
      <c r="DB14" s="3">
        <v>1</v>
      </c>
      <c r="DC14" s="3" t="s">
        <v>320</v>
      </c>
      <c r="DD14" s="3" t="s">
        <v>320</v>
      </c>
      <c r="DE14" s="3">
        <v>1</v>
      </c>
      <c r="DF14" s="3" t="s">
        <v>320</v>
      </c>
      <c r="DG14" s="3" t="s">
        <v>320</v>
      </c>
      <c r="DH14" s="3">
        <v>1</v>
      </c>
      <c r="DI14" s="3" t="s">
        <v>320</v>
      </c>
      <c r="DJ14" s="3" t="s">
        <v>320</v>
      </c>
      <c r="DK14" s="3" t="s">
        <v>320</v>
      </c>
      <c r="DL14" s="3" t="s">
        <v>320</v>
      </c>
      <c r="DM14" s="3" t="s">
        <v>320</v>
      </c>
      <c r="DN14" s="3" t="s">
        <v>320</v>
      </c>
      <c r="DO14" s="3" t="s">
        <v>320</v>
      </c>
      <c r="DP14" s="3" t="s">
        <v>320</v>
      </c>
      <c r="DQ14" s="3" t="s">
        <v>320</v>
      </c>
      <c r="DR14" s="3">
        <v>1</v>
      </c>
      <c r="DS14" s="3">
        <v>2</v>
      </c>
      <c r="DT14" s="3" t="s">
        <v>320</v>
      </c>
      <c r="DU14" s="3" t="s">
        <v>320</v>
      </c>
      <c r="DV14" s="3" t="s">
        <v>320</v>
      </c>
      <c r="DW14" s="3" t="s">
        <v>320</v>
      </c>
      <c r="DX14" s="3" t="s">
        <v>320</v>
      </c>
      <c r="DY14" s="3" t="s">
        <v>320</v>
      </c>
      <c r="DZ14" s="3" t="s">
        <v>320</v>
      </c>
      <c r="EA14" s="3" t="s">
        <v>320</v>
      </c>
      <c r="EB14" s="3">
        <v>1</v>
      </c>
      <c r="EC14" s="3">
        <v>1</v>
      </c>
      <c r="ED14" s="3" t="s">
        <v>320</v>
      </c>
      <c r="EE14" s="3" t="s">
        <v>320</v>
      </c>
      <c r="EF14" s="3" t="s">
        <v>320</v>
      </c>
      <c r="EG14" s="3">
        <v>1</v>
      </c>
      <c r="EH14" s="3">
        <v>4</v>
      </c>
      <c r="EI14" s="3">
        <v>2</v>
      </c>
      <c r="EJ14" s="3">
        <v>4</v>
      </c>
      <c r="EK14" s="3">
        <v>1</v>
      </c>
      <c r="EL14" s="3">
        <v>2</v>
      </c>
      <c r="EM14" s="3">
        <v>2</v>
      </c>
      <c r="EN14" s="3" t="s">
        <v>320</v>
      </c>
      <c r="EO14" s="3" t="s">
        <v>320</v>
      </c>
      <c r="EP14" s="3" t="s">
        <v>320</v>
      </c>
      <c r="EQ14" s="3" t="s">
        <v>320</v>
      </c>
      <c r="ER14" s="3" t="s">
        <v>320</v>
      </c>
      <c r="ES14" s="3" t="s">
        <v>320</v>
      </c>
      <c r="ET14" s="3" t="s">
        <v>320</v>
      </c>
      <c r="EU14" s="3" t="s">
        <v>320</v>
      </c>
      <c r="EV14" s="3" t="s">
        <v>320</v>
      </c>
      <c r="EW14" s="3" t="s">
        <v>320</v>
      </c>
      <c r="EX14" s="3" t="s">
        <v>320</v>
      </c>
      <c r="EY14" s="3" t="s">
        <v>320</v>
      </c>
      <c r="EZ14" s="3" t="s">
        <v>320</v>
      </c>
      <c r="FA14" s="3" t="s">
        <v>320</v>
      </c>
      <c r="FB14" s="3" t="s">
        <v>320</v>
      </c>
      <c r="FC14" s="3" t="s">
        <v>320</v>
      </c>
      <c r="FD14" s="3" t="s">
        <v>320</v>
      </c>
      <c r="FE14" s="3" t="s">
        <v>320</v>
      </c>
      <c r="FF14" s="3" t="s">
        <v>320</v>
      </c>
      <c r="FG14" s="3" t="s">
        <v>320</v>
      </c>
      <c r="FH14" s="3" t="s">
        <v>320</v>
      </c>
      <c r="FI14" s="3" t="s">
        <v>320</v>
      </c>
      <c r="FJ14" s="3" t="s">
        <v>320</v>
      </c>
      <c r="FK14" s="3" t="s">
        <v>320</v>
      </c>
      <c r="FL14" s="3" t="s">
        <v>320</v>
      </c>
      <c r="FM14" s="3" t="s">
        <v>320</v>
      </c>
      <c r="FN14" s="3" t="s">
        <v>320</v>
      </c>
      <c r="FO14" s="3" t="s">
        <v>320</v>
      </c>
      <c r="FP14" s="3" t="s">
        <v>320</v>
      </c>
      <c r="FQ14" s="3" t="s">
        <v>320</v>
      </c>
      <c r="FR14" s="3" t="s">
        <v>320</v>
      </c>
      <c r="FS14" s="3" t="s">
        <v>320</v>
      </c>
      <c r="FT14" s="3" t="s">
        <v>320</v>
      </c>
      <c r="FU14" s="3" t="s">
        <v>320</v>
      </c>
      <c r="FV14" s="3">
        <v>1</v>
      </c>
      <c r="FW14" s="3" t="s">
        <v>320</v>
      </c>
      <c r="FX14" s="3" t="s">
        <v>320</v>
      </c>
      <c r="FY14" s="3" t="s">
        <v>320</v>
      </c>
      <c r="FZ14" s="3" t="s">
        <v>320</v>
      </c>
      <c r="GA14" s="3" t="s">
        <v>320</v>
      </c>
      <c r="GB14" s="3" t="s">
        <v>320</v>
      </c>
      <c r="GC14" s="3" t="s">
        <v>320</v>
      </c>
      <c r="GD14" s="3" t="s">
        <v>320</v>
      </c>
      <c r="GE14" s="3" t="s">
        <v>320</v>
      </c>
      <c r="GF14" s="3" t="s">
        <v>320</v>
      </c>
      <c r="GG14" s="3" t="s">
        <v>320</v>
      </c>
      <c r="GH14" s="3">
        <v>1</v>
      </c>
      <c r="GI14" s="3">
        <v>1</v>
      </c>
      <c r="GJ14" s="3">
        <v>5.27</v>
      </c>
      <c r="GK14" s="3">
        <v>5.27</v>
      </c>
      <c r="GL14" s="3">
        <v>2</v>
      </c>
      <c r="GM14" s="3">
        <v>2</v>
      </c>
      <c r="GN14" s="3" t="s">
        <v>320</v>
      </c>
      <c r="GO14" s="3" t="s">
        <v>320</v>
      </c>
      <c r="GP14" s="3">
        <v>1</v>
      </c>
      <c r="GQ14" s="3" t="s">
        <v>320</v>
      </c>
      <c r="GR14" s="3" t="s">
        <v>320</v>
      </c>
      <c r="GS14" s="3" t="s">
        <v>320</v>
      </c>
      <c r="GT14" s="3" t="s">
        <v>320</v>
      </c>
      <c r="GU14" s="3" t="s">
        <v>320</v>
      </c>
      <c r="GV14" s="3" t="s">
        <v>320</v>
      </c>
      <c r="GW14" s="3" t="s">
        <v>320</v>
      </c>
      <c r="GX14" s="3" t="s">
        <v>320</v>
      </c>
      <c r="GY14" s="3" t="s">
        <v>320</v>
      </c>
      <c r="GZ14" s="3" t="s">
        <v>320</v>
      </c>
      <c r="HA14" s="3">
        <v>1</v>
      </c>
      <c r="HB14" s="3">
        <v>1</v>
      </c>
      <c r="HC14" s="3">
        <v>2</v>
      </c>
      <c r="HD14" s="3" t="s">
        <v>320</v>
      </c>
      <c r="HE14" s="3" t="s">
        <v>320</v>
      </c>
      <c r="HF14" s="3">
        <v>1</v>
      </c>
      <c r="HG14" s="3" t="s">
        <v>320</v>
      </c>
      <c r="HH14" s="3" t="s">
        <v>320</v>
      </c>
      <c r="HI14" s="3" t="s">
        <v>320</v>
      </c>
      <c r="HJ14" s="3" t="s">
        <v>320</v>
      </c>
      <c r="HK14" s="3" t="s">
        <v>320</v>
      </c>
      <c r="HL14" s="3" t="s">
        <v>320</v>
      </c>
      <c r="HM14" s="3" t="s">
        <v>320</v>
      </c>
      <c r="HN14" s="3" t="s">
        <v>320</v>
      </c>
      <c r="HO14" s="3" t="s">
        <v>320</v>
      </c>
      <c r="HP14" s="3" t="s">
        <v>320</v>
      </c>
      <c r="HQ14" s="3" t="s">
        <v>320</v>
      </c>
      <c r="HR14" s="3" t="s">
        <v>320</v>
      </c>
      <c r="HS14" s="3" t="s">
        <v>320</v>
      </c>
      <c r="HT14" s="3" t="s">
        <v>320</v>
      </c>
      <c r="HU14" s="3" t="s">
        <v>320</v>
      </c>
      <c r="HV14" s="3" t="s">
        <v>320</v>
      </c>
      <c r="HW14" s="3" t="s">
        <v>320</v>
      </c>
      <c r="HX14" s="3" t="s">
        <v>320</v>
      </c>
      <c r="HY14" s="3" t="s">
        <v>320</v>
      </c>
      <c r="HZ14" s="3" t="s">
        <v>320</v>
      </c>
      <c r="IA14" s="3" t="s">
        <v>320</v>
      </c>
      <c r="IB14" s="3" t="s">
        <v>320</v>
      </c>
      <c r="IC14" s="3" t="s">
        <v>320</v>
      </c>
      <c r="ID14" s="3" t="s">
        <v>320</v>
      </c>
      <c r="IE14" s="3" t="s">
        <v>320</v>
      </c>
      <c r="IF14" s="3" t="s">
        <v>320</v>
      </c>
      <c r="IG14" s="3" t="s">
        <v>320</v>
      </c>
      <c r="IH14" s="3" t="s">
        <v>320</v>
      </c>
      <c r="II14" s="3" t="s">
        <v>320</v>
      </c>
      <c r="IJ14" s="3" t="s">
        <v>320</v>
      </c>
      <c r="IK14" s="3" t="s">
        <v>320</v>
      </c>
      <c r="IL14" s="3" t="s">
        <v>320</v>
      </c>
      <c r="IM14" s="3" t="s">
        <v>320</v>
      </c>
      <c r="IN14" s="3" t="s">
        <v>320</v>
      </c>
      <c r="IO14" s="3" t="s">
        <v>320</v>
      </c>
      <c r="IP14" s="3" t="s">
        <v>320</v>
      </c>
      <c r="IQ14" s="3" t="s">
        <v>320</v>
      </c>
      <c r="IR14" s="3" t="s">
        <v>320</v>
      </c>
      <c r="IS14" s="3" t="s">
        <v>320</v>
      </c>
      <c r="IT14" s="3" t="s">
        <v>320</v>
      </c>
      <c r="IU14" s="3" t="s">
        <v>320</v>
      </c>
      <c r="IV14" s="3" t="s">
        <v>320</v>
      </c>
      <c r="IW14" s="3" t="s">
        <v>320</v>
      </c>
      <c r="IX14" s="3" t="s">
        <v>320</v>
      </c>
      <c r="IY14" s="3" t="s">
        <v>320</v>
      </c>
      <c r="IZ14" s="3" t="s">
        <v>320</v>
      </c>
      <c r="JA14" s="3" t="s">
        <v>320</v>
      </c>
      <c r="JB14" s="3">
        <v>1</v>
      </c>
      <c r="JC14" s="3">
        <v>1</v>
      </c>
      <c r="JD14" s="3">
        <v>1</v>
      </c>
      <c r="JE14" s="3" t="s">
        <v>320</v>
      </c>
      <c r="JF14" s="3" t="s">
        <v>320</v>
      </c>
      <c r="JG14" s="3" t="s">
        <v>320</v>
      </c>
      <c r="JH14" s="3" t="s">
        <v>320</v>
      </c>
      <c r="JI14" s="3" t="s">
        <v>320</v>
      </c>
      <c r="JJ14" s="3" t="s">
        <v>320</v>
      </c>
      <c r="JK14" s="3" t="s">
        <v>320</v>
      </c>
      <c r="JL14" s="3">
        <v>1</v>
      </c>
      <c r="JM14" s="3" t="s">
        <v>320</v>
      </c>
      <c r="JN14" s="3" t="s">
        <v>320</v>
      </c>
      <c r="JO14" s="3" t="s">
        <v>320</v>
      </c>
      <c r="JP14" s="3" t="s">
        <v>320</v>
      </c>
      <c r="JQ14" s="3">
        <v>1</v>
      </c>
      <c r="JR14" s="3" t="s">
        <v>320</v>
      </c>
      <c r="JS14" s="3" t="s">
        <v>320</v>
      </c>
      <c r="JT14" s="3" t="s">
        <v>320</v>
      </c>
      <c r="JU14" s="3">
        <v>1</v>
      </c>
      <c r="JV14" s="3">
        <v>1</v>
      </c>
      <c r="JW14" s="3" t="s">
        <v>320</v>
      </c>
      <c r="JX14" s="3" t="s">
        <v>320</v>
      </c>
      <c r="JY14" s="3" t="s">
        <v>320</v>
      </c>
      <c r="JZ14" s="3" t="s">
        <v>320</v>
      </c>
      <c r="KA14" s="3" t="s">
        <v>320</v>
      </c>
      <c r="KB14" s="3" t="s">
        <v>320</v>
      </c>
      <c r="KC14" s="3">
        <v>1</v>
      </c>
      <c r="KD14" s="3" t="s">
        <v>320</v>
      </c>
      <c r="KE14" s="3" t="s">
        <v>320</v>
      </c>
      <c r="KF14" s="3" t="s">
        <v>320</v>
      </c>
      <c r="KG14" s="3" t="s">
        <v>320</v>
      </c>
      <c r="KH14" s="3" t="s">
        <v>320</v>
      </c>
      <c r="KI14" s="3" t="s">
        <v>320</v>
      </c>
      <c r="KJ14" s="3" t="s">
        <v>320</v>
      </c>
      <c r="KK14" s="3" t="s">
        <v>320</v>
      </c>
      <c r="KL14" s="3" t="s">
        <v>320</v>
      </c>
      <c r="KM14" s="3" t="s">
        <v>320</v>
      </c>
      <c r="KN14" s="3" t="s">
        <v>320</v>
      </c>
      <c r="KO14" s="3" t="s">
        <v>320</v>
      </c>
      <c r="KP14" s="3">
        <v>1</v>
      </c>
      <c r="KQ14" s="3" t="s">
        <v>320</v>
      </c>
      <c r="KR14" s="3" t="s">
        <v>320</v>
      </c>
      <c r="KS14" s="3" t="s">
        <v>320</v>
      </c>
      <c r="KT14" s="3" t="s">
        <v>320</v>
      </c>
      <c r="KU14" s="3" t="s">
        <v>320</v>
      </c>
      <c r="KV14" s="3" t="s">
        <v>320</v>
      </c>
      <c r="KW14" s="3">
        <v>1</v>
      </c>
      <c r="KX14" s="3" t="s">
        <v>320</v>
      </c>
      <c r="KY14" s="3" t="s">
        <v>320</v>
      </c>
      <c r="KZ14" s="3" t="s">
        <v>320</v>
      </c>
      <c r="LA14" s="3" t="s">
        <v>320</v>
      </c>
      <c r="LB14" s="3" t="s">
        <v>320</v>
      </c>
      <c r="LC14" s="3" t="s">
        <v>320</v>
      </c>
      <c r="LD14" s="3" t="s">
        <v>320</v>
      </c>
      <c r="LE14" s="3" t="s">
        <v>320</v>
      </c>
      <c r="LF14" s="3">
        <v>1</v>
      </c>
      <c r="LG14" s="3" t="s">
        <v>320</v>
      </c>
      <c r="LH14" s="8">
        <v>4</v>
      </c>
    </row>
    <row r="15" spans="1:320" ht="20.100000000000001" customHeight="1" x14ac:dyDescent="0.25">
      <c r="A15" s="7">
        <v>1014</v>
      </c>
      <c r="B15" s="4" t="s">
        <v>321</v>
      </c>
      <c r="C15" s="3">
        <v>96119</v>
      </c>
      <c r="D15" s="3">
        <v>2</v>
      </c>
      <c r="E15" s="3">
        <v>1</v>
      </c>
      <c r="F15" s="3">
        <v>1</v>
      </c>
      <c r="G15" s="3" t="s">
        <v>320</v>
      </c>
      <c r="H15" s="3" t="s">
        <v>320</v>
      </c>
      <c r="I15" s="3" t="s">
        <v>320</v>
      </c>
      <c r="J15" s="3" t="s">
        <v>320</v>
      </c>
      <c r="K15" s="3" t="s">
        <v>320</v>
      </c>
      <c r="L15" s="3" t="s">
        <v>320</v>
      </c>
      <c r="M15" s="3" t="s">
        <v>320</v>
      </c>
      <c r="N15" s="3" t="s">
        <v>320</v>
      </c>
      <c r="O15" s="3" t="s">
        <v>320</v>
      </c>
      <c r="P15" s="3" t="s">
        <v>320</v>
      </c>
      <c r="Q15" s="3" t="s">
        <v>320</v>
      </c>
      <c r="R15" s="3">
        <v>1</v>
      </c>
      <c r="S15" s="3">
        <v>1</v>
      </c>
      <c r="T15" s="3">
        <v>1</v>
      </c>
      <c r="U15" s="3">
        <v>1</v>
      </c>
      <c r="V15" s="3">
        <v>1</v>
      </c>
      <c r="W15" s="3">
        <v>1</v>
      </c>
      <c r="X15" s="3">
        <v>1</v>
      </c>
      <c r="Y15" s="3">
        <v>6</v>
      </c>
      <c r="Z15" s="3">
        <v>6</v>
      </c>
      <c r="AA15" s="3">
        <v>1</v>
      </c>
      <c r="AB15" s="5" t="s">
        <v>319</v>
      </c>
      <c r="AC15" s="3">
        <v>2</v>
      </c>
      <c r="AD15" s="3">
        <v>1</v>
      </c>
      <c r="AE15" s="3">
        <v>1</v>
      </c>
      <c r="AF15" s="3">
        <v>1</v>
      </c>
      <c r="AG15" s="3">
        <v>1</v>
      </c>
      <c r="AH15" s="3">
        <v>1</v>
      </c>
      <c r="AI15" s="3" t="s">
        <v>320</v>
      </c>
      <c r="AJ15" s="3" t="s">
        <v>320</v>
      </c>
      <c r="AK15" s="3" t="s">
        <v>320</v>
      </c>
      <c r="AL15" s="3" t="s">
        <v>320</v>
      </c>
      <c r="AM15" s="3">
        <v>1</v>
      </c>
      <c r="AN15" s="3">
        <v>1</v>
      </c>
      <c r="AO15" s="3" t="s">
        <v>320</v>
      </c>
      <c r="AP15" s="3" t="s">
        <v>320</v>
      </c>
      <c r="AQ15" s="3" t="s">
        <v>320</v>
      </c>
      <c r="AR15" s="3" t="s">
        <v>320</v>
      </c>
      <c r="AS15" s="3" t="s">
        <v>320</v>
      </c>
      <c r="AT15" s="3" t="s">
        <v>320</v>
      </c>
      <c r="AU15" s="3" t="s">
        <v>320</v>
      </c>
      <c r="AV15" s="3" t="s">
        <v>320</v>
      </c>
      <c r="AW15" s="3">
        <v>1</v>
      </c>
      <c r="AX15" s="3">
        <v>1</v>
      </c>
      <c r="AY15" s="3" t="s">
        <v>320</v>
      </c>
      <c r="AZ15" s="3" t="s">
        <v>320</v>
      </c>
      <c r="BA15" s="3" t="s">
        <v>320</v>
      </c>
      <c r="BB15" s="3" t="s">
        <v>320</v>
      </c>
      <c r="BC15" s="3" t="s">
        <v>320</v>
      </c>
      <c r="BD15" s="3" t="s">
        <v>320</v>
      </c>
      <c r="BE15" s="3" t="s">
        <v>320</v>
      </c>
      <c r="BF15" s="3" t="s">
        <v>320</v>
      </c>
      <c r="BG15" s="3">
        <v>1</v>
      </c>
      <c r="BH15" s="3" t="s">
        <v>320</v>
      </c>
      <c r="BI15" s="3" t="s">
        <v>320</v>
      </c>
      <c r="BJ15" s="3" t="s">
        <v>320</v>
      </c>
      <c r="BK15" s="3" t="s">
        <v>320</v>
      </c>
      <c r="BL15" s="3" t="s">
        <v>320</v>
      </c>
      <c r="BM15" s="3" t="s">
        <v>320</v>
      </c>
      <c r="BN15" s="3">
        <v>1</v>
      </c>
      <c r="BO15" s="3" t="s">
        <v>320</v>
      </c>
      <c r="BP15" s="3" t="s">
        <v>320</v>
      </c>
      <c r="BQ15" s="3" t="s">
        <v>320</v>
      </c>
      <c r="BR15" s="3" t="s">
        <v>320</v>
      </c>
      <c r="BS15" s="3" t="s">
        <v>320</v>
      </c>
      <c r="BT15" s="3" t="s">
        <v>320</v>
      </c>
      <c r="BU15" s="3">
        <v>1</v>
      </c>
      <c r="BV15" s="3" t="s">
        <v>320</v>
      </c>
      <c r="BW15" s="3" t="s">
        <v>320</v>
      </c>
      <c r="BX15" s="3" t="s">
        <v>320</v>
      </c>
      <c r="BY15" s="3">
        <v>1</v>
      </c>
      <c r="BZ15" s="3" t="s">
        <v>320</v>
      </c>
      <c r="CA15" s="3" t="s">
        <v>320</v>
      </c>
      <c r="CB15" s="3" t="s">
        <v>320</v>
      </c>
      <c r="CC15" s="3">
        <v>1</v>
      </c>
      <c r="CD15" s="3">
        <v>1</v>
      </c>
      <c r="CE15" s="3">
        <v>1</v>
      </c>
      <c r="CF15" s="3">
        <v>1</v>
      </c>
      <c r="CG15" s="3" t="s">
        <v>320</v>
      </c>
      <c r="CH15" s="3" t="s">
        <v>320</v>
      </c>
      <c r="CI15" s="3">
        <v>1</v>
      </c>
      <c r="CJ15" s="3">
        <v>3</v>
      </c>
      <c r="CK15" s="21" t="s">
        <v>320</v>
      </c>
      <c r="CL15" s="3" t="s">
        <v>320</v>
      </c>
      <c r="CM15" s="3" t="s">
        <v>320</v>
      </c>
      <c r="CN15" s="3" t="s">
        <v>320</v>
      </c>
      <c r="CO15" s="3">
        <v>1</v>
      </c>
      <c r="CP15" s="21">
        <v>3.5</v>
      </c>
      <c r="CQ15" s="3">
        <v>3.5</v>
      </c>
      <c r="CR15" s="3">
        <v>2</v>
      </c>
      <c r="CS15" s="3" t="s">
        <v>320</v>
      </c>
      <c r="CT15" s="3" t="s">
        <v>320</v>
      </c>
      <c r="CU15" s="3" t="s">
        <v>320</v>
      </c>
      <c r="CV15" s="3" t="s">
        <v>320</v>
      </c>
      <c r="CW15" s="3">
        <v>1</v>
      </c>
      <c r="CX15" s="3">
        <v>2</v>
      </c>
      <c r="CY15" s="3" t="s">
        <v>320</v>
      </c>
      <c r="CZ15" s="3">
        <v>1</v>
      </c>
      <c r="DA15" s="3">
        <v>2</v>
      </c>
      <c r="DB15" s="3">
        <v>1</v>
      </c>
      <c r="DC15" s="3">
        <v>1</v>
      </c>
      <c r="DD15" s="3">
        <v>1</v>
      </c>
      <c r="DE15" s="3" t="s">
        <v>320</v>
      </c>
      <c r="DF15" s="3">
        <v>1</v>
      </c>
      <c r="DG15" s="3" t="s">
        <v>320</v>
      </c>
      <c r="DH15" s="3">
        <v>1</v>
      </c>
      <c r="DI15" s="3" t="s">
        <v>320</v>
      </c>
      <c r="DJ15" s="3" t="s">
        <v>320</v>
      </c>
      <c r="DK15" s="3" t="s">
        <v>320</v>
      </c>
      <c r="DL15" s="3" t="s">
        <v>320</v>
      </c>
      <c r="DM15" s="3" t="s">
        <v>320</v>
      </c>
      <c r="DN15" s="3" t="s">
        <v>320</v>
      </c>
      <c r="DO15" s="3">
        <v>1</v>
      </c>
      <c r="DP15" s="3">
        <v>1</v>
      </c>
      <c r="DQ15" s="3">
        <v>1</v>
      </c>
      <c r="DR15" s="3" t="s">
        <v>320</v>
      </c>
      <c r="DS15" s="3">
        <v>2</v>
      </c>
      <c r="DT15" s="3">
        <v>1</v>
      </c>
      <c r="DU15" s="3">
        <v>1</v>
      </c>
      <c r="DV15" s="3" t="s">
        <v>320</v>
      </c>
      <c r="DW15" s="3" t="s">
        <v>320</v>
      </c>
      <c r="DX15" s="3">
        <v>1</v>
      </c>
      <c r="DY15" s="3" t="s">
        <v>320</v>
      </c>
      <c r="DZ15" s="3">
        <v>1</v>
      </c>
      <c r="EA15" s="3" t="s">
        <v>320</v>
      </c>
      <c r="EB15" s="3" t="s">
        <v>320</v>
      </c>
      <c r="EC15" s="3">
        <v>1</v>
      </c>
      <c r="ED15" s="3">
        <v>1</v>
      </c>
      <c r="EE15" s="3">
        <v>1</v>
      </c>
      <c r="EF15" s="3">
        <v>1</v>
      </c>
      <c r="EG15" s="3">
        <v>3</v>
      </c>
      <c r="EH15" s="3">
        <v>4</v>
      </c>
      <c r="EI15" s="3">
        <v>3</v>
      </c>
      <c r="EJ15" s="3">
        <v>4</v>
      </c>
      <c r="EK15" s="3">
        <v>1</v>
      </c>
      <c r="EL15" s="3">
        <v>2</v>
      </c>
      <c r="EM15" s="3">
        <v>2</v>
      </c>
      <c r="EN15" s="3" t="s">
        <v>320</v>
      </c>
      <c r="EO15" s="3" t="s">
        <v>320</v>
      </c>
      <c r="EP15" s="3" t="s">
        <v>320</v>
      </c>
      <c r="EQ15" s="3" t="s">
        <v>320</v>
      </c>
      <c r="ER15" s="3" t="s">
        <v>320</v>
      </c>
      <c r="ES15" s="3" t="s">
        <v>320</v>
      </c>
      <c r="ET15" s="3" t="s">
        <v>320</v>
      </c>
      <c r="EU15" s="3" t="s">
        <v>320</v>
      </c>
      <c r="EV15" s="3" t="s">
        <v>320</v>
      </c>
      <c r="EW15" s="3" t="s">
        <v>320</v>
      </c>
      <c r="EX15" s="3" t="s">
        <v>320</v>
      </c>
      <c r="EY15" s="3" t="s">
        <v>320</v>
      </c>
      <c r="EZ15" s="3" t="s">
        <v>320</v>
      </c>
      <c r="FA15" s="3" t="s">
        <v>320</v>
      </c>
      <c r="FB15" s="3" t="s">
        <v>320</v>
      </c>
      <c r="FC15" s="3" t="s">
        <v>320</v>
      </c>
      <c r="FD15" s="3" t="s">
        <v>320</v>
      </c>
      <c r="FE15" s="3" t="s">
        <v>320</v>
      </c>
      <c r="FF15" s="3" t="s">
        <v>320</v>
      </c>
      <c r="FG15" s="3" t="s">
        <v>320</v>
      </c>
      <c r="FH15" s="3" t="s">
        <v>320</v>
      </c>
      <c r="FI15" s="3" t="s">
        <v>320</v>
      </c>
      <c r="FJ15" s="3" t="s">
        <v>320</v>
      </c>
      <c r="FK15" s="3" t="s">
        <v>320</v>
      </c>
      <c r="FL15" s="3" t="s">
        <v>320</v>
      </c>
      <c r="FM15" s="3" t="s">
        <v>320</v>
      </c>
      <c r="FN15" s="3" t="s">
        <v>320</v>
      </c>
      <c r="FO15" s="3" t="s">
        <v>320</v>
      </c>
      <c r="FP15" s="3" t="s">
        <v>320</v>
      </c>
      <c r="FQ15" s="3" t="s">
        <v>320</v>
      </c>
      <c r="FR15" s="3" t="s">
        <v>320</v>
      </c>
      <c r="FS15" s="3" t="s">
        <v>320</v>
      </c>
      <c r="FT15" s="3" t="s">
        <v>320</v>
      </c>
      <c r="FU15" s="3" t="s">
        <v>320</v>
      </c>
      <c r="FV15" s="3">
        <v>1</v>
      </c>
      <c r="FW15" s="3">
        <v>2</v>
      </c>
      <c r="FX15" s="3" t="s">
        <v>320</v>
      </c>
      <c r="FY15" s="3" t="s">
        <v>320</v>
      </c>
      <c r="FZ15" s="3" t="s">
        <v>320</v>
      </c>
      <c r="GA15" s="3" t="s">
        <v>320</v>
      </c>
      <c r="GB15" s="3" t="s">
        <v>320</v>
      </c>
      <c r="GC15" s="3" t="s">
        <v>320</v>
      </c>
      <c r="GD15" s="3" t="s">
        <v>320</v>
      </c>
      <c r="GE15" s="3" t="s">
        <v>320</v>
      </c>
      <c r="GF15" s="3" t="s">
        <v>320</v>
      </c>
      <c r="GG15" s="3" t="s">
        <v>320</v>
      </c>
      <c r="GH15" s="3">
        <v>1</v>
      </c>
      <c r="GI15" s="3">
        <v>1</v>
      </c>
      <c r="GJ15" s="3">
        <v>3.5</v>
      </c>
      <c r="GK15" s="3">
        <v>3.5</v>
      </c>
      <c r="GL15" s="3">
        <v>2</v>
      </c>
      <c r="GM15" s="3">
        <v>2</v>
      </c>
      <c r="GN15" s="3" t="s">
        <v>320</v>
      </c>
      <c r="GO15" s="3" t="s">
        <v>320</v>
      </c>
      <c r="GP15" s="3">
        <v>1</v>
      </c>
      <c r="GQ15" s="3" t="s">
        <v>320</v>
      </c>
      <c r="GR15" s="3" t="s">
        <v>320</v>
      </c>
      <c r="GS15" s="3">
        <v>1</v>
      </c>
      <c r="GT15" s="3" t="s">
        <v>320</v>
      </c>
      <c r="GU15" s="3" t="s">
        <v>320</v>
      </c>
      <c r="GV15" s="3">
        <v>1</v>
      </c>
      <c r="GW15" s="3" t="s">
        <v>320</v>
      </c>
      <c r="GX15" s="3" t="s">
        <v>320</v>
      </c>
      <c r="GY15" s="3" t="s">
        <v>320</v>
      </c>
      <c r="GZ15" s="3" t="s">
        <v>320</v>
      </c>
      <c r="HA15" s="3">
        <v>1</v>
      </c>
      <c r="HB15" s="3">
        <v>1</v>
      </c>
      <c r="HC15" s="3">
        <v>1</v>
      </c>
      <c r="HD15" s="3" t="s">
        <v>320</v>
      </c>
      <c r="HE15" s="3" t="s">
        <v>320</v>
      </c>
      <c r="HF15" s="3">
        <v>1</v>
      </c>
      <c r="HG15" s="3">
        <v>1</v>
      </c>
      <c r="HH15" s="3" t="s">
        <v>320</v>
      </c>
      <c r="HI15" s="3" t="s">
        <v>320</v>
      </c>
      <c r="HJ15" s="3">
        <v>1</v>
      </c>
      <c r="HK15" s="3" t="s">
        <v>320</v>
      </c>
      <c r="HL15" s="3" t="s">
        <v>320</v>
      </c>
      <c r="HM15" s="3" t="s">
        <v>320</v>
      </c>
      <c r="HN15" s="3" t="s">
        <v>320</v>
      </c>
      <c r="HO15" s="3" t="s">
        <v>320</v>
      </c>
      <c r="HP15" s="3" t="s">
        <v>320</v>
      </c>
      <c r="HQ15" s="3" t="s">
        <v>320</v>
      </c>
      <c r="HR15" s="3" t="s">
        <v>320</v>
      </c>
      <c r="HS15" s="3" t="s">
        <v>320</v>
      </c>
      <c r="HT15" s="3" t="s">
        <v>320</v>
      </c>
      <c r="HU15" s="3" t="s">
        <v>320</v>
      </c>
      <c r="HV15" s="3">
        <v>1</v>
      </c>
      <c r="HW15" s="3" t="s">
        <v>320</v>
      </c>
      <c r="HX15" s="3" t="s">
        <v>320</v>
      </c>
      <c r="HY15" s="3" t="s">
        <v>320</v>
      </c>
      <c r="HZ15" s="3" t="s">
        <v>320</v>
      </c>
      <c r="IA15" s="3" t="s">
        <v>320</v>
      </c>
      <c r="IB15" s="3" t="s">
        <v>320</v>
      </c>
      <c r="IC15" s="3" t="s">
        <v>320</v>
      </c>
      <c r="ID15" s="3">
        <v>1</v>
      </c>
      <c r="IE15" s="3" t="s">
        <v>320</v>
      </c>
      <c r="IF15" s="3">
        <v>1</v>
      </c>
      <c r="IG15" s="3">
        <v>1</v>
      </c>
      <c r="IH15" s="3">
        <v>1</v>
      </c>
      <c r="II15" s="3" t="s">
        <v>320</v>
      </c>
      <c r="IJ15" s="3" t="s">
        <v>320</v>
      </c>
      <c r="IK15" s="3" t="s">
        <v>320</v>
      </c>
      <c r="IL15" s="3" t="s">
        <v>320</v>
      </c>
      <c r="IM15" s="3">
        <v>1</v>
      </c>
      <c r="IN15" s="3" t="s">
        <v>320</v>
      </c>
      <c r="IO15" s="3" t="s">
        <v>320</v>
      </c>
      <c r="IP15" s="3">
        <v>1</v>
      </c>
      <c r="IQ15" s="3">
        <v>1</v>
      </c>
      <c r="IR15" s="3">
        <v>8.65</v>
      </c>
      <c r="IS15" s="3">
        <v>8.65</v>
      </c>
      <c r="IT15" s="3">
        <v>2</v>
      </c>
      <c r="IU15" s="3" t="s">
        <v>320</v>
      </c>
      <c r="IV15" s="3" t="s">
        <v>320</v>
      </c>
      <c r="IW15" s="3" t="s">
        <v>320</v>
      </c>
      <c r="IX15" s="3" t="s">
        <v>320</v>
      </c>
      <c r="IY15" s="3" t="s">
        <v>320</v>
      </c>
      <c r="IZ15" s="3" t="s">
        <v>320</v>
      </c>
      <c r="JA15" s="3" t="s">
        <v>320</v>
      </c>
      <c r="JB15" s="3">
        <v>1</v>
      </c>
      <c r="JC15" s="3">
        <v>1</v>
      </c>
      <c r="JD15" s="3">
        <v>1</v>
      </c>
      <c r="JE15" s="3">
        <v>1</v>
      </c>
      <c r="JF15" s="3">
        <v>1</v>
      </c>
      <c r="JG15" s="3" t="s">
        <v>320</v>
      </c>
      <c r="JH15" s="3">
        <v>1</v>
      </c>
      <c r="JI15" s="3" t="s">
        <v>320</v>
      </c>
      <c r="JJ15" s="3">
        <v>1</v>
      </c>
      <c r="JK15" s="3">
        <v>1</v>
      </c>
      <c r="JL15" s="3" t="s">
        <v>320</v>
      </c>
      <c r="JM15" s="3" t="s">
        <v>320</v>
      </c>
      <c r="JN15" s="3" t="s">
        <v>320</v>
      </c>
      <c r="JO15" s="3" t="s">
        <v>320</v>
      </c>
      <c r="JP15" s="3">
        <v>1</v>
      </c>
      <c r="JQ15" s="3" t="s">
        <v>320</v>
      </c>
      <c r="JR15" s="3" t="s">
        <v>320</v>
      </c>
      <c r="JS15" s="3" t="s">
        <v>320</v>
      </c>
      <c r="JT15" s="3" t="s">
        <v>320</v>
      </c>
      <c r="JU15" s="3">
        <v>1</v>
      </c>
      <c r="JV15" s="3">
        <v>1</v>
      </c>
      <c r="JW15" s="3">
        <v>1</v>
      </c>
      <c r="JX15" s="3" t="s">
        <v>320</v>
      </c>
      <c r="JY15" s="3" t="s">
        <v>320</v>
      </c>
      <c r="JZ15" s="3" t="s">
        <v>320</v>
      </c>
      <c r="KA15" s="3">
        <v>1</v>
      </c>
      <c r="KB15" s="3" t="s">
        <v>320</v>
      </c>
      <c r="KC15" s="3" t="s">
        <v>320</v>
      </c>
      <c r="KD15" s="3" t="s">
        <v>320</v>
      </c>
      <c r="KE15" s="3" t="s">
        <v>320</v>
      </c>
      <c r="KF15" s="3" t="s">
        <v>320</v>
      </c>
      <c r="KG15" s="3" t="s">
        <v>320</v>
      </c>
      <c r="KH15" s="3" t="s">
        <v>320</v>
      </c>
      <c r="KI15" s="3">
        <v>1</v>
      </c>
      <c r="KJ15" s="3" t="s">
        <v>320</v>
      </c>
      <c r="KK15" s="3" t="s">
        <v>320</v>
      </c>
      <c r="KL15" s="3" t="s">
        <v>320</v>
      </c>
      <c r="KM15" s="3" t="s">
        <v>320</v>
      </c>
      <c r="KN15" s="3" t="s">
        <v>320</v>
      </c>
      <c r="KO15" s="3" t="s">
        <v>320</v>
      </c>
      <c r="KP15" s="3">
        <v>1</v>
      </c>
      <c r="KQ15" s="3" t="s">
        <v>320</v>
      </c>
      <c r="KR15" s="3" t="s">
        <v>320</v>
      </c>
      <c r="KS15" s="3" t="s">
        <v>320</v>
      </c>
      <c r="KT15" s="3" t="s">
        <v>320</v>
      </c>
      <c r="KU15" s="3" t="s">
        <v>320</v>
      </c>
      <c r="KV15" s="3">
        <v>1</v>
      </c>
      <c r="KW15" s="3" t="s">
        <v>320</v>
      </c>
      <c r="KX15" s="3" t="s">
        <v>320</v>
      </c>
      <c r="KY15" s="3" t="s">
        <v>320</v>
      </c>
      <c r="KZ15" s="3" t="s">
        <v>320</v>
      </c>
      <c r="LA15" s="3" t="s">
        <v>320</v>
      </c>
      <c r="LB15" s="3" t="s">
        <v>320</v>
      </c>
      <c r="LC15" s="3" t="s">
        <v>320</v>
      </c>
      <c r="LD15" s="3" t="s">
        <v>320</v>
      </c>
      <c r="LE15" s="3" t="s">
        <v>320</v>
      </c>
      <c r="LF15" s="3">
        <v>1</v>
      </c>
      <c r="LG15" s="3" t="s">
        <v>320</v>
      </c>
      <c r="LH15" s="8">
        <v>4</v>
      </c>
    </row>
    <row r="16" spans="1:320" ht="20.100000000000001" customHeight="1" x14ac:dyDescent="0.25">
      <c r="A16" s="7">
        <v>1015</v>
      </c>
      <c r="B16" s="4" t="s">
        <v>321</v>
      </c>
      <c r="C16" s="3">
        <v>96119</v>
      </c>
      <c r="D16" s="3">
        <v>2</v>
      </c>
      <c r="E16" s="3" t="s">
        <v>320</v>
      </c>
      <c r="F16" s="3">
        <v>1</v>
      </c>
      <c r="G16" s="3" t="s">
        <v>320</v>
      </c>
      <c r="H16" s="3">
        <v>1</v>
      </c>
      <c r="I16" s="3" t="s">
        <v>320</v>
      </c>
      <c r="J16" s="3" t="s">
        <v>320</v>
      </c>
      <c r="K16" s="3" t="s">
        <v>320</v>
      </c>
      <c r="L16" s="3" t="s">
        <v>320</v>
      </c>
      <c r="M16" s="3" t="s">
        <v>320</v>
      </c>
      <c r="N16" s="3" t="s">
        <v>320</v>
      </c>
      <c r="O16" s="3" t="s">
        <v>320</v>
      </c>
      <c r="P16" s="3" t="s">
        <v>320</v>
      </c>
      <c r="Q16" s="3" t="s">
        <v>320</v>
      </c>
      <c r="R16" s="3">
        <v>1</v>
      </c>
      <c r="S16" s="3">
        <v>1</v>
      </c>
      <c r="T16" s="3">
        <v>1</v>
      </c>
      <c r="U16" s="3">
        <v>1</v>
      </c>
      <c r="V16" s="3">
        <v>1</v>
      </c>
      <c r="W16" s="3" t="s">
        <v>320</v>
      </c>
      <c r="X16" s="3">
        <v>1</v>
      </c>
      <c r="Y16" s="3">
        <v>6</v>
      </c>
      <c r="Z16" s="3">
        <v>6</v>
      </c>
      <c r="AA16" s="3">
        <v>1</v>
      </c>
      <c r="AB16" s="5" t="s">
        <v>319</v>
      </c>
      <c r="AC16" s="3">
        <v>2</v>
      </c>
      <c r="AD16" s="3">
        <v>1</v>
      </c>
      <c r="AE16" s="3">
        <v>1</v>
      </c>
      <c r="AF16" s="3" t="s">
        <v>320</v>
      </c>
      <c r="AG16" s="3">
        <v>1</v>
      </c>
      <c r="AH16" s="3">
        <v>1</v>
      </c>
      <c r="AI16" s="3" t="s">
        <v>320</v>
      </c>
      <c r="AJ16" s="3">
        <v>1</v>
      </c>
      <c r="AK16" s="3" t="s">
        <v>320</v>
      </c>
      <c r="AL16" s="3" t="s">
        <v>320</v>
      </c>
      <c r="AM16" s="3">
        <v>1</v>
      </c>
      <c r="AN16" s="3" t="s">
        <v>320</v>
      </c>
      <c r="AO16" s="3" t="s">
        <v>320</v>
      </c>
      <c r="AP16" s="3" t="s">
        <v>320</v>
      </c>
      <c r="AQ16" s="3" t="s">
        <v>320</v>
      </c>
      <c r="AR16" s="3" t="s">
        <v>320</v>
      </c>
      <c r="AS16" s="3" t="s">
        <v>320</v>
      </c>
      <c r="AT16" s="3" t="s">
        <v>320</v>
      </c>
      <c r="AU16" s="3" t="s">
        <v>320</v>
      </c>
      <c r="AV16" s="3" t="s">
        <v>320</v>
      </c>
      <c r="AW16" s="3">
        <v>1</v>
      </c>
      <c r="AX16" s="3">
        <v>1</v>
      </c>
      <c r="AY16" s="3" t="s">
        <v>320</v>
      </c>
      <c r="AZ16" s="3" t="s">
        <v>320</v>
      </c>
      <c r="BA16" s="3" t="s">
        <v>320</v>
      </c>
      <c r="BB16" s="3" t="s">
        <v>320</v>
      </c>
      <c r="BC16" s="3" t="s">
        <v>320</v>
      </c>
      <c r="BD16" s="3" t="s">
        <v>320</v>
      </c>
      <c r="BE16" s="3" t="s">
        <v>320</v>
      </c>
      <c r="BF16" s="3" t="s">
        <v>320</v>
      </c>
      <c r="BG16" s="3">
        <v>1</v>
      </c>
      <c r="BH16" s="3" t="s">
        <v>320</v>
      </c>
      <c r="BI16" s="3" t="s">
        <v>320</v>
      </c>
      <c r="BJ16" s="3" t="s">
        <v>320</v>
      </c>
      <c r="BK16" s="3" t="s">
        <v>320</v>
      </c>
      <c r="BL16" s="3" t="s">
        <v>320</v>
      </c>
      <c r="BM16" s="3" t="s">
        <v>320</v>
      </c>
      <c r="BN16" s="3">
        <v>1</v>
      </c>
      <c r="BO16" s="3" t="s">
        <v>320</v>
      </c>
      <c r="BP16" s="3" t="s">
        <v>320</v>
      </c>
      <c r="BQ16" s="3">
        <v>1</v>
      </c>
      <c r="BR16" s="3" t="s">
        <v>320</v>
      </c>
      <c r="BS16" s="3" t="s">
        <v>320</v>
      </c>
      <c r="BT16" s="3" t="s">
        <v>320</v>
      </c>
      <c r="BU16" s="3" t="s">
        <v>320</v>
      </c>
      <c r="BV16" s="3" t="s">
        <v>320</v>
      </c>
      <c r="BW16" s="3" t="s">
        <v>320</v>
      </c>
      <c r="BX16" s="3" t="s">
        <v>320</v>
      </c>
      <c r="BY16" s="3">
        <v>1</v>
      </c>
      <c r="BZ16" s="3" t="s">
        <v>320</v>
      </c>
      <c r="CA16" s="3" t="s">
        <v>320</v>
      </c>
      <c r="CB16" s="3" t="s">
        <v>320</v>
      </c>
      <c r="CC16" s="3">
        <v>1</v>
      </c>
      <c r="CD16" s="3">
        <v>1</v>
      </c>
      <c r="CE16" s="3">
        <v>1</v>
      </c>
      <c r="CF16" s="3" t="s">
        <v>320</v>
      </c>
      <c r="CG16" s="3" t="s">
        <v>320</v>
      </c>
      <c r="CH16" s="3" t="s">
        <v>320</v>
      </c>
      <c r="CI16" s="3">
        <v>1</v>
      </c>
      <c r="CJ16" s="3">
        <v>3</v>
      </c>
      <c r="CK16" s="21" t="s">
        <v>320</v>
      </c>
      <c r="CL16" s="3" t="s">
        <v>320</v>
      </c>
      <c r="CM16" s="3" t="s">
        <v>320</v>
      </c>
      <c r="CN16" s="3" t="s">
        <v>320</v>
      </c>
      <c r="CO16" s="3">
        <v>2</v>
      </c>
      <c r="CP16" s="21">
        <v>3.55</v>
      </c>
      <c r="CQ16" s="3">
        <v>3.55</v>
      </c>
      <c r="CR16" s="3">
        <v>2</v>
      </c>
      <c r="CS16" s="3" t="s">
        <v>320</v>
      </c>
      <c r="CT16" s="3" t="s">
        <v>320</v>
      </c>
      <c r="CU16" s="3">
        <v>1</v>
      </c>
      <c r="CV16" s="3" t="s">
        <v>320</v>
      </c>
      <c r="CW16" s="3" t="s">
        <v>320</v>
      </c>
      <c r="CX16" s="3">
        <v>2</v>
      </c>
      <c r="CY16" s="3" t="s">
        <v>320</v>
      </c>
      <c r="CZ16" s="3">
        <v>2</v>
      </c>
      <c r="DA16" s="3" t="s">
        <v>320</v>
      </c>
      <c r="DB16" s="3">
        <v>1</v>
      </c>
      <c r="DC16" s="3">
        <v>1</v>
      </c>
      <c r="DD16" s="3">
        <v>1</v>
      </c>
      <c r="DE16" s="3" t="s">
        <v>320</v>
      </c>
      <c r="DF16" s="3" t="s">
        <v>320</v>
      </c>
      <c r="DG16" s="3" t="s">
        <v>320</v>
      </c>
      <c r="DH16" s="3">
        <v>1</v>
      </c>
      <c r="DI16" s="3" t="s">
        <v>320</v>
      </c>
      <c r="DJ16" s="3" t="s">
        <v>320</v>
      </c>
      <c r="DK16" s="3" t="s">
        <v>320</v>
      </c>
      <c r="DL16" s="3" t="s">
        <v>320</v>
      </c>
      <c r="DM16" s="3" t="s">
        <v>320</v>
      </c>
      <c r="DN16" s="3" t="s">
        <v>320</v>
      </c>
      <c r="DO16" s="3" t="s">
        <v>320</v>
      </c>
      <c r="DP16" s="3">
        <v>1</v>
      </c>
      <c r="DQ16" s="3" t="s">
        <v>320</v>
      </c>
      <c r="DR16" s="3" t="s">
        <v>320</v>
      </c>
      <c r="DS16" s="3">
        <v>1</v>
      </c>
      <c r="DT16" s="3" t="s">
        <v>320</v>
      </c>
      <c r="DU16" s="3" t="s">
        <v>320</v>
      </c>
      <c r="DV16" s="3" t="s">
        <v>320</v>
      </c>
      <c r="DW16" s="3" t="s">
        <v>320</v>
      </c>
      <c r="DX16" s="3" t="s">
        <v>320</v>
      </c>
      <c r="DY16" s="3" t="s">
        <v>320</v>
      </c>
      <c r="DZ16" s="3" t="s">
        <v>320</v>
      </c>
      <c r="EA16" s="3" t="s">
        <v>320</v>
      </c>
      <c r="EB16" s="3">
        <v>1</v>
      </c>
      <c r="EC16" s="3">
        <v>1</v>
      </c>
      <c r="ED16" s="3">
        <v>2</v>
      </c>
      <c r="EE16" s="3">
        <v>1</v>
      </c>
      <c r="EF16" s="3">
        <v>1</v>
      </c>
      <c r="EG16" s="3" t="s">
        <v>320</v>
      </c>
      <c r="EH16" s="3" t="s">
        <v>320</v>
      </c>
      <c r="EI16" s="3" t="s">
        <v>320</v>
      </c>
      <c r="EJ16" s="3" t="s">
        <v>320</v>
      </c>
      <c r="EK16" s="3" t="s">
        <v>320</v>
      </c>
      <c r="EL16" s="3">
        <v>2</v>
      </c>
      <c r="EM16" s="3">
        <v>2</v>
      </c>
      <c r="EN16" s="3" t="s">
        <v>320</v>
      </c>
      <c r="EO16" s="3" t="s">
        <v>320</v>
      </c>
      <c r="EP16" s="3" t="s">
        <v>320</v>
      </c>
      <c r="EQ16" s="3" t="s">
        <v>320</v>
      </c>
      <c r="ER16" s="3" t="s">
        <v>320</v>
      </c>
      <c r="ES16" s="3" t="s">
        <v>320</v>
      </c>
      <c r="ET16" s="3" t="s">
        <v>320</v>
      </c>
      <c r="EU16" s="3" t="s">
        <v>320</v>
      </c>
      <c r="EV16" s="3" t="s">
        <v>320</v>
      </c>
      <c r="EW16" s="3" t="s">
        <v>320</v>
      </c>
      <c r="EX16" s="3" t="s">
        <v>320</v>
      </c>
      <c r="EY16" s="3" t="s">
        <v>320</v>
      </c>
      <c r="EZ16" s="3" t="s">
        <v>320</v>
      </c>
      <c r="FA16" s="3" t="s">
        <v>320</v>
      </c>
      <c r="FB16" s="3" t="s">
        <v>320</v>
      </c>
      <c r="FC16" s="3" t="s">
        <v>320</v>
      </c>
      <c r="FD16" s="3" t="s">
        <v>320</v>
      </c>
      <c r="FE16" s="3" t="s">
        <v>320</v>
      </c>
      <c r="FF16" s="3" t="s">
        <v>320</v>
      </c>
      <c r="FG16" s="3" t="s">
        <v>320</v>
      </c>
      <c r="FH16" s="3" t="s">
        <v>320</v>
      </c>
      <c r="FI16" s="3" t="s">
        <v>320</v>
      </c>
      <c r="FJ16" s="3" t="s">
        <v>320</v>
      </c>
      <c r="FK16" s="3" t="s">
        <v>320</v>
      </c>
      <c r="FL16" s="3" t="s">
        <v>320</v>
      </c>
      <c r="FM16" s="3" t="s">
        <v>320</v>
      </c>
      <c r="FN16" s="3" t="s">
        <v>320</v>
      </c>
      <c r="FO16" s="3" t="s">
        <v>320</v>
      </c>
      <c r="FP16" s="3" t="s">
        <v>320</v>
      </c>
      <c r="FQ16" s="3" t="s">
        <v>320</v>
      </c>
      <c r="FR16" s="3" t="s">
        <v>320</v>
      </c>
      <c r="FS16" s="3" t="s">
        <v>320</v>
      </c>
      <c r="FT16" s="3" t="s">
        <v>320</v>
      </c>
      <c r="FU16" s="3" t="s">
        <v>320</v>
      </c>
      <c r="FV16" s="3">
        <v>1</v>
      </c>
      <c r="FW16" s="3">
        <v>3</v>
      </c>
      <c r="FX16" s="3" t="s">
        <v>320</v>
      </c>
      <c r="FY16" s="3" t="s">
        <v>320</v>
      </c>
      <c r="FZ16" s="3" t="s">
        <v>320</v>
      </c>
      <c r="GA16" s="3" t="s">
        <v>320</v>
      </c>
      <c r="GB16" s="3" t="s">
        <v>320</v>
      </c>
      <c r="GC16" s="3" t="s">
        <v>320</v>
      </c>
      <c r="GD16" s="3" t="s">
        <v>320</v>
      </c>
      <c r="GE16" s="3" t="s">
        <v>320</v>
      </c>
      <c r="GF16" s="3" t="s">
        <v>320</v>
      </c>
      <c r="GG16" s="3" t="s">
        <v>320</v>
      </c>
      <c r="GH16" s="3" t="s">
        <v>320</v>
      </c>
      <c r="GI16" s="3" t="s">
        <v>320</v>
      </c>
      <c r="GJ16" s="3" t="s">
        <v>320</v>
      </c>
      <c r="GK16" s="3" t="s">
        <v>320</v>
      </c>
      <c r="GL16" s="3" t="s">
        <v>320</v>
      </c>
      <c r="GM16" s="3" t="s">
        <v>320</v>
      </c>
      <c r="GN16" s="3" t="s">
        <v>320</v>
      </c>
      <c r="GO16" s="3" t="s">
        <v>320</v>
      </c>
      <c r="GP16" s="3">
        <v>1</v>
      </c>
      <c r="GQ16" s="3">
        <v>1</v>
      </c>
      <c r="GR16" s="3" t="s">
        <v>320</v>
      </c>
      <c r="GS16" s="3" t="s">
        <v>320</v>
      </c>
      <c r="GT16" s="3" t="s">
        <v>320</v>
      </c>
      <c r="GU16" s="3" t="s">
        <v>320</v>
      </c>
      <c r="GV16" s="3">
        <v>1</v>
      </c>
      <c r="GW16" s="3" t="s">
        <v>320</v>
      </c>
      <c r="GX16" s="3" t="s">
        <v>320</v>
      </c>
      <c r="GY16" s="3" t="s">
        <v>320</v>
      </c>
      <c r="GZ16" s="3" t="s">
        <v>320</v>
      </c>
      <c r="HA16" s="3">
        <v>1</v>
      </c>
      <c r="HB16" s="3">
        <v>1</v>
      </c>
      <c r="HC16" s="3">
        <v>1</v>
      </c>
      <c r="HD16" s="3" t="s">
        <v>320</v>
      </c>
      <c r="HE16" s="3" t="s">
        <v>320</v>
      </c>
      <c r="HF16" s="3">
        <v>1</v>
      </c>
      <c r="HG16" s="3">
        <v>1</v>
      </c>
      <c r="HH16" s="3" t="s">
        <v>320</v>
      </c>
      <c r="HI16" s="3" t="s">
        <v>320</v>
      </c>
      <c r="HJ16" s="3">
        <v>1</v>
      </c>
      <c r="HK16" s="3" t="s">
        <v>320</v>
      </c>
      <c r="HL16" s="3" t="s">
        <v>320</v>
      </c>
      <c r="HM16" s="3" t="s">
        <v>320</v>
      </c>
      <c r="HN16" s="3" t="s">
        <v>320</v>
      </c>
      <c r="HO16" s="3" t="s">
        <v>320</v>
      </c>
      <c r="HP16" s="3" t="s">
        <v>320</v>
      </c>
      <c r="HQ16" s="3" t="s">
        <v>320</v>
      </c>
      <c r="HR16" s="3" t="s">
        <v>320</v>
      </c>
      <c r="HS16" s="3" t="s">
        <v>320</v>
      </c>
      <c r="HT16" s="3" t="s">
        <v>320</v>
      </c>
      <c r="HU16" s="3" t="s">
        <v>320</v>
      </c>
      <c r="HV16" s="3">
        <v>1</v>
      </c>
      <c r="HW16" s="3" t="s">
        <v>320</v>
      </c>
      <c r="HX16" s="3" t="s">
        <v>320</v>
      </c>
      <c r="HY16" s="3" t="s">
        <v>320</v>
      </c>
      <c r="HZ16" s="3" t="s">
        <v>320</v>
      </c>
      <c r="IA16" s="3" t="s">
        <v>320</v>
      </c>
      <c r="IB16" s="3" t="s">
        <v>320</v>
      </c>
      <c r="IC16" s="3" t="s">
        <v>320</v>
      </c>
      <c r="ID16" s="3">
        <v>1</v>
      </c>
      <c r="IE16" s="3" t="s">
        <v>320</v>
      </c>
      <c r="IF16" s="3">
        <v>1</v>
      </c>
      <c r="IG16" s="3">
        <v>1</v>
      </c>
      <c r="IH16" s="3">
        <v>1</v>
      </c>
      <c r="II16" s="3" t="s">
        <v>320</v>
      </c>
      <c r="IJ16" s="3" t="s">
        <v>320</v>
      </c>
      <c r="IK16" s="3" t="s">
        <v>320</v>
      </c>
      <c r="IL16" s="3" t="s">
        <v>320</v>
      </c>
      <c r="IM16" s="3">
        <v>1</v>
      </c>
      <c r="IN16" s="3" t="s">
        <v>320</v>
      </c>
      <c r="IO16" s="3" t="s">
        <v>320</v>
      </c>
      <c r="IP16" s="3">
        <v>1</v>
      </c>
      <c r="IQ16" s="3">
        <v>2</v>
      </c>
      <c r="IR16" s="3" t="s">
        <v>320</v>
      </c>
      <c r="IS16" s="3" t="s">
        <v>320</v>
      </c>
      <c r="IT16" s="3" t="s">
        <v>320</v>
      </c>
      <c r="IU16" s="3" t="s">
        <v>320</v>
      </c>
      <c r="IV16" s="3" t="s">
        <v>320</v>
      </c>
      <c r="IW16" s="3" t="s">
        <v>320</v>
      </c>
      <c r="IX16" s="3" t="s">
        <v>320</v>
      </c>
      <c r="IY16" s="3" t="s">
        <v>320</v>
      </c>
      <c r="IZ16" s="3" t="s">
        <v>320</v>
      </c>
      <c r="JA16" s="3" t="s">
        <v>320</v>
      </c>
      <c r="JB16" s="3">
        <v>1</v>
      </c>
      <c r="JC16" s="3">
        <v>1</v>
      </c>
      <c r="JD16" s="3" t="s">
        <v>320</v>
      </c>
      <c r="JE16" s="3">
        <v>1</v>
      </c>
      <c r="JF16" s="3">
        <v>1</v>
      </c>
      <c r="JG16" s="3" t="s">
        <v>320</v>
      </c>
      <c r="JH16" s="3">
        <v>1</v>
      </c>
      <c r="JI16" s="3" t="s">
        <v>320</v>
      </c>
      <c r="JJ16" s="3" t="s">
        <v>320</v>
      </c>
      <c r="JK16" s="3">
        <v>1</v>
      </c>
      <c r="JL16" s="3" t="s">
        <v>320</v>
      </c>
      <c r="JM16" s="3" t="s">
        <v>320</v>
      </c>
      <c r="JN16" s="3">
        <v>1</v>
      </c>
      <c r="JO16" s="3" t="s">
        <v>320</v>
      </c>
      <c r="JP16" s="3" t="s">
        <v>320</v>
      </c>
      <c r="JQ16" s="3" t="s">
        <v>320</v>
      </c>
      <c r="JR16" s="3" t="s">
        <v>320</v>
      </c>
      <c r="JS16" s="3" t="s">
        <v>320</v>
      </c>
      <c r="JT16" s="3" t="s">
        <v>320</v>
      </c>
      <c r="JU16" s="3">
        <v>1</v>
      </c>
      <c r="JV16" s="3">
        <v>1</v>
      </c>
      <c r="JW16" s="3" t="s">
        <v>320</v>
      </c>
      <c r="JX16" s="3" t="s">
        <v>320</v>
      </c>
      <c r="JY16" s="3" t="s">
        <v>320</v>
      </c>
      <c r="JZ16" s="3" t="s">
        <v>320</v>
      </c>
      <c r="KA16" s="3" t="s">
        <v>320</v>
      </c>
      <c r="KB16" s="3" t="s">
        <v>320</v>
      </c>
      <c r="KC16" s="3" t="s">
        <v>320</v>
      </c>
      <c r="KD16" s="3" t="s">
        <v>320</v>
      </c>
      <c r="KE16" s="3" t="s">
        <v>320</v>
      </c>
      <c r="KF16" s="3" t="s">
        <v>320</v>
      </c>
      <c r="KG16" s="3" t="s">
        <v>320</v>
      </c>
      <c r="KH16" s="3" t="s">
        <v>320</v>
      </c>
      <c r="KI16" s="3">
        <v>1</v>
      </c>
      <c r="KJ16" s="3" t="s">
        <v>320</v>
      </c>
      <c r="KK16" s="3" t="s">
        <v>320</v>
      </c>
      <c r="KL16" s="3" t="s">
        <v>320</v>
      </c>
      <c r="KM16" s="3" t="s">
        <v>320</v>
      </c>
      <c r="KN16" s="3" t="s">
        <v>320</v>
      </c>
      <c r="KO16" s="3" t="s">
        <v>320</v>
      </c>
      <c r="KP16" s="3">
        <v>1</v>
      </c>
      <c r="KQ16" s="3" t="s">
        <v>320</v>
      </c>
      <c r="KR16" s="3">
        <v>1</v>
      </c>
      <c r="KS16" s="3">
        <v>1</v>
      </c>
      <c r="KT16" s="3" t="s">
        <v>320</v>
      </c>
      <c r="KU16" s="3" t="s">
        <v>320</v>
      </c>
      <c r="KV16" s="3" t="s">
        <v>320</v>
      </c>
      <c r="KW16" s="3" t="s">
        <v>320</v>
      </c>
      <c r="KX16" s="3" t="s">
        <v>320</v>
      </c>
      <c r="KY16" s="3" t="s">
        <v>320</v>
      </c>
      <c r="KZ16" s="3" t="s">
        <v>320</v>
      </c>
      <c r="LA16" s="3" t="s">
        <v>320</v>
      </c>
      <c r="LB16" s="3" t="s">
        <v>320</v>
      </c>
      <c r="LC16" s="3" t="s">
        <v>320</v>
      </c>
      <c r="LD16" s="3" t="s">
        <v>320</v>
      </c>
      <c r="LE16" s="3" t="s">
        <v>320</v>
      </c>
      <c r="LF16" s="3">
        <v>1</v>
      </c>
      <c r="LG16" s="3" t="s">
        <v>320</v>
      </c>
      <c r="LH16" s="8">
        <v>4</v>
      </c>
    </row>
    <row r="17" spans="1:320" ht="20.100000000000001" customHeight="1" x14ac:dyDescent="0.25">
      <c r="A17" s="7">
        <v>1016</v>
      </c>
      <c r="B17" s="4" t="s">
        <v>323</v>
      </c>
      <c r="C17" s="3">
        <v>96094</v>
      </c>
      <c r="D17" s="3">
        <v>3</v>
      </c>
      <c r="E17" s="3" t="s">
        <v>320</v>
      </c>
      <c r="F17" s="3">
        <v>1</v>
      </c>
      <c r="G17" s="3" t="s">
        <v>320</v>
      </c>
      <c r="H17" s="3">
        <v>1</v>
      </c>
      <c r="I17" s="3" t="s">
        <v>320</v>
      </c>
      <c r="J17" s="3" t="s">
        <v>320</v>
      </c>
      <c r="K17" s="3" t="s">
        <v>320</v>
      </c>
      <c r="L17" s="3" t="s">
        <v>320</v>
      </c>
      <c r="M17" s="3" t="s">
        <v>320</v>
      </c>
      <c r="N17" s="3" t="s">
        <v>320</v>
      </c>
      <c r="O17" s="3" t="s">
        <v>320</v>
      </c>
      <c r="P17" s="3" t="s">
        <v>320</v>
      </c>
      <c r="Q17" s="3" t="s">
        <v>320</v>
      </c>
      <c r="R17" s="3">
        <v>1</v>
      </c>
      <c r="S17" s="3">
        <v>1</v>
      </c>
      <c r="T17" s="3">
        <v>1</v>
      </c>
      <c r="U17" s="3">
        <v>1</v>
      </c>
      <c r="V17" s="3" t="s">
        <v>320</v>
      </c>
      <c r="W17" s="3" t="s">
        <v>320</v>
      </c>
      <c r="X17" s="3">
        <v>1</v>
      </c>
      <c r="Y17" s="3">
        <v>6</v>
      </c>
      <c r="Z17" s="3">
        <v>6</v>
      </c>
      <c r="AA17" s="3">
        <v>1</v>
      </c>
      <c r="AB17" s="5" t="s">
        <v>319</v>
      </c>
      <c r="AC17" s="3">
        <v>2</v>
      </c>
      <c r="AD17" s="3">
        <v>1</v>
      </c>
      <c r="AE17" s="3">
        <v>1</v>
      </c>
      <c r="AF17" s="3" t="s">
        <v>320</v>
      </c>
      <c r="AG17" s="3">
        <v>1</v>
      </c>
      <c r="AH17" s="3">
        <v>1</v>
      </c>
      <c r="AI17" s="3" t="s">
        <v>320</v>
      </c>
      <c r="AJ17" s="3" t="s">
        <v>320</v>
      </c>
      <c r="AK17" s="3" t="s">
        <v>320</v>
      </c>
      <c r="AL17" s="3" t="s">
        <v>320</v>
      </c>
      <c r="AM17" s="3">
        <v>1</v>
      </c>
      <c r="AN17" s="3" t="s">
        <v>320</v>
      </c>
      <c r="AO17" s="3" t="s">
        <v>320</v>
      </c>
      <c r="AP17" s="3" t="s">
        <v>320</v>
      </c>
      <c r="AQ17" s="3" t="s">
        <v>320</v>
      </c>
      <c r="AR17" s="3" t="s">
        <v>320</v>
      </c>
      <c r="AS17" s="3" t="s">
        <v>320</v>
      </c>
      <c r="AT17" s="3" t="s">
        <v>320</v>
      </c>
      <c r="AU17" s="3" t="s">
        <v>320</v>
      </c>
      <c r="AV17" s="3" t="s">
        <v>320</v>
      </c>
      <c r="AW17" s="3">
        <v>1</v>
      </c>
      <c r="AX17" s="3">
        <v>1</v>
      </c>
      <c r="AY17" s="3" t="s">
        <v>320</v>
      </c>
      <c r="AZ17" s="3" t="s">
        <v>320</v>
      </c>
      <c r="BA17" s="3" t="s">
        <v>320</v>
      </c>
      <c r="BB17" s="3" t="s">
        <v>320</v>
      </c>
      <c r="BC17" s="3" t="s">
        <v>320</v>
      </c>
      <c r="BD17" s="3" t="s">
        <v>320</v>
      </c>
      <c r="BE17" s="3" t="s">
        <v>320</v>
      </c>
      <c r="BF17" s="3" t="s">
        <v>320</v>
      </c>
      <c r="BG17" s="3">
        <v>1</v>
      </c>
      <c r="BH17" s="3" t="s">
        <v>320</v>
      </c>
      <c r="BI17" s="3" t="s">
        <v>320</v>
      </c>
      <c r="BJ17" s="3" t="s">
        <v>320</v>
      </c>
      <c r="BK17" s="3" t="s">
        <v>320</v>
      </c>
      <c r="BL17" s="3" t="s">
        <v>320</v>
      </c>
      <c r="BM17" s="3" t="s">
        <v>320</v>
      </c>
      <c r="BN17" s="3">
        <v>1</v>
      </c>
      <c r="BO17" s="3" t="s">
        <v>320</v>
      </c>
      <c r="BP17" s="3" t="s">
        <v>320</v>
      </c>
      <c r="BQ17" s="3" t="s">
        <v>320</v>
      </c>
      <c r="BR17" s="3" t="s">
        <v>320</v>
      </c>
      <c r="BS17" s="3" t="s">
        <v>320</v>
      </c>
      <c r="BT17" s="3" t="s">
        <v>320</v>
      </c>
      <c r="BU17" s="3">
        <v>1</v>
      </c>
      <c r="BV17" s="3" t="s">
        <v>320</v>
      </c>
      <c r="BW17" s="3" t="s">
        <v>320</v>
      </c>
      <c r="BX17" s="3" t="s">
        <v>320</v>
      </c>
      <c r="BY17" s="3">
        <v>1</v>
      </c>
      <c r="BZ17" s="3" t="s">
        <v>320</v>
      </c>
      <c r="CA17" s="3" t="s">
        <v>320</v>
      </c>
      <c r="CB17" s="3" t="s">
        <v>320</v>
      </c>
      <c r="CC17" s="3">
        <v>1</v>
      </c>
      <c r="CD17" s="3">
        <v>2</v>
      </c>
      <c r="CE17" s="3">
        <v>1</v>
      </c>
      <c r="CF17" s="3" t="s">
        <v>320</v>
      </c>
      <c r="CG17" s="3" t="s">
        <v>320</v>
      </c>
      <c r="CH17" s="3" t="s">
        <v>320</v>
      </c>
      <c r="CI17" s="3">
        <v>1</v>
      </c>
      <c r="CJ17" s="3">
        <v>2</v>
      </c>
      <c r="CK17" s="21" t="s">
        <v>320</v>
      </c>
      <c r="CL17" s="3" t="s">
        <v>320</v>
      </c>
      <c r="CM17" s="3" t="s">
        <v>320</v>
      </c>
      <c r="CN17" s="3" t="s">
        <v>320</v>
      </c>
      <c r="CO17" s="3">
        <v>1</v>
      </c>
      <c r="CP17" s="21">
        <v>3.55</v>
      </c>
      <c r="CQ17" s="3">
        <v>3.55</v>
      </c>
      <c r="CR17" s="3">
        <v>2</v>
      </c>
      <c r="CS17" s="3" t="s">
        <v>320</v>
      </c>
      <c r="CT17" s="3" t="s">
        <v>320</v>
      </c>
      <c r="CU17" s="3" t="s">
        <v>320</v>
      </c>
      <c r="CV17" s="3" t="s">
        <v>320</v>
      </c>
      <c r="CW17" s="3">
        <v>1</v>
      </c>
      <c r="CX17" s="3">
        <v>2</v>
      </c>
      <c r="CY17" s="3" t="s">
        <v>320</v>
      </c>
      <c r="CZ17" s="3">
        <v>1</v>
      </c>
      <c r="DA17" s="3">
        <v>2</v>
      </c>
      <c r="DB17" s="3" t="s">
        <v>320</v>
      </c>
      <c r="DC17" s="3" t="s">
        <v>320</v>
      </c>
      <c r="DD17" s="3" t="s">
        <v>320</v>
      </c>
      <c r="DE17" s="3" t="s">
        <v>320</v>
      </c>
      <c r="DF17" s="3" t="s">
        <v>320</v>
      </c>
      <c r="DG17" s="3" t="s">
        <v>320</v>
      </c>
      <c r="DH17" s="3" t="s">
        <v>320</v>
      </c>
      <c r="DI17" s="3" t="s">
        <v>320</v>
      </c>
      <c r="DJ17" s="3" t="s">
        <v>320</v>
      </c>
      <c r="DK17" s="3" t="s">
        <v>320</v>
      </c>
      <c r="DL17" s="3" t="s">
        <v>320</v>
      </c>
      <c r="DM17" s="3" t="s">
        <v>320</v>
      </c>
      <c r="DN17" s="3" t="s">
        <v>320</v>
      </c>
      <c r="DO17" s="3" t="s">
        <v>320</v>
      </c>
      <c r="DP17" s="3" t="s">
        <v>320</v>
      </c>
      <c r="DQ17" s="3" t="s">
        <v>320</v>
      </c>
      <c r="DR17" s="3" t="s">
        <v>320</v>
      </c>
      <c r="DS17" s="3" t="s">
        <v>320</v>
      </c>
      <c r="DT17" s="3" t="s">
        <v>320</v>
      </c>
      <c r="DU17" s="3" t="s">
        <v>320</v>
      </c>
      <c r="DV17" s="3" t="s">
        <v>320</v>
      </c>
      <c r="DW17" s="3" t="s">
        <v>320</v>
      </c>
      <c r="DX17" s="3" t="s">
        <v>320</v>
      </c>
      <c r="DY17" s="3" t="s">
        <v>320</v>
      </c>
      <c r="DZ17" s="3" t="s">
        <v>320</v>
      </c>
      <c r="EA17" s="3" t="s">
        <v>320</v>
      </c>
      <c r="EB17" s="3" t="s">
        <v>320</v>
      </c>
      <c r="EC17" s="3" t="s">
        <v>320</v>
      </c>
      <c r="ED17" s="3">
        <v>1</v>
      </c>
      <c r="EE17" s="3">
        <v>1</v>
      </c>
      <c r="EF17" s="3">
        <v>1</v>
      </c>
      <c r="EG17" s="3" t="s">
        <v>320</v>
      </c>
      <c r="EH17" s="3" t="s">
        <v>320</v>
      </c>
      <c r="EI17" s="3" t="s">
        <v>320</v>
      </c>
      <c r="EJ17" s="3" t="s">
        <v>320</v>
      </c>
      <c r="EK17" s="3" t="s">
        <v>320</v>
      </c>
      <c r="EL17" s="3">
        <v>2</v>
      </c>
      <c r="EM17" s="3">
        <v>2</v>
      </c>
      <c r="EN17" s="3" t="s">
        <v>320</v>
      </c>
      <c r="EO17" s="3" t="s">
        <v>320</v>
      </c>
      <c r="EP17" s="3" t="s">
        <v>320</v>
      </c>
      <c r="EQ17" s="3" t="s">
        <v>320</v>
      </c>
      <c r="ER17" s="3" t="s">
        <v>320</v>
      </c>
      <c r="ES17" s="3" t="s">
        <v>320</v>
      </c>
      <c r="ET17" s="3" t="s">
        <v>320</v>
      </c>
      <c r="EU17" s="3" t="s">
        <v>320</v>
      </c>
      <c r="EV17" s="3" t="s">
        <v>320</v>
      </c>
      <c r="EW17" s="3" t="s">
        <v>320</v>
      </c>
      <c r="EX17" s="3" t="s">
        <v>320</v>
      </c>
      <c r="EY17" s="3" t="s">
        <v>320</v>
      </c>
      <c r="EZ17" s="3" t="s">
        <v>320</v>
      </c>
      <c r="FA17" s="3" t="s">
        <v>320</v>
      </c>
      <c r="FB17" s="3" t="s">
        <v>320</v>
      </c>
      <c r="FC17" s="3" t="s">
        <v>320</v>
      </c>
      <c r="FD17" s="3" t="s">
        <v>320</v>
      </c>
      <c r="FE17" s="3" t="s">
        <v>320</v>
      </c>
      <c r="FF17" s="3" t="s">
        <v>320</v>
      </c>
      <c r="FG17" s="3" t="s">
        <v>320</v>
      </c>
      <c r="FH17" s="3" t="s">
        <v>320</v>
      </c>
      <c r="FI17" s="3" t="s">
        <v>320</v>
      </c>
      <c r="FJ17" s="3" t="s">
        <v>320</v>
      </c>
      <c r="FK17" s="3" t="s">
        <v>320</v>
      </c>
      <c r="FL17" s="3" t="s">
        <v>320</v>
      </c>
      <c r="FM17" s="3" t="s">
        <v>320</v>
      </c>
      <c r="FN17" s="3" t="s">
        <v>320</v>
      </c>
      <c r="FO17" s="3" t="s">
        <v>320</v>
      </c>
      <c r="FP17" s="3" t="s">
        <v>320</v>
      </c>
      <c r="FQ17" s="3" t="s">
        <v>320</v>
      </c>
      <c r="FR17" s="3" t="s">
        <v>320</v>
      </c>
      <c r="FS17" s="3" t="s">
        <v>320</v>
      </c>
      <c r="FT17" s="3" t="s">
        <v>320</v>
      </c>
      <c r="FU17" s="3" t="s">
        <v>320</v>
      </c>
      <c r="FV17" s="3">
        <v>1</v>
      </c>
      <c r="FW17" s="3">
        <v>4</v>
      </c>
      <c r="FX17" s="3" t="s">
        <v>320</v>
      </c>
      <c r="FY17" s="3" t="s">
        <v>320</v>
      </c>
      <c r="FZ17" s="3" t="s">
        <v>320</v>
      </c>
      <c r="GA17" s="3" t="s">
        <v>320</v>
      </c>
      <c r="GB17" s="3" t="s">
        <v>320</v>
      </c>
      <c r="GC17" s="3" t="s">
        <v>320</v>
      </c>
      <c r="GD17" s="3" t="s">
        <v>320</v>
      </c>
      <c r="GE17" s="3" t="s">
        <v>320</v>
      </c>
      <c r="GF17" s="3" t="s">
        <v>320</v>
      </c>
      <c r="GG17" s="3" t="s">
        <v>320</v>
      </c>
      <c r="GH17" s="3" t="s">
        <v>320</v>
      </c>
      <c r="GI17" s="3" t="s">
        <v>320</v>
      </c>
      <c r="GJ17" s="3" t="s">
        <v>320</v>
      </c>
      <c r="GK17" s="3" t="s">
        <v>320</v>
      </c>
      <c r="GL17" s="3" t="s">
        <v>320</v>
      </c>
      <c r="GM17" s="3" t="s">
        <v>320</v>
      </c>
      <c r="GN17" s="3" t="s">
        <v>320</v>
      </c>
      <c r="GO17" s="3" t="s">
        <v>320</v>
      </c>
      <c r="GP17" s="3">
        <v>1</v>
      </c>
      <c r="GQ17" s="3">
        <v>1</v>
      </c>
      <c r="GR17" s="3" t="s">
        <v>320</v>
      </c>
      <c r="GS17" s="3" t="s">
        <v>320</v>
      </c>
      <c r="GT17" s="3" t="s">
        <v>320</v>
      </c>
      <c r="GU17" s="3" t="s">
        <v>320</v>
      </c>
      <c r="GV17" s="3">
        <v>1</v>
      </c>
      <c r="GW17" s="3" t="s">
        <v>320</v>
      </c>
      <c r="GX17" s="3" t="s">
        <v>320</v>
      </c>
      <c r="GY17" s="3" t="s">
        <v>320</v>
      </c>
      <c r="GZ17" s="3" t="s">
        <v>320</v>
      </c>
      <c r="HA17" s="3">
        <v>1</v>
      </c>
      <c r="HB17" s="3">
        <v>1</v>
      </c>
      <c r="HC17" s="3">
        <v>1</v>
      </c>
      <c r="HD17" s="3" t="s">
        <v>320</v>
      </c>
      <c r="HE17" s="3" t="s">
        <v>320</v>
      </c>
      <c r="HF17" s="3">
        <v>1</v>
      </c>
      <c r="HG17" s="3">
        <v>1</v>
      </c>
      <c r="HH17" s="3" t="s">
        <v>320</v>
      </c>
      <c r="HI17" s="3" t="s">
        <v>320</v>
      </c>
      <c r="HJ17" s="3" t="s">
        <v>320</v>
      </c>
      <c r="HK17" s="3" t="s">
        <v>320</v>
      </c>
      <c r="HL17" s="3" t="s">
        <v>320</v>
      </c>
      <c r="HM17" s="3" t="s">
        <v>320</v>
      </c>
      <c r="HN17" s="3" t="s">
        <v>320</v>
      </c>
      <c r="HO17" s="3" t="s">
        <v>320</v>
      </c>
      <c r="HP17" s="3" t="s">
        <v>320</v>
      </c>
      <c r="HQ17" s="3" t="s">
        <v>320</v>
      </c>
      <c r="HR17" s="3" t="s">
        <v>320</v>
      </c>
      <c r="HS17" s="3" t="s">
        <v>320</v>
      </c>
      <c r="HT17" s="3" t="s">
        <v>320</v>
      </c>
      <c r="HU17" s="3" t="s">
        <v>320</v>
      </c>
      <c r="HV17" s="3">
        <v>1</v>
      </c>
      <c r="HW17" s="3" t="s">
        <v>320</v>
      </c>
      <c r="HX17" s="3" t="s">
        <v>320</v>
      </c>
      <c r="HY17" s="3" t="s">
        <v>320</v>
      </c>
      <c r="HZ17" s="3" t="s">
        <v>320</v>
      </c>
      <c r="IA17" s="3" t="s">
        <v>320</v>
      </c>
      <c r="IB17" s="3" t="s">
        <v>320</v>
      </c>
      <c r="IC17" s="3" t="s">
        <v>320</v>
      </c>
      <c r="ID17" s="3">
        <v>1</v>
      </c>
      <c r="IE17" s="3" t="s">
        <v>320</v>
      </c>
      <c r="IF17" s="3">
        <v>1</v>
      </c>
      <c r="IG17" s="3" t="s">
        <v>320</v>
      </c>
      <c r="IH17" s="3" t="s">
        <v>320</v>
      </c>
      <c r="II17" s="3" t="s">
        <v>320</v>
      </c>
      <c r="IJ17" s="3" t="s">
        <v>320</v>
      </c>
      <c r="IK17" s="3" t="s">
        <v>320</v>
      </c>
      <c r="IL17" s="3" t="s">
        <v>320</v>
      </c>
      <c r="IM17" s="3">
        <v>1</v>
      </c>
      <c r="IN17" s="3" t="s">
        <v>320</v>
      </c>
      <c r="IO17" s="3" t="s">
        <v>320</v>
      </c>
      <c r="IP17" s="3">
        <v>1</v>
      </c>
      <c r="IQ17" s="3">
        <v>1</v>
      </c>
      <c r="IR17" s="3">
        <v>8</v>
      </c>
      <c r="IS17" s="3">
        <v>8</v>
      </c>
      <c r="IT17" s="3">
        <v>2</v>
      </c>
      <c r="IU17" s="3" t="s">
        <v>320</v>
      </c>
      <c r="IV17" s="3" t="s">
        <v>320</v>
      </c>
      <c r="IW17" s="3" t="s">
        <v>320</v>
      </c>
      <c r="IX17" s="3" t="s">
        <v>320</v>
      </c>
      <c r="IY17" s="3" t="s">
        <v>320</v>
      </c>
      <c r="IZ17" s="3" t="s">
        <v>320</v>
      </c>
      <c r="JA17" s="3" t="s">
        <v>320</v>
      </c>
      <c r="JB17" s="3">
        <v>1</v>
      </c>
      <c r="JC17" s="3">
        <v>1</v>
      </c>
      <c r="JD17" s="3" t="s">
        <v>320</v>
      </c>
      <c r="JE17" s="3">
        <v>1</v>
      </c>
      <c r="JF17" s="3">
        <v>1</v>
      </c>
      <c r="JG17" s="3" t="s">
        <v>320</v>
      </c>
      <c r="JH17" s="3">
        <v>1</v>
      </c>
      <c r="JI17" s="3" t="s">
        <v>320</v>
      </c>
      <c r="JJ17" s="3" t="s">
        <v>320</v>
      </c>
      <c r="JK17" s="3" t="s">
        <v>320</v>
      </c>
      <c r="JL17" s="3" t="s">
        <v>320</v>
      </c>
      <c r="JM17" s="3" t="s">
        <v>320</v>
      </c>
      <c r="JN17" s="3" t="s">
        <v>320</v>
      </c>
      <c r="JO17" s="3" t="s">
        <v>320</v>
      </c>
      <c r="JP17" s="3" t="s">
        <v>320</v>
      </c>
      <c r="JQ17" s="3">
        <v>1</v>
      </c>
      <c r="JR17" s="3" t="s">
        <v>320</v>
      </c>
      <c r="JS17" s="3" t="s">
        <v>320</v>
      </c>
      <c r="JT17" s="3" t="s">
        <v>320</v>
      </c>
      <c r="JU17" s="3">
        <v>1</v>
      </c>
      <c r="JV17" s="3">
        <v>1</v>
      </c>
      <c r="JW17" s="3" t="s">
        <v>320</v>
      </c>
      <c r="JX17" s="3" t="s">
        <v>320</v>
      </c>
      <c r="JY17" s="3" t="s">
        <v>320</v>
      </c>
      <c r="JZ17" s="3" t="s">
        <v>320</v>
      </c>
      <c r="KA17" s="3" t="s">
        <v>320</v>
      </c>
      <c r="KB17" s="3" t="s">
        <v>320</v>
      </c>
      <c r="KC17" s="3" t="s">
        <v>320</v>
      </c>
      <c r="KD17" s="3" t="s">
        <v>320</v>
      </c>
      <c r="KE17" s="3" t="s">
        <v>320</v>
      </c>
      <c r="KF17" s="3" t="s">
        <v>320</v>
      </c>
      <c r="KG17" s="3" t="s">
        <v>320</v>
      </c>
      <c r="KH17" s="3" t="s">
        <v>320</v>
      </c>
      <c r="KI17" s="3">
        <v>1</v>
      </c>
      <c r="KJ17" s="3" t="s">
        <v>320</v>
      </c>
      <c r="KK17" s="3" t="s">
        <v>320</v>
      </c>
      <c r="KL17" s="3" t="s">
        <v>320</v>
      </c>
      <c r="KM17" s="3" t="s">
        <v>320</v>
      </c>
      <c r="KN17" s="3" t="s">
        <v>320</v>
      </c>
      <c r="KO17" s="3" t="s">
        <v>320</v>
      </c>
      <c r="KP17" s="3">
        <v>1</v>
      </c>
      <c r="KQ17" s="3" t="s">
        <v>320</v>
      </c>
      <c r="KR17" s="3" t="s">
        <v>320</v>
      </c>
      <c r="KS17" s="3" t="s">
        <v>320</v>
      </c>
      <c r="KT17" s="3" t="s">
        <v>320</v>
      </c>
      <c r="KU17" s="3" t="s">
        <v>320</v>
      </c>
      <c r="KV17" s="3" t="s">
        <v>320</v>
      </c>
      <c r="KW17" s="3">
        <v>1</v>
      </c>
      <c r="KX17" s="3" t="s">
        <v>320</v>
      </c>
      <c r="KY17" s="3" t="s">
        <v>320</v>
      </c>
      <c r="KZ17" s="3" t="s">
        <v>320</v>
      </c>
      <c r="LA17" s="3" t="s">
        <v>320</v>
      </c>
      <c r="LB17" s="3" t="s">
        <v>320</v>
      </c>
      <c r="LC17" s="3" t="s">
        <v>320</v>
      </c>
      <c r="LD17" s="3" t="s">
        <v>320</v>
      </c>
      <c r="LE17" s="3" t="s">
        <v>320</v>
      </c>
      <c r="LF17" s="3">
        <v>1</v>
      </c>
      <c r="LG17" s="3" t="s">
        <v>320</v>
      </c>
      <c r="LH17" s="8">
        <v>4</v>
      </c>
    </row>
    <row r="18" spans="1:320" ht="20.100000000000001" customHeight="1" x14ac:dyDescent="0.25">
      <c r="A18" s="7">
        <v>1017</v>
      </c>
      <c r="B18" s="4" t="s">
        <v>322</v>
      </c>
      <c r="C18" s="3">
        <v>96060</v>
      </c>
      <c r="D18" s="3">
        <v>2</v>
      </c>
      <c r="E18" s="3" t="s">
        <v>320</v>
      </c>
      <c r="F18" s="3">
        <v>1</v>
      </c>
      <c r="G18" s="3" t="s">
        <v>320</v>
      </c>
      <c r="H18" s="3" t="s">
        <v>320</v>
      </c>
      <c r="I18" s="3">
        <v>1</v>
      </c>
      <c r="J18" s="3" t="s">
        <v>320</v>
      </c>
      <c r="K18" s="3" t="s">
        <v>320</v>
      </c>
      <c r="L18" s="3" t="s">
        <v>320</v>
      </c>
      <c r="M18" s="3" t="s">
        <v>320</v>
      </c>
      <c r="N18" s="3" t="s">
        <v>320</v>
      </c>
      <c r="O18" s="3" t="s">
        <v>320</v>
      </c>
      <c r="P18" s="3" t="s">
        <v>320</v>
      </c>
      <c r="Q18" s="3" t="s">
        <v>320</v>
      </c>
      <c r="R18" s="3">
        <v>1</v>
      </c>
      <c r="S18" s="3">
        <v>1</v>
      </c>
      <c r="T18" s="3" t="s">
        <v>320</v>
      </c>
      <c r="U18" s="3">
        <v>1</v>
      </c>
      <c r="V18" s="3">
        <v>1</v>
      </c>
      <c r="W18" s="3" t="s">
        <v>320</v>
      </c>
      <c r="X18" s="3">
        <v>1</v>
      </c>
      <c r="Y18" s="3">
        <v>6</v>
      </c>
      <c r="Z18" s="3">
        <v>6</v>
      </c>
      <c r="AA18" s="3">
        <v>1</v>
      </c>
      <c r="AB18" s="5" t="s">
        <v>319</v>
      </c>
      <c r="AC18" s="3">
        <v>2</v>
      </c>
      <c r="AD18" s="3">
        <v>1</v>
      </c>
      <c r="AE18" s="3">
        <v>1</v>
      </c>
      <c r="AF18" s="3" t="s">
        <v>320</v>
      </c>
      <c r="AG18" s="3">
        <v>1</v>
      </c>
      <c r="AH18" s="3">
        <v>1</v>
      </c>
      <c r="AI18" s="3" t="s">
        <v>320</v>
      </c>
      <c r="AJ18" s="3" t="s">
        <v>320</v>
      </c>
      <c r="AK18" s="3" t="s">
        <v>320</v>
      </c>
      <c r="AL18" s="3" t="s">
        <v>320</v>
      </c>
      <c r="AM18" s="3" t="s">
        <v>320</v>
      </c>
      <c r="AN18" s="3" t="s">
        <v>320</v>
      </c>
      <c r="AO18" s="3" t="s">
        <v>320</v>
      </c>
      <c r="AP18" s="3" t="s">
        <v>320</v>
      </c>
      <c r="AQ18" s="3" t="s">
        <v>320</v>
      </c>
      <c r="AR18" s="3" t="s">
        <v>320</v>
      </c>
      <c r="AS18" s="3" t="s">
        <v>320</v>
      </c>
      <c r="AT18" s="3" t="s">
        <v>320</v>
      </c>
      <c r="AU18" s="3" t="s">
        <v>320</v>
      </c>
      <c r="AV18" s="3" t="s">
        <v>320</v>
      </c>
      <c r="AW18" s="3">
        <v>1</v>
      </c>
      <c r="AX18" s="3">
        <v>1</v>
      </c>
      <c r="AY18" s="3" t="s">
        <v>320</v>
      </c>
      <c r="AZ18" s="3" t="s">
        <v>320</v>
      </c>
      <c r="BA18" s="3" t="s">
        <v>320</v>
      </c>
      <c r="BB18" s="3" t="s">
        <v>320</v>
      </c>
      <c r="BC18" s="3" t="s">
        <v>320</v>
      </c>
      <c r="BD18" s="3" t="s">
        <v>320</v>
      </c>
      <c r="BE18" s="3" t="s">
        <v>320</v>
      </c>
      <c r="BF18" s="3" t="s">
        <v>320</v>
      </c>
      <c r="BG18" s="3">
        <v>1</v>
      </c>
      <c r="BH18" s="3" t="s">
        <v>320</v>
      </c>
      <c r="BI18" s="3" t="s">
        <v>320</v>
      </c>
      <c r="BJ18" s="3" t="s">
        <v>320</v>
      </c>
      <c r="BK18" s="3" t="s">
        <v>320</v>
      </c>
      <c r="BL18" s="3" t="s">
        <v>320</v>
      </c>
      <c r="BM18" s="3" t="s">
        <v>320</v>
      </c>
      <c r="BN18" s="3">
        <v>1</v>
      </c>
      <c r="BO18" s="3" t="s">
        <v>320</v>
      </c>
      <c r="BP18" s="3" t="s">
        <v>320</v>
      </c>
      <c r="BQ18" s="3" t="s">
        <v>320</v>
      </c>
      <c r="BR18" s="3" t="s">
        <v>320</v>
      </c>
      <c r="BS18" s="3" t="s">
        <v>320</v>
      </c>
      <c r="BT18" s="3" t="s">
        <v>320</v>
      </c>
      <c r="BU18" s="3">
        <v>1</v>
      </c>
      <c r="BV18" s="3" t="s">
        <v>320</v>
      </c>
      <c r="BW18" s="3" t="s">
        <v>320</v>
      </c>
      <c r="BX18" s="3" t="s">
        <v>320</v>
      </c>
      <c r="BY18" s="3">
        <v>1</v>
      </c>
      <c r="BZ18" s="3" t="s">
        <v>320</v>
      </c>
      <c r="CA18" s="3" t="s">
        <v>320</v>
      </c>
      <c r="CB18" s="3" t="s">
        <v>320</v>
      </c>
      <c r="CC18" s="3">
        <v>1</v>
      </c>
      <c r="CD18" s="3">
        <v>2</v>
      </c>
      <c r="CE18" s="3">
        <v>1</v>
      </c>
      <c r="CF18" s="3" t="s">
        <v>320</v>
      </c>
      <c r="CG18" s="3">
        <v>1</v>
      </c>
      <c r="CH18" s="3" t="s">
        <v>320</v>
      </c>
      <c r="CI18" s="3">
        <v>1</v>
      </c>
      <c r="CJ18" s="3">
        <v>2</v>
      </c>
      <c r="CK18" s="21" t="s">
        <v>320</v>
      </c>
      <c r="CL18" s="3" t="s">
        <v>320</v>
      </c>
      <c r="CM18" s="3" t="s">
        <v>320</v>
      </c>
      <c r="CN18" s="3" t="s">
        <v>320</v>
      </c>
      <c r="CO18" s="3">
        <v>2</v>
      </c>
      <c r="CP18" s="21">
        <v>3.79</v>
      </c>
      <c r="CQ18" s="3">
        <v>3.79</v>
      </c>
      <c r="CR18" s="3">
        <v>2</v>
      </c>
      <c r="CS18" s="3" t="s">
        <v>320</v>
      </c>
      <c r="CT18" s="3" t="s">
        <v>320</v>
      </c>
      <c r="CU18" s="3" t="s">
        <v>320</v>
      </c>
      <c r="CV18" s="3" t="s">
        <v>320</v>
      </c>
      <c r="CW18" s="3">
        <v>1</v>
      </c>
      <c r="CX18" s="3">
        <v>2</v>
      </c>
      <c r="CY18" s="3" t="s">
        <v>320</v>
      </c>
      <c r="CZ18" s="3">
        <v>1</v>
      </c>
      <c r="DA18" s="3">
        <v>2</v>
      </c>
      <c r="DB18" s="3">
        <v>1</v>
      </c>
      <c r="DC18" s="3">
        <v>1</v>
      </c>
      <c r="DD18" s="3">
        <v>1</v>
      </c>
      <c r="DE18" s="3" t="s">
        <v>320</v>
      </c>
      <c r="DF18" s="3" t="s">
        <v>320</v>
      </c>
      <c r="DG18" s="3" t="s">
        <v>320</v>
      </c>
      <c r="DH18" s="3" t="s">
        <v>320</v>
      </c>
      <c r="DI18" s="3" t="s">
        <v>320</v>
      </c>
      <c r="DJ18" s="3" t="s">
        <v>320</v>
      </c>
      <c r="DK18" s="3" t="s">
        <v>320</v>
      </c>
      <c r="DL18" s="3" t="s">
        <v>320</v>
      </c>
      <c r="DM18" s="3" t="s">
        <v>320</v>
      </c>
      <c r="DN18" s="3" t="s">
        <v>320</v>
      </c>
      <c r="DO18" s="3" t="s">
        <v>320</v>
      </c>
      <c r="DP18" s="3">
        <v>1</v>
      </c>
      <c r="DQ18" s="3" t="s">
        <v>320</v>
      </c>
      <c r="DR18" s="3" t="s">
        <v>320</v>
      </c>
      <c r="DS18" s="3" t="s">
        <v>320</v>
      </c>
      <c r="DT18" s="3" t="s">
        <v>320</v>
      </c>
      <c r="DU18" s="3" t="s">
        <v>320</v>
      </c>
      <c r="DV18" s="3" t="s">
        <v>320</v>
      </c>
      <c r="DW18" s="3" t="s">
        <v>320</v>
      </c>
      <c r="DX18" s="3" t="s">
        <v>320</v>
      </c>
      <c r="DY18" s="3" t="s">
        <v>320</v>
      </c>
      <c r="DZ18" s="3" t="s">
        <v>320</v>
      </c>
      <c r="EA18" s="3" t="s">
        <v>320</v>
      </c>
      <c r="EB18" s="3">
        <v>1</v>
      </c>
      <c r="EC18" s="3">
        <v>1</v>
      </c>
      <c r="ED18" s="3">
        <v>1</v>
      </c>
      <c r="EE18" s="3">
        <v>1</v>
      </c>
      <c r="EF18" s="3">
        <v>1</v>
      </c>
      <c r="EG18" s="3" t="s">
        <v>320</v>
      </c>
      <c r="EH18" s="3" t="s">
        <v>320</v>
      </c>
      <c r="EI18" s="3" t="s">
        <v>320</v>
      </c>
      <c r="EJ18" s="3" t="s">
        <v>320</v>
      </c>
      <c r="EK18" s="3" t="s">
        <v>320</v>
      </c>
      <c r="EL18" s="3">
        <v>2</v>
      </c>
      <c r="EM18" s="3">
        <v>2</v>
      </c>
      <c r="EN18" s="3" t="s">
        <v>320</v>
      </c>
      <c r="EO18" s="3" t="s">
        <v>320</v>
      </c>
      <c r="EP18" s="3" t="s">
        <v>320</v>
      </c>
      <c r="EQ18" s="3" t="s">
        <v>320</v>
      </c>
      <c r="ER18" s="3" t="s">
        <v>320</v>
      </c>
      <c r="ES18" s="3" t="s">
        <v>320</v>
      </c>
      <c r="ET18" s="3" t="s">
        <v>320</v>
      </c>
      <c r="EU18" s="3" t="s">
        <v>320</v>
      </c>
      <c r="EV18" s="3" t="s">
        <v>320</v>
      </c>
      <c r="EW18" s="3" t="s">
        <v>320</v>
      </c>
      <c r="EX18" s="3" t="s">
        <v>320</v>
      </c>
      <c r="EY18" s="3" t="s">
        <v>320</v>
      </c>
      <c r="EZ18" s="3" t="s">
        <v>320</v>
      </c>
      <c r="FA18" s="3" t="s">
        <v>320</v>
      </c>
      <c r="FB18" s="3" t="s">
        <v>320</v>
      </c>
      <c r="FC18" s="3" t="s">
        <v>320</v>
      </c>
      <c r="FD18" s="3" t="s">
        <v>320</v>
      </c>
      <c r="FE18" s="3" t="s">
        <v>320</v>
      </c>
      <c r="FF18" s="3" t="s">
        <v>320</v>
      </c>
      <c r="FG18" s="3" t="s">
        <v>320</v>
      </c>
      <c r="FH18" s="3" t="s">
        <v>320</v>
      </c>
      <c r="FI18" s="3" t="s">
        <v>320</v>
      </c>
      <c r="FJ18" s="3" t="s">
        <v>320</v>
      </c>
      <c r="FK18" s="3" t="s">
        <v>320</v>
      </c>
      <c r="FL18" s="3" t="s">
        <v>320</v>
      </c>
      <c r="FM18" s="3" t="s">
        <v>320</v>
      </c>
      <c r="FN18" s="3" t="s">
        <v>320</v>
      </c>
      <c r="FO18" s="3" t="s">
        <v>320</v>
      </c>
      <c r="FP18" s="3" t="s">
        <v>320</v>
      </c>
      <c r="FQ18" s="3" t="s">
        <v>320</v>
      </c>
      <c r="FR18" s="3" t="s">
        <v>320</v>
      </c>
      <c r="FS18" s="3" t="s">
        <v>320</v>
      </c>
      <c r="FT18" s="3" t="s">
        <v>320</v>
      </c>
      <c r="FU18" s="3" t="s">
        <v>320</v>
      </c>
      <c r="FV18" s="3">
        <v>1</v>
      </c>
      <c r="FW18" s="3">
        <v>3</v>
      </c>
      <c r="FX18" s="3" t="s">
        <v>320</v>
      </c>
      <c r="FY18" s="3" t="s">
        <v>320</v>
      </c>
      <c r="FZ18" s="3" t="s">
        <v>320</v>
      </c>
      <c r="GA18" s="3" t="s">
        <v>320</v>
      </c>
      <c r="GB18" s="3" t="s">
        <v>320</v>
      </c>
      <c r="GC18" s="3" t="s">
        <v>320</v>
      </c>
      <c r="GD18" s="3" t="s">
        <v>320</v>
      </c>
      <c r="GE18" s="3" t="s">
        <v>320</v>
      </c>
      <c r="GF18" s="3" t="s">
        <v>320</v>
      </c>
      <c r="GG18" s="3" t="s">
        <v>320</v>
      </c>
      <c r="GH18" s="3" t="s">
        <v>320</v>
      </c>
      <c r="GI18" s="3" t="s">
        <v>320</v>
      </c>
      <c r="GJ18" s="3" t="s">
        <v>320</v>
      </c>
      <c r="GK18" s="3" t="s">
        <v>320</v>
      </c>
      <c r="GL18" s="3" t="s">
        <v>320</v>
      </c>
      <c r="GM18" s="3" t="s">
        <v>320</v>
      </c>
      <c r="GN18" s="3" t="s">
        <v>320</v>
      </c>
      <c r="GO18" s="3" t="s">
        <v>320</v>
      </c>
      <c r="GP18" s="3">
        <v>1</v>
      </c>
      <c r="GQ18" s="3">
        <v>1</v>
      </c>
      <c r="GR18" s="3" t="s">
        <v>320</v>
      </c>
      <c r="GS18" s="3" t="s">
        <v>320</v>
      </c>
      <c r="GT18" s="3" t="s">
        <v>320</v>
      </c>
      <c r="GU18" s="3" t="s">
        <v>320</v>
      </c>
      <c r="GV18" s="3" t="s">
        <v>320</v>
      </c>
      <c r="GW18" s="3" t="s">
        <v>320</v>
      </c>
      <c r="GX18" s="3" t="s">
        <v>320</v>
      </c>
      <c r="GY18" s="3" t="s">
        <v>320</v>
      </c>
      <c r="GZ18" s="3" t="s">
        <v>320</v>
      </c>
      <c r="HA18" s="3">
        <v>1</v>
      </c>
      <c r="HB18" s="3">
        <v>1</v>
      </c>
      <c r="HC18" s="3">
        <v>2</v>
      </c>
      <c r="HD18" s="3" t="s">
        <v>320</v>
      </c>
      <c r="HE18" s="3" t="s">
        <v>320</v>
      </c>
      <c r="HF18" s="3">
        <v>1</v>
      </c>
      <c r="HG18" s="3" t="s">
        <v>320</v>
      </c>
      <c r="HH18" s="3" t="s">
        <v>320</v>
      </c>
      <c r="HI18" s="3" t="s">
        <v>320</v>
      </c>
      <c r="HJ18" s="3" t="s">
        <v>320</v>
      </c>
      <c r="HK18" s="3" t="s">
        <v>320</v>
      </c>
      <c r="HL18" s="3" t="s">
        <v>320</v>
      </c>
      <c r="HM18" s="3" t="s">
        <v>320</v>
      </c>
      <c r="HN18" s="3" t="s">
        <v>320</v>
      </c>
      <c r="HO18" s="3" t="s">
        <v>320</v>
      </c>
      <c r="HP18" s="3" t="s">
        <v>320</v>
      </c>
      <c r="HQ18" s="3" t="s">
        <v>320</v>
      </c>
      <c r="HR18" s="3" t="s">
        <v>320</v>
      </c>
      <c r="HS18" s="3" t="s">
        <v>320</v>
      </c>
      <c r="HT18" s="3" t="s">
        <v>320</v>
      </c>
      <c r="HU18" s="3" t="s">
        <v>320</v>
      </c>
      <c r="HV18" s="3" t="s">
        <v>320</v>
      </c>
      <c r="HW18" s="3" t="s">
        <v>320</v>
      </c>
      <c r="HX18" s="3" t="s">
        <v>320</v>
      </c>
      <c r="HY18" s="3" t="s">
        <v>320</v>
      </c>
      <c r="HZ18" s="3" t="s">
        <v>320</v>
      </c>
      <c r="IA18" s="3" t="s">
        <v>320</v>
      </c>
      <c r="IB18" s="3" t="s">
        <v>320</v>
      </c>
      <c r="IC18" s="3" t="s">
        <v>320</v>
      </c>
      <c r="ID18" s="3" t="s">
        <v>320</v>
      </c>
      <c r="IE18" s="3" t="s">
        <v>320</v>
      </c>
      <c r="IF18" s="3" t="s">
        <v>320</v>
      </c>
      <c r="IG18" s="3" t="s">
        <v>320</v>
      </c>
      <c r="IH18" s="3" t="s">
        <v>320</v>
      </c>
      <c r="II18" s="3" t="s">
        <v>320</v>
      </c>
      <c r="IJ18" s="3" t="s">
        <v>320</v>
      </c>
      <c r="IK18" s="3" t="s">
        <v>320</v>
      </c>
      <c r="IL18" s="3" t="s">
        <v>320</v>
      </c>
      <c r="IM18" s="3" t="s">
        <v>320</v>
      </c>
      <c r="IN18" s="3" t="s">
        <v>320</v>
      </c>
      <c r="IO18" s="3" t="s">
        <v>320</v>
      </c>
      <c r="IP18" s="3" t="s">
        <v>320</v>
      </c>
      <c r="IQ18" s="3" t="s">
        <v>320</v>
      </c>
      <c r="IR18" s="3" t="s">
        <v>320</v>
      </c>
      <c r="IS18" s="3" t="s">
        <v>320</v>
      </c>
      <c r="IT18" s="3" t="s">
        <v>320</v>
      </c>
      <c r="IU18" s="3" t="s">
        <v>320</v>
      </c>
      <c r="IV18" s="3" t="s">
        <v>320</v>
      </c>
      <c r="IW18" s="3" t="s">
        <v>320</v>
      </c>
      <c r="IX18" s="3" t="s">
        <v>320</v>
      </c>
      <c r="IY18" s="3" t="s">
        <v>320</v>
      </c>
      <c r="IZ18" s="3" t="s">
        <v>320</v>
      </c>
      <c r="JA18" s="3" t="s">
        <v>320</v>
      </c>
      <c r="JB18" s="3">
        <v>1</v>
      </c>
      <c r="JC18" s="3">
        <v>1</v>
      </c>
      <c r="JD18" s="3" t="s">
        <v>320</v>
      </c>
      <c r="JE18" s="3">
        <v>1</v>
      </c>
      <c r="JF18" s="3">
        <v>1</v>
      </c>
      <c r="JG18" s="3" t="s">
        <v>320</v>
      </c>
      <c r="JH18" s="3" t="s">
        <v>320</v>
      </c>
      <c r="JI18" s="3" t="s">
        <v>320</v>
      </c>
      <c r="JJ18" s="3">
        <v>1</v>
      </c>
      <c r="JK18" s="3">
        <v>1</v>
      </c>
      <c r="JL18" s="3" t="s">
        <v>320</v>
      </c>
      <c r="JM18" s="3" t="s">
        <v>320</v>
      </c>
      <c r="JN18" s="3" t="s">
        <v>320</v>
      </c>
      <c r="JO18" s="3" t="s">
        <v>320</v>
      </c>
      <c r="JP18" s="3">
        <v>1</v>
      </c>
      <c r="JQ18" s="3" t="s">
        <v>320</v>
      </c>
      <c r="JR18" s="3" t="s">
        <v>320</v>
      </c>
      <c r="JS18" s="3" t="s">
        <v>320</v>
      </c>
      <c r="JT18" s="3" t="s">
        <v>320</v>
      </c>
      <c r="JU18" s="3">
        <v>1</v>
      </c>
      <c r="JV18" s="3">
        <v>1</v>
      </c>
      <c r="JW18" s="3" t="s">
        <v>320</v>
      </c>
      <c r="JX18" s="3" t="s">
        <v>320</v>
      </c>
      <c r="JY18" s="3" t="s">
        <v>320</v>
      </c>
      <c r="JZ18" s="3" t="s">
        <v>320</v>
      </c>
      <c r="KA18" s="3" t="s">
        <v>320</v>
      </c>
      <c r="KB18" s="3" t="s">
        <v>320</v>
      </c>
      <c r="KC18" s="3" t="s">
        <v>320</v>
      </c>
      <c r="KD18" s="3" t="s">
        <v>320</v>
      </c>
      <c r="KE18" s="3" t="s">
        <v>320</v>
      </c>
      <c r="KF18" s="3" t="s">
        <v>320</v>
      </c>
      <c r="KG18" s="3" t="s">
        <v>320</v>
      </c>
      <c r="KH18" s="3" t="s">
        <v>320</v>
      </c>
      <c r="KI18" s="3">
        <v>1</v>
      </c>
      <c r="KJ18" s="3" t="s">
        <v>320</v>
      </c>
      <c r="KK18" s="3" t="s">
        <v>320</v>
      </c>
      <c r="KL18" s="3" t="s">
        <v>320</v>
      </c>
      <c r="KM18" s="3" t="s">
        <v>320</v>
      </c>
      <c r="KN18" s="3" t="s">
        <v>320</v>
      </c>
      <c r="KO18" s="3" t="s">
        <v>320</v>
      </c>
      <c r="KP18" s="3">
        <v>1</v>
      </c>
      <c r="KQ18" s="3" t="s">
        <v>320</v>
      </c>
      <c r="KR18" s="3">
        <v>1</v>
      </c>
      <c r="KS18" s="3" t="s">
        <v>320</v>
      </c>
      <c r="KT18" s="3" t="s">
        <v>320</v>
      </c>
      <c r="KU18" s="3" t="s">
        <v>320</v>
      </c>
      <c r="KV18" s="3" t="s">
        <v>320</v>
      </c>
      <c r="KW18" s="3" t="s">
        <v>320</v>
      </c>
      <c r="KX18" s="3" t="s">
        <v>320</v>
      </c>
      <c r="KY18" s="3" t="s">
        <v>320</v>
      </c>
      <c r="KZ18" s="3" t="s">
        <v>320</v>
      </c>
      <c r="LA18" s="3" t="s">
        <v>320</v>
      </c>
      <c r="LB18" s="3" t="s">
        <v>320</v>
      </c>
      <c r="LC18" s="3" t="s">
        <v>320</v>
      </c>
      <c r="LD18" s="3" t="s">
        <v>320</v>
      </c>
      <c r="LE18" s="3" t="s">
        <v>320</v>
      </c>
      <c r="LF18" s="3">
        <v>1</v>
      </c>
      <c r="LG18" s="3" t="s">
        <v>320</v>
      </c>
      <c r="LH18" s="8">
        <v>4</v>
      </c>
    </row>
    <row r="19" spans="1:320" ht="20.100000000000001" customHeight="1" x14ac:dyDescent="0.25">
      <c r="A19" s="7">
        <v>1018</v>
      </c>
      <c r="B19" s="4" t="s">
        <v>323</v>
      </c>
      <c r="C19" s="3">
        <v>96094</v>
      </c>
      <c r="D19" s="3">
        <v>2</v>
      </c>
      <c r="E19" s="3" t="s">
        <v>320</v>
      </c>
      <c r="F19" s="3" t="s">
        <v>320</v>
      </c>
      <c r="G19" s="3">
        <v>1</v>
      </c>
      <c r="H19" s="3">
        <v>1</v>
      </c>
      <c r="I19" s="3" t="s">
        <v>320</v>
      </c>
      <c r="J19" s="3" t="s">
        <v>320</v>
      </c>
      <c r="K19" s="3" t="s">
        <v>320</v>
      </c>
      <c r="L19" s="3" t="s">
        <v>320</v>
      </c>
      <c r="M19" s="3" t="s">
        <v>320</v>
      </c>
      <c r="N19" s="3" t="s">
        <v>320</v>
      </c>
      <c r="O19" s="3" t="s">
        <v>320</v>
      </c>
      <c r="P19" s="3" t="s">
        <v>320</v>
      </c>
      <c r="Q19" s="3" t="s">
        <v>320</v>
      </c>
      <c r="R19" s="3">
        <v>1</v>
      </c>
      <c r="S19" s="3">
        <v>1</v>
      </c>
      <c r="T19" s="3">
        <v>1</v>
      </c>
      <c r="U19" s="3">
        <v>1</v>
      </c>
      <c r="V19" s="3">
        <v>1</v>
      </c>
      <c r="W19" s="3" t="s">
        <v>320</v>
      </c>
      <c r="X19" s="3">
        <v>1</v>
      </c>
      <c r="Y19" s="3">
        <v>4</v>
      </c>
      <c r="Z19" s="3">
        <v>4</v>
      </c>
      <c r="AA19" s="3" t="s">
        <v>320</v>
      </c>
      <c r="AB19" s="5" t="s">
        <v>319</v>
      </c>
      <c r="AC19" s="3">
        <v>2</v>
      </c>
      <c r="AD19" s="3">
        <v>1</v>
      </c>
      <c r="AE19" s="3">
        <v>1</v>
      </c>
      <c r="AF19" s="3">
        <v>1</v>
      </c>
      <c r="AG19" s="3">
        <v>1</v>
      </c>
      <c r="AH19" s="3">
        <v>1</v>
      </c>
      <c r="AI19" s="3">
        <v>1</v>
      </c>
      <c r="AJ19" s="3">
        <v>1</v>
      </c>
      <c r="AK19" s="3" t="s">
        <v>320</v>
      </c>
      <c r="AL19" s="3" t="s">
        <v>320</v>
      </c>
      <c r="AM19" s="3">
        <v>1</v>
      </c>
      <c r="AN19" s="3" t="s">
        <v>320</v>
      </c>
      <c r="AO19" s="3" t="s">
        <v>320</v>
      </c>
      <c r="AP19" s="3" t="s">
        <v>320</v>
      </c>
      <c r="AQ19" s="3" t="s">
        <v>320</v>
      </c>
      <c r="AR19" s="3" t="s">
        <v>320</v>
      </c>
      <c r="AS19" s="3" t="s">
        <v>320</v>
      </c>
      <c r="AT19" s="3" t="s">
        <v>320</v>
      </c>
      <c r="AU19" s="3" t="s">
        <v>320</v>
      </c>
      <c r="AV19" s="3" t="s">
        <v>320</v>
      </c>
      <c r="AW19" s="3">
        <v>1</v>
      </c>
      <c r="AX19" s="3">
        <v>1</v>
      </c>
      <c r="AY19" s="3" t="s">
        <v>320</v>
      </c>
      <c r="AZ19" s="3" t="s">
        <v>320</v>
      </c>
      <c r="BA19" s="3" t="s">
        <v>320</v>
      </c>
      <c r="BB19" s="3" t="s">
        <v>320</v>
      </c>
      <c r="BC19" s="3" t="s">
        <v>320</v>
      </c>
      <c r="BD19" s="3" t="s">
        <v>320</v>
      </c>
      <c r="BE19" s="3" t="s">
        <v>320</v>
      </c>
      <c r="BF19" s="3" t="s">
        <v>320</v>
      </c>
      <c r="BG19" s="3">
        <v>1</v>
      </c>
      <c r="BH19" s="3" t="s">
        <v>320</v>
      </c>
      <c r="BI19" s="3" t="s">
        <v>320</v>
      </c>
      <c r="BJ19" s="3" t="s">
        <v>320</v>
      </c>
      <c r="BK19" s="3" t="s">
        <v>320</v>
      </c>
      <c r="BL19" s="3" t="s">
        <v>320</v>
      </c>
      <c r="BM19" s="3" t="s">
        <v>320</v>
      </c>
      <c r="BN19" s="3">
        <v>1</v>
      </c>
      <c r="BO19" s="3">
        <v>1</v>
      </c>
      <c r="BP19" s="3">
        <v>1</v>
      </c>
      <c r="BQ19" s="3">
        <v>1</v>
      </c>
      <c r="BR19" s="3" t="s">
        <v>320</v>
      </c>
      <c r="BS19" s="3" t="s">
        <v>320</v>
      </c>
      <c r="BT19" s="3" t="s">
        <v>320</v>
      </c>
      <c r="BU19" s="3" t="s">
        <v>320</v>
      </c>
      <c r="BV19" s="3" t="s">
        <v>320</v>
      </c>
      <c r="BW19" s="3" t="s">
        <v>320</v>
      </c>
      <c r="BX19" s="3" t="s">
        <v>320</v>
      </c>
      <c r="BY19" s="3">
        <v>1</v>
      </c>
      <c r="BZ19" s="3" t="s">
        <v>320</v>
      </c>
      <c r="CA19" s="3" t="s">
        <v>320</v>
      </c>
      <c r="CB19" s="3" t="s">
        <v>320</v>
      </c>
      <c r="CC19" s="3">
        <v>1</v>
      </c>
      <c r="CD19" s="3">
        <v>1</v>
      </c>
      <c r="CE19" s="3" t="s">
        <v>320</v>
      </c>
      <c r="CF19" s="3" t="s">
        <v>320</v>
      </c>
      <c r="CG19" s="3">
        <v>1</v>
      </c>
      <c r="CH19" s="3" t="s">
        <v>320</v>
      </c>
      <c r="CI19" s="3">
        <v>1</v>
      </c>
      <c r="CJ19" s="3">
        <v>1</v>
      </c>
      <c r="CK19" s="21">
        <v>0.89</v>
      </c>
      <c r="CL19" s="3">
        <v>0.89</v>
      </c>
      <c r="CM19" s="3">
        <v>2</v>
      </c>
      <c r="CN19" s="3">
        <v>2</v>
      </c>
      <c r="CO19" s="3">
        <v>2</v>
      </c>
      <c r="CP19" s="21">
        <v>3.99</v>
      </c>
      <c r="CQ19" s="3">
        <v>3.99</v>
      </c>
      <c r="CR19" s="3">
        <v>2</v>
      </c>
      <c r="CS19" s="3" t="s">
        <v>320</v>
      </c>
      <c r="CT19" s="3" t="s">
        <v>320</v>
      </c>
      <c r="CU19" s="3" t="s">
        <v>320</v>
      </c>
      <c r="CV19" s="3" t="s">
        <v>320</v>
      </c>
      <c r="CW19" s="3">
        <v>1</v>
      </c>
      <c r="CX19" s="3">
        <v>2</v>
      </c>
      <c r="CY19" s="3" t="s">
        <v>320</v>
      </c>
      <c r="CZ19" s="3">
        <v>1</v>
      </c>
      <c r="DA19" s="3">
        <v>3.99</v>
      </c>
      <c r="DB19" s="3">
        <v>1</v>
      </c>
      <c r="DC19" s="3">
        <v>1</v>
      </c>
      <c r="DD19" s="3" t="s">
        <v>320</v>
      </c>
      <c r="DE19" s="3">
        <v>1</v>
      </c>
      <c r="DF19" s="3" t="s">
        <v>320</v>
      </c>
      <c r="DG19" s="3" t="s">
        <v>320</v>
      </c>
      <c r="DH19" s="3">
        <v>1</v>
      </c>
      <c r="DI19" s="3" t="s">
        <v>320</v>
      </c>
      <c r="DJ19" s="3" t="s">
        <v>320</v>
      </c>
      <c r="DK19" s="3" t="s">
        <v>320</v>
      </c>
      <c r="DL19" s="3" t="s">
        <v>320</v>
      </c>
      <c r="DM19" s="3" t="s">
        <v>320</v>
      </c>
      <c r="DN19" s="3" t="s">
        <v>320</v>
      </c>
      <c r="DO19" s="3" t="s">
        <v>320</v>
      </c>
      <c r="DP19" s="3">
        <v>1</v>
      </c>
      <c r="DQ19" s="3">
        <v>1</v>
      </c>
      <c r="DR19" s="3" t="s">
        <v>320</v>
      </c>
      <c r="DS19" s="3">
        <v>1</v>
      </c>
      <c r="DT19" s="3" t="s">
        <v>320</v>
      </c>
      <c r="DU19" s="3" t="s">
        <v>320</v>
      </c>
      <c r="DV19" s="3" t="s">
        <v>320</v>
      </c>
      <c r="DW19" s="3" t="s">
        <v>320</v>
      </c>
      <c r="DX19" s="3" t="s">
        <v>320</v>
      </c>
      <c r="DY19" s="3" t="s">
        <v>320</v>
      </c>
      <c r="DZ19" s="3" t="s">
        <v>320</v>
      </c>
      <c r="EA19" s="3" t="s">
        <v>320</v>
      </c>
      <c r="EB19" s="3">
        <v>1</v>
      </c>
      <c r="EC19" s="3">
        <v>2</v>
      </c>
      <c r="ED19" s="3">
        <v>2</v>
      </c>
      <c r="EE19" s="3">
        <v>2</v>
      </c>
      <c r="EF19" s="3">
        <v>2</v>
      </c>
      <c r="EG19" s="3" t="s">
        <v>320</v>
      </c>
      <c r="EH19" s="3" t="s">
        <v>320</v>
      </c>
      <c r="EI19" s="3" t="s">
        <v>320</v>
      </c>
      <c r="EJ19" s="3" t="s">
        <v>320</v>
      </c>
      <c r="EK19" s="3" t="s">
        <v>320</v>
      </c>
      <c r="EL19" s="3">
        <v>2</v>
      </c>
      <c r="EM19" s="3">
        <v>2</v>
      </c>
      <c r="EN19" s="3" t="s">
        <v>320</v>
      </c>
      <c r="EO19" s="3" t="s">
        <v>320</v>
      </c>
      <c r="EP19" s="3" t="s">
        <v>320</v>
      </c>
      <c r="EQ19" s="3" t="s">
        <v>320</v>
      </c>
      <c r="ER19" s="3" t="s">
        <v>320</v>
      </c>
      <c r="ES19" s="3" t="s">
        <v>320</v>
      </c>
      <c r="ET19" s="3" t="s">
        <v>320</v>
      </c>
      <c r="EU19" s="3" t="s">
        <v>320</v>
      </c>
      <c r="EV19" s="3" t="s">
        <v>320</v>
      </c>
      <c r="EW19" s="3" t="s">
        <v>320</v>
      </c>
      <c r="EX19" s="3" t="s">
        <v>320</v>
      </c>
      <c r="EY19" s="3" t="s">
        <v>320</v>
      </c>
      <c r="EZ19" s="3" t="s">
        <v>320</v>
      </c>
      <c r="FA19" s="3" t="s">
        <v>320</v>
      </c>
      <c r="FB19" s="3" t="s">
        <v>320</v>
      </c>
      <c r="FC19" s="3" t="s">
        <v>320</v>
      </c>
      <c r="FD19" s="3" t="s">
        <v>320</v>
      </c>
      <c r="FE19" s="3" t="s">
        <v>320</v>
      </c>
      <c r="FF19" s="3" t="s">
        <v>320</v>
      </c>
      <c r="FG19" s="3" t="s">
        <v>320</v>
      </c>
      <c r="FH19" s="3" t="s">
        <v>320</v>
      </c>
      <c r="FI19" s="3" t="s">
        <v>320</v>
      </c>
      <c r="FJ19" s="3" t="s">
        <v>320</v>
      </c>
      <c r="FK19" s="3" t="s">
        <v>320</v>
      </c>
      <c r="FL19" s="3" t="s">
        <v>320</v>
      </c>
      <c r="FM19" s="3" t="s">
        <v>320</v>
      </c>
      <c r="FN19" s="3" t="s">
        <v>320</v>
      </c>
      <c r="FO19" s="3" t="s">
        <v>320</v>
      </c>
      <c r="FP19" s="3" t="s">
        <v>320</v>
      </c>
      <c r="FQ19" s="3" t="s">
        <v>320</v>
      </c>
      <c r="FR19" s="3" t="s">
        <v>320</v>
      </c>
      <c r="FS19" s="3" t="s">
        <v>320</v>
      </c>
      <c r="FT19" s="3" t="s">
        <v>320</v>
      </c>
      <c r="FU19" s="3" t="s">
        <v>320</v>
      </c>
      <c r="FV19" s="3">
        <v>1</v>
      </c>
      <c r="FW19" s="3">
        <v>3</v>
      </c>
      <c r="FX19" s="3" t="s">
        <v>320</v>
      </c>
      <c r="FY19" s="3" t="s">
        <v>320</v>
      </c>
      <c r="FZ19" s="3">
        <v>1</v>
      </c>
      <c r="GA19" s="3">
        <v>1</v>
      </c>
      <c r="GB19" s="3">
        <v>4.1399999999999997</v>
      </c>
      <c r="GC19" s="3">
        <v>4.1399999999999997</v>
      </c>
      <c r="GD19" s="3">
        <v>2</v>
      </c>
      <c r="GE19" s="3">
        <v>2</v>
      </c>
      <c r="GF19" s="3">
        <v>1</v>
      </c>
      <c r="GG19" s="3" t="s">
        <v>320</v>
      </c>
      <c r="GH19" s="3" t="s">
        <v>320</v>
      </c>
      <c r="GI19" s="3">
        <v>1</v>
      </c>
      <c r="GJ19" s="3">
        <v>3.49</v>
      </c>
      <c r="GK19" s="3">
        <v>3.49</v>
      </c>
      <c r="GL19" s="3">
        <v>2</v>
      </c>
      <c r="GM19" s="3">
        <v>2</v>
      </c>
      <c r="GN19" s="3">
        <v>1</v>
      </c>
      <c r="GO19" s="3" t="s">
        <v>320</v>
      </c>
      <c r="GP19" s="3" t="s">
        <v>320</v>
      </c>
      <c r="GQ19" s="3">
        <v>1</v>
      </c>
      <c r="GR19" s="3" t="s">
        <v>320</v>
      </c>
      <c r="GS19" s="3" t="s">
        <v>320</v>
      </c>
      <c r="GT19" s="3">
        <v>1</v>
      </c>
      <c r="GU19" s="3" t="s">
        <v>320</v>
      </c>
      <c r="GV19" s="3" t="s">
        <v>320</v>
      </c>
      <c r="GW19" s="3" t="s">
        <v>320</v>
      </c>
      <c r="GX19" s="3" t="s">
        <v>320</v>
      </c>
      <c r="GY19" s="3" t="s">
        <v>320</v>
      </c>
      <c r="GZ19" s="3" t="s">
        <v>320</v>
      </c>
      <c r="HA19" s="3">
        <v>1</v>
      </c>
      <c r="HB19" s="3">
        <v>1</v>
      </c>
      <c r="HC19" s="3">
        <v>1</v>
      </c>
      <c r="HD19" s="3" t="s">
        <v>320</v>
      </c>
      <c r="HE19" s="3" t="s">
        <v>320</v>
      </c>
      <c r="HF19" s="3">
        <v>1</v>
      </c>
      <c r="HG19" s="3" t="s">
        <v>320</v>
      </c>
      <c r="HH19" s="3" t="s">
        <v>320</v>
      </c>
      <c r="HI19" s="3" t="s">
        <v>320</v>
      </c>
      <c r="HJ19" s="3" t="s">
        <v>320</v>
      </c>
      <c r="HK19" s="3" t="s">
        <v>320</v>
      </c>
      <c r="HL19" s="3">
        <v>1</v>
      </c>
      <c r="HM19" s="3" t="s">
        <v>320</v>
      </c>
      <c r="HN19" s="3" t="s">
        <v>320</v>
      </c>
      <c r="HO19" s="3" t="s">
        <v>320</v>
      </c>
      <c r="HP19" s="3" t="s">
        <v>320</v>
      </c>
      <c r="HQ19" s="3" t="s">
        <v>320</v>
      </c>
      <c r="HR19" s="3" t="s">
        <v>320</v>
      </c>
      <c r="HS19" s="3">
        <v>1</v>
      </c>
      <c r="HT19" s="3" t="s">
        <v>320</v>
      </c>
      <c r="HU19" s="3" t="s">
        <v>320</v>
      </c>
      <c r="HV19" s="3" t="s">
        <v>320</v>
      </c>
      <c r="HW19" s="3" t="s">
        <v>320</v>
      </c>
      <c r="HX19" s="3" t="s">
        <v>320</v>
      </c>
      <c r="HY19" s="3" t="s">
        <v>320</v>
      </c>
      <c r="HZ19" s="3" t="s">
        <v>320</v>
      </c>
      <c r="IA19" s="3" t="s">
        <v>320</v>
      </c>
      <c r="IB19" s="3" t="s">
        <v>320</v>
      </c>
      <c r="IC19" s="3" t="s">
        <v>320</v>
      </c>
      <c r="ID19" s="3">
        <v>1</v>
      </c>
      <c r="IE19" s="3" t="s">
        <v>320</v>
      </c>
      <c r="IF19" s="3">
        <v>1</v>
      </c>
      <c r="IG19" s="3" t="s">
        <v>320</v>
      </c>
      <c r="IH19" s="3">
        <v>1</v>
      </c>
      <c r="II19" s="3" t="s">
        <v>320</v>
      </c>
      <c r="IJ19" s="3" t="s">
        <v>320</v>
      </c>
      <c r="IK19" s="3" t="s">
        <v>320</v>
      </c>
      <c r="IL19" s="3" t="s">
        <v>320</v>
      </c>
      <c r="IM19" s="3">
        <v>1</v>
      </c>
      <c r="IN19" s="3" t="s">
        <v>320</v>
      </c>
      <c r="IO19" s="3" t="s">
        <v>320</v>
      </c>
      <c r="IP19" s="3">
        <v>1</v>
      </c>
      <c r="IQ19" s="3">
        <v>1</v>
      </c>
      <c r="IR19" s="3">
        <v>6.99</v>
      </c>
      <c r="IS19" s="3">
        <v>6.99</v>
      </c>
      <c r="IT19" s="3">
        <v>2</v>
      </c>
      <c r="IU19" s="3" t="s">
        <v>320</v>
      </c>
      <c r="IV19" s="3" t="s">
        <v>320</v>
      </c>
      <c r="IW19" s="3" t="s">
        <v>320</v>
      </c>
      <c r="IX19" s="3" t="s">
        <v>320</v>
      </c>
      <c r="IY19" s="3" t="s">
        <v>320</v>
      </c>
      <c r="IZ19" s="3" t="s">
        <v>320</v>
      </c>
      <c r="JA19" s="3" t="s">
        <v>320</v>
      </c>
      <c r="JB19" s="3">
        <v>1</v>
      </c>
      <c r="JC19" s="3">
        <v>1</v>
      </c>
      <c r="JD19" s="3">
        <v>1</v>
      </c>
      <c r="JE19" s="3">
        <v>1</v>
      </c>
      <c r="JF19" s="3">
        <v>1</v>
      </c>
      <c r="JG19" s="3">
        <v>1</v>
      </c>
      <c r="JH19" s="3">
        <v>1</v>
      </c>
      <c r="JI19" s="3" t="s">
        <v>320</v>
      </c>
      <c r="JJ19" s="3" t="s">
        <v>320</v>
      </c>
      <c r="JK19" s="3" t="s">
        <v>320</v>
      </c>
      <c r="JL19" s="3" t="s">
        <v>320</v>
      </c>
      <c r="JM19" s="3">
        <v>1</v>
      </c>
      <c r="JN19" s="3" t="s">
        <v>320</v>
      </c>
      <c r="JO19" s="3" t="s">
        <v>320</v>
      </c>
      <c r="JP19" s="3" t="s">
        <v>320</v>
      </c>
      <c r="JQ19" s="3">
        <v>1</v>
      </c>
      <c r="JR19" s="3" t="s">
        <v>320</v>
      </c>
      <c r="JS19" s="3" t="s">
        <v>320</v>
      </c>
      <c r="JT19" s="3" t="s">
        <v>320</v>
      </c>
      <c r="JU19" s="3">
        <v>1</v>
      </c>
      <c r="JV19" s="3">
        <v>1</v>
      </c>
      <c r="JW19" s="3" t="s">
        <v>320</v>
      </c>
      <c r="JX19" s="3">
        <v>1</v>
      </c>
      <c r="JY19" s="3" t="s">
        <v>320</v>
      </c>
      <c r="JZ19" s="3" t="s">
        <v>320</v>
      </c>
      <c r="KA19" s="3" t="s">
        <v>320</v>
      </c>
      <c r="KB19" s="3" t="s">
        <v>320</v>
      </c>
      <c r="KC19" s="3" t="s">
        <v>320</v>
      </c>
      <c r="KD19" s="3" t="s">
        <v>320</v>
      </c>
      <c r="KE19" s="3" t="s">
        <v>320</v>
      </c>
      <c r="KF19" s="3" t="s">
        <v>320</v>
      </c>
      <c r="KG19" s="3" t="s">
        <v>320</v>
      </c>
      <c r="KH19" s="3" t="s">
        <v>320</v>
      </c>
      <c r="KI19" s="3">
        <v>1</v>
      </c>
      <c r="KJ19" s="3">
        <v>1</v>
      </c>
      <c r="KK19" s="3">
        <v>1</v>
      </c>
      <c r="KL19" s="3" t="s">
        <v>320</v>
      </c>
      <c r="KM19" s="3" t="s">
        <v>320</v>
      </c>
      <c r="KN19" s="3" t="s">
        <v>320</v>
      </c>
      <c r="KO19" s="3">
        <v>1</v>
      </c>
      <c r="KP19" s="3" t="s">
        <v>320</v>
      </c>
      <c r="KQ19" s="3" t="s">
        <v>320</v>
      </c>
      <c r="KR19" s="3" t="s">
        <v>320</v>
      </c>
      <c r="KS19" s="3" t="s">
        <v>320</v>
      </c>
      <c r="KT19" s="3" t="s">
        <v>320</v>
      </c>
      <c r="KU19" s="3" t="s">
        <v>320</v>
      </c>
      <c r="KV19" s="3" t="s">
        <v>320</v>
      </c>
      <c r="KW19" s="3">
        <v>1</v>
      </c>
      <c r="KX19" s="3" t="s">
        <v>320</v>
      </c>
      <c r="KY19" s="3" t="s">
        <v>320</v>
      </c>
      <c r="KZ19" s="3" t="s">
        <v>320</v>
      </c>
      <c r="LA19" s="3" t="s">
        <v>320</v>
      </c>
      <c r="LB19" s="3" t="s">
        <v>320</v>
      </c>
      <c r="LC19" s="3" t="s">
        <v>320</v>
      </c>
      <c r="LD19" s="3" t="s">
        <v>320</v>
      </c>
      <c r="LE19" s="3" t="s">
        <v>320</v>
      </c>
      <c r="LF19" s="3">
        <v>1</v>
      </c>
      <c r="LG19" s="3" t="s">
        <v>320</v>
      </c>
      <c r="LH19" s="8">
        <v>4</v>
      </c>
    </row>
    <row r="20" spans="1:320" ht="20.100000000000001" customHeight="1" x14ac:dyDescent="0.25">
      <c r="A20" s="7">
        <v>1019</v>
      </c>
      <c r="B20" s="4" t="s">
        <v>321</v>
      </c>
      <c r="C20" s="3">
        <v>96119</v>
      </c>
      <c r="D20" s="3">
        <v>1</v>
      </c>
      <c r="E20" s="3" t="s">
        <v>320</v>
      </c>
      <c r="F20" s="3" t="s">
        <v>320</v>
      </c>
      <c r="G20" s="3" t="s">
        <v>320</v>
      </c>
      <c r="H20" s="3" t="s">
        <v>320</v>
      </c>
      <c r="I20" s="3" t="s">
        <v>320</v>
      </c>
      <c r="J20" s="3" t="s">
        <v>320</v>
      </c>
      <c r="K20" s="3">
        <v>1</v>
      </c>
      <c r="L20" s="3" t="s">
        <v>320</v>
      </c>
      <c r="M20" s="3" t="s">
        <v>320</v>
      </c>
      <c r="N20" s="3" t="s">
        <v>320</v>
      </c>
      <c r="O20" s="3" t="s">
        <v>320</v>
      </c>
      <c r="P20" s="3" t="s">
        <v>320</v>
      </c>
      <c r="Q20" s="3" t="s">
        <v>320</v>
      </c>
      <c r="R20" s="3">
        <v>1</v>
      </c>
      <c r="S20" s="3">
        <v>1</v>
      </c>
      <c r="T20" s="3">
        <v>1</v>
      </c>
      <c r="U20" s="3">
        <v>1</v>
      </c>
      <c r="V20" s="3">
        <v>1</v>
      </c>
      <c r="W20" s="3">
        <v>1</v>
      </c>
      <c r="X20" s="3">
        <v>1</v>
      </c>
      <c r="Y20" s="3">
        <v>1</v>
      </c>
      <c r="Z20" s="3">
        <v>1</v>
      </c>
      <c r="AA20" s="3" t="s">
        <v>320</v>
      </c>
      <c r="AB20" s="18" t="s">
        <v>334</v>
      </c>
      <c r="AC20" s="3">
        <v>2</v>
      </c>
      <c r="AD20" s="3">
        <v>1</v>
      </c>
      <c r="AE20" s="3">
        <v>1</v>
      </c>
      <c r="AF20" s="3">
        <v>1</v>
      </c>
      <c r="AG20" s="3">
        <v>1</v>
      </c>
      <c r="AH20" s="3">
        <v>1</v>
      </c>
      <c r="AI20" s="3">
        <v>1</v>
      </c>
      <c r="AJ20" s="3">
        <v>1</v>
      </c>
      <c r="AK20" s="3" t="s">
        <v>320</v>
      </c>
      <c r="AL20" s="3" t="s">
        <v>320</v>
      </c>
      <c r="AM20" s="3">
        <v>1</v>
      </c>
      <c r="AN20" s="3">
        <v>1</v>
      </c>
      <c r="AO20" s="3" t="s">
        <v>320</v>
      </c>
      <c r="AP20" s="3">
        <v>1</v>
      </c>
      <c r="AQ20" s="3" t="s">
        <v>320</v>
      </c>
      <c r="AR20" s="3">
        <v>1</v>
      </c>
      <c r="AS20" s="3" t="s">
        <v>320</v>
      </c>
      <c r="AT20" s="3" t="s">
        <v>320</v>
      </c>
      <c r="AU20" s="3" t="s">
        <v>320</v>
      </c>
      <c r="AV20" s="3" t="s">
        <v>320</v>
      </c>
      <c r="AW20" s="3">
        <v>1</v>
      </c>
      <c r="AX20" s="3">
        <v>1</v>
      </c>
      <c r="AY20" s="3">
        <v>1</v>
      </c>
      <c r="AZ20" s="3" t="s">
        <v>320</v>
      </c>
      <c r="BA20" s="3" t="s">
        <v>320</v>
      </c>
      <c r="BB20" s="3" t="s">
        <v>320</v>
      </c>
      <c r="BC20" s="3" t="s">
        <v>320</v>
      </c>
      <c r="BD20" s="3" t="s">
        <v>320</v>
      </c>
      <c r="BE20" s="3" t="s">
        <v>320</v>
      </c>
      <c r="BF20" s="3" t="s">
        <v>320</v>
      </c>
      <c r="BG20" s="3">
        <v>1</v>
      </c>
      <c r="BH20" s="3">
        <v>1</v>
      </c>
      <c r="BI20" s="3" t="s">
        <v>320</v>
      </c>
      <c r="BJ20" s="3">
        <v>1</v>
      </c>
      <c r="BK20" s="3" t="s">
        <v>320</v>
      </c>
      <c r="BL20" s="3" t="s">
        <v>320</v>
      </c>
      <c r="BM20" s="3" t="s">
        <v>320</v>
      </c>
      <c r="BN20" s="3" t="s">
        <v>320</v>
      </c>
      <c r="BO20" s="3">
        <v>1</v>
      </c>
      <c r="BP20" s="3">
        <v>1</v>
      </c>
      <c r="BQ20" s="3">
        <v>1</v>
      </c>
      <c r="BR20" s="3" t="s">
        <v>320</v>
      </c>
      <c r="BS20" s="3" t="s">
        <v>320</v>
      </c>
      <c r="BT20" s="3" t="s">
        <v>320</v>
      </c>
      <c r="BU20" s="3" t="s">
        <v>320</v>
      </c>
      <c r="BV20" s="3" t="s">
        <v>320</v>
      </c>
      <c r="BW20" s="3" t="s">
        <v>320</v>
      </c>
      <c r="BX20" s="3" t="s">
        <v>320</v>
      </c>
      <c r="BY20" s="3">
        <v>1</v>
      </c>
      <c r="BZ20" s="3" t="s">
        <v>320</v>
      </c>
      <c r="CA20" s="3" t="s">
        <v>320</v>
      </c>
      <c r="CB20" s="3" t="s">
        <v>320</v>
      </c>
      <c r="CC20" s="3">
        <v>1</v>
      </c>
      <c r="CD20" s="3">
        <v>1</v>
      </c>
      <c r="CE20" s="3">
        <v>1</v>
      </c>
      <c r="CF20" s="3">
        <v>1</v>
      </c>
      <c r="CG20" s="3">
        <v>1</v>
      </c>
      <c r="CH20" s="3" t="s">
        <v>320</v>
      </c>
      <c r="CI20" s="3">
        <v>1</v>
      </c>
      <c r="CJ20" s="3">
        <v>1</v>
      </c>
      <c r="CK20" s="21">
        <v>0.69</v>
      </c>
      <c r="CL20" s="3">
        <v>0.69</v>
      </c>
      <c r="CM20" s="3">
        <v>2</v>
      </c>
      <c r="CN20" s="3">
        <v>2</v>
      </c>
      <c r="CO20" s="3">
        <v>1</v>
      </c>
      <c r="CP20" s="21">
        <v>4.47</v>
      </c>
      <c r="CQ20" s="3">
        <v>4.47</v>
      </c>
      <c r="CR20" s="3">
        <v>2</v>
      </c>
      <c r="CS20" s="3" t="s">
        <v>320</v>
      </c>
      <c r="CT20" s="3" t="s">
        <v>320</v>
      </c>
      <c r="CU20" s="3" t="s">
        <v>320</v>
      </c>
      <c r="CV20" s="3" t="s">
        <v>320</v>
      </c>
      <c r="CW20" s="3">
        <v>1</v>
      </c>
      <c r="CX20" s="3">
        <v>2</v>
      </c>
      <c r="CY20" s="3" t="s">
        <v>320</v>
      </c>
      <c r="CZ20" s="3">
        <v>1</v>
      </c>
      <c r="DA20" s="3">
        <v>2.99</v>
      </c>
      <c r="DB20" s="3">
        <v>1</v>
      </c>
      <c r="DC20" s="3">
        <v>1</v>
      </c>
      <c r="DD20" s="3">
        <v>1</v>
      </c>
      <c r="DE20" s="3" t="s">
        <v>320</v>
      </c>
      <c r="DF20" s="3">
        <v>1</v>
      </c>
      <c r="DG20" s="3" t="s">
        <v>320</v>
      </c>
      <c r="DH20" s="3">
        <v>1</v>
      </c>
      <c r="DI20" s="3" t="s">
        <v>320</v>
      </c>
      <c r="DJ20" s="3" t="s">
        <v>320</v>
      </c>
      <c r="DK20" s="3" t="s">
        <v>320</v>
      </c>
      <c r="DL20" s="3" t="s">
        <v>320</v>
      </c>
      <c r="DM20" s="3" t="s">
        <v>320</v>
      </c>
      <c r="DN20" s="3" t="s">
        <v>320</v>
      </c>
      <c r="DO20" s="3" t="s">
        <v>320</v>
      </c>
      <c r="DP20" s="3">
        <v>1</v>
      </c>
      <c r="DQ20" s="3">
        <v>1</v>
      </c>
      <c r="DR20" s="3" t="s">
        <v>320</v>
      </c>
      <c r="DS20" s="3">
        <v>1</v>
      </c>
      <c r="DT20" s="3">
        <v>1</v>
      </c>
      <c r="DU20" s="3" t="s">
        <v>320</v>
      </c>
      <c r="DV20" s="3" t="s">
        <v>320</v>
      </c>
      <c r="DW20" s="3" t="s">
        <v>320</v>
      </c>
      <c r="DX20" s="3" t="s">
        <v>320</v>
      </c>
      <c r="DY20" s="3" t="s">
        <v>320</v>
      </c>
      <c r="DZ20" s="3" t="s">
        <v>320</v>
      </c>
      <c r="EA20" s="3" t="s">
        <v>320</v>
      </c>
      <c r="EB20" s="3" t="s">
        <v>320</v>
      </c>
      <c r="EC20" s="3">
        <v>2</v>
      </c>
      <c r="ED20" s="3">
        <v>1</v>
      </c>
      <c r="EE20" s="3">
        <v>2</v>
      </c>
      <c r="EF20" s="3">
        <v>2</v>
      </c>
      <c r="EG20" s="3">
        <v>1</v>
      </c>
      <c r="EH20" s="3">
        <v>3</v>
      </c>
      <c r="EI20" s="3">
        <v>4</v>
      </c>
      <c r="EJ20" s="3" t="s">
        <v>320</v>
      </c>
      <c r="EK20" s="3">
        <v>2</v>
      </c>
      <c r="EL20" s="3">
        <v>2</v>
      </c>
      <c r="EM20" s="3">
        <v>2</v>
      </c>
      <c r="EN20" s="3" t="s">
        <v>320</v>
      </c>
      <c r="EO20" s="3" t="s">
        <v>320</v>
      </c>
      <c r="EP20" s="3" t="s">
        <v>320</v>
      </c>
      <c r="EQ20" s="3" t="s">
        <v>320</v>
      </c>
      <c r="ER20" s="3" t="s">
        <v>320</v>
      </c>
      <c r="ES20" s="3" t="s">
        <v>320</v>
      </c>
      <c r="ET20" s="3" t="s">
        <v>320</v>
      </c>
      <c r="EU20" s="3" t="s">
        <v>320</v>
      </c>
      <c r="EV20" s="3" t="s">
        <v>320</v>
      </c>
      <c r="EW20" s="3" t="s">
        <v>320</v>
      </c>
      <c r="EX20" s="3" t="s">
        <v>320</v>
      </c>
      <c r="EY20" s="3" t="s">
        <v>320</v>
      </c>
      <c r="EZ20" s="3" t="s">
        <v>320</v>
      </c>
      <c r="FA20" s="3" t="s">
        <v>320</v>
      </c>
      <c r="FB20" s="3" t="s">
        <v>320</v>
      </c>
      <c r="FC20" s="3" t="s">
        <v>320</v>
      </c>
      <c r="FD20" s="3" t="s">
        <v>320</v>
      </c>
      <c r="FE20" s="3" t="s">
        <v>320</v>
      </c>
      <c r="FF20" s="3" t="s">
        <v>320</v>
      </c>
      <c r="FG20" s="3" t="s">
        <v>320</v>
      </c>
      <c r="FH20" s="3" t="s">
        <v>320</v>
      </c>
      <c r="FI20" s="3" t="s">
        <v>320</v>
      </c>
      <c r="FJ20" s="3" t="s">
        <v>320</v>
      </c>
      <c r="FK20" s="3" t="s">
        <v>320</v>
      </c>
      <c r="FL20" s="3" t="s">
        <v>320</v>
      </c>
      <c r="FM20" s="3" t="s">
        <v>320</v>
      </c>
      <c r="FN20" s="3" t="s">
        <v>320</v>
      </c>
      <c r="FO20" s="3" t="s">
        <v>320</v>
      </c>
      <c r="FP20" s="3" t="s">
        <v>320</v>
      </c>
      <c r="FQ20" s="3" t="s">
        <v>320</v>
      </c>
      <c r="FR20" s="3" t="s">
        <v>320</v>
      </c>
      <c r="FS20" s="3" t="s">
        <v>320</v>
      </c>
      <c r="FT20" s="3" t="s">
        <v>320</v>
      </c>
      <c r="FU20" s="3" t="s">
        <v>320</v>
      </c>
      <c r="FV20" s="3">
        <v>1</v>
      </c>
      <c r="FW20" s="3">
        <v>3</v>
      </c>
      <c r="FX20" s="3" t="s">
        <v>320</v>
      </c>
      <c r="FY20" s="3" t="s">
        <v>320</v>
      </c>
      <c r="FZ20" s="3">
        <v>1</v>
      </c>
      <c r="GA20" s="3">
        <v>1</v>
      </c>
      <c r="GB20" s="3">
        <v>4.04</v>
      </c>
      <c r="GC20" s="3">
        <v>4.04</v>
      </c>
      <c r="GD20" s="3">
        <v>2</v>
      </c>
      <c r="GE20" s="3">
        <v>2</v>
      </c>
      <c r="GF20" s="3">
        <v>1</v>
      </c>
      <c r="GG20" s="3" t="s">
        <v>320</v>
      </c>
      <c r="GH20" s="3" t="s">
        <v>320</v>
      </c>
      <c r="GI20" s="3">
        <v>1</v>
      </c>
      <c r="GJ20" s="3">
        <v>3.89</v>
      </c>
      <c r="GK20" s="3">
        <v>3.89</v>
      </c>
      <c r="GL20" s="3">
        <v>2</v>
      </c>
      <c r="GM20" s="3">
        <v>2</v>
      </c>
      <c r="GN20" s="3">
        <v>1</v>
      </c>
      <c r="GO20" s="3" t="s">
        <v>320</v>
      </c>
      <c r="GP20" s="3" t="s">
        <v>320</v>
      </c>
      <c r="GQ20" s="3">
        <v>1</v>
      </c>
      <c r="GR20" s="3" t="s">
        <v>320</v>
      </c>
      <c r="GS20" s="3" t="s">
        <v>320</v>
      </c>
      <c r="GT20" s="3" t="s">
        <v>320</v>
      </c>
      <c r="GU20" s="3" t="s">
        <v>320</v>
      </c>
      <c r="GV20" s="3">
        <v>1</v>
      </c>
      <c r="GW20" s="3" t="s">
        <v>320</v>
      </c>
      <c r="GX20" s="3" t="s">
        <v>320</v>
      </c>
      <c r="GY20" s="3" t="s">
        <v>320</v>
      </c>
      <c r="GZ20" s="3" t="s">
        <v>320</v>
      </c>
      <c r="HA20" s="3">
        <v>1</v>
      </c>
      <c r="HB20" s="3">
        <v>1</v>
      </c>
      <c r="HC20" s="3">
        <v>1</v>
      </c>
      <c r="HD20" s="3" t="s">
        <v>320</v>
      </c>
      <c r="HE20" s="3" t="s">
        <v>320</v>
      </c>
      <c r="HF20" s="3">
        <v>1</v>
      </c>
      <c r="HG20" s="3">
        <v>1</v>
      </c>
      <c r="HH20" s="3" t="s">
        <v>320</v>
      </c>
      <c r="HI20" s="3" t="s">
        <v>320</v>
      </c>
      <c r="HJ20" s="3" t="s">
        <v>320</v>
      </c>
      <c r="HK20" s="3">
        <v>1</v>
      </c>
      <c r="HL20" s="3">
        <v>1</v>
      </c>
      <c r="HM20" s="3">
        <v>1</v>
      </c>
      <c r="HN20" s="3">
        <v>1</v>
      </c>
      <c r="HO20" s="3" t="s">
        <v>320</v>
      </c>
      <c r="HP20" s="3" t="s">
        <v>320</v>
      </c>
      <c r="HQ20" s="3" t="s">
        <v>320</v>
      </c>
      <c r="HR20" s="3">
        <v>1</v>
      </c>
      <c r="HS20" s="3">
        <v>1</v>
      </c>
      <c r="HT20" s="3">
        <v>1</v>
      </c>
      <c r="HU20" s="3" t="s">
        <v>320</v>
      </c>
      <c r="HV20" s="3" t="s">
        <v>320</v>
      </c>
      <c r="HW20" s="3">
        <v>1</v>
      </c>
      <c r="HX20" s="3" t="s">
        <v>320</v>
      </c>
      <c r="HY20" s="3" t="s">
        <v>320</v>
      </c>
      <c r="HZ20" s="3" t="s">
        <v>320</v>
      </c>
      <c r="IA20" s="3">
        <v>1</v>
      </c>
      <c r="IB20" s="3">
        <v>1</v>
      </c>
      <c r="IC20" s="3">
        <v>1</v>
      </c>
      <c r="ID20" s="3" t="s">
        <v>320</v>
      </c>
      <c r="IE20" s="3" t="s">
        <v>320</v>
      </c>
      <c r="IF20" s="3">
        <v>1</v>
      </c>
      <c r="IG20" s="3" t="s">
        <v>320</v>
      </c>
      <c r="IH20" s="3">
        <v>1</v>
      </c>
      <c r="II20" s="3" t="s">
        <v>320</v>
      </c>
      <c r="IJ20" s="3" t="s">
        <v>320</v>
      </c>
      <c r="IK20" s="3" t="s">
        <v>320</v>
      </c>
      <c r="IL20" s="3">
        <v>1</v>
      </c>
      <c r="IM20" s="3" t="s">
        <v>320</v>
      </c>
      <c r="IN20" s="3" t="s">
        <v>320</v>
      </c>
      <c r="IO20" s="3" t="s">
        <v>320</v>
      </c>
      <c r="IP20" s="3">
        <v>1</v>
      </c>
      <c r="IQ20" s="3">
        <v>1</v>
      </c>
      <c r="IR20" s="3">
        <v>10.99</v>
      </c>
      <c r="IS20" s="3">
        <v>10.99</v>
      </c>
      <c r="IT20" s="3">
        <v>2</v>
      </c>
      <c r="IU20" s="3">
        <v>1</v>
      </c>
      <c r="IV20" s="3" t="s">
        <v>320</v>
      </c>
      <c r="IW20" s="3">
        <v>1</v>
      </c>
      <c r="IX20" s="3" t="s">
        <v>320</v>
      </c>
      <c r="IY20" s="3" t="s">
        <v>320</v>
      </c>
      <c r="IZ20" s="3" t="s">
        <v>320</v>
      </c>
      <c r="JA20" s="3">
        <v>1</v>
      </c>
      <c r="JB20" s="3">
        <v>1</v>
      </c>
      <c r="JC20" s="3">
        <v>1</v>
      </c>
      <c r="JD20" s="3">
        <v>1</v>
      </c>
      <c r="JE20" s="3">
        <v>1</v>
      </c>
      <c r="JF20" s="3">
        <v>1</v>
      </c>
      <c r="JG20" s="3">
        <v>1</v>
      </c>
      <c r="JH20" s="3">
        <v>1</v>
      </c>
      <c r="JI20" s="3" t="s">
        <v>320</v>
      </c>
      <c r="JJ20" s="3">
        <v>1</v>
      </c>
      <c r="JK20" s="3">
        <v>1</v>
      </c>
      <c r="JL20" s="3" t="s">
        <v>320</v>
      </c>
      <c r="JM20" s="3" t="s">
        <v>320</v>
      </c>
      <c r="JN20" s="3" t="s">
        <v>320</v>
      </c>
      <c r="JO20" s="3" t="s">
        <v>320</v>
      </c>
      <c r="JP20" s="3" t="s">
        <v>320</v>
      </c>
      <c r="JQ20" s="3">
        <v>1</v>
      </c>
      <c r="JR20" s="3" t="s">
        <v>320</v>
      </c>
      <c r="JS20" s="3" t="s">
        <v>320</v>
      </c>
      <c r="JT20" s="3" t="s">
        <v>320</v>
      </c>
      <c r="JU20" s="3">
        <v>1</v>
      </c>
      <c r="JV20" s="3" t="s">
        <v>320</v>
      </c>
      <c r="JW20" s="3" t="s">
        <v>320</v>
      </c>
      <c r="JX20" s="3" t="s">
        <v>320</v>
      </c>
      <c r="JY20" s="3" t="s">
        <v>320</v>
      </c>
      <c r="JZ20" s="3" t="s">
        <v>320</v>
      </c>
      <c r="KA20" s="3" t="s">
        <v>320</v>
      </c>
      <c r="KB20" s="3">
        <v>1</v>
      </c>
      <c r="KC20" s="3" t="s">
        <v>320</v>
      </c>
      <c r="KD20" s="3" t="s">
        <v>320</v>
      </c>
      <c r="KE20" s="3" t="s">
        <v>320</v>
      </c>
      <c r="KF20" s="3" t="s">
        <v>320</v>
      </c>
      <c r="KG20" s="3" t="s">
        <v>320</v>
      </c>
      <c r="KH20" s="3" t="s">
        <v>320</v>
      </c>
      <c r="KI20" s="3">
        <v>1</v>
      </c>
      <c r="KJ20" s="3" t="s">
        <v>320</v>
      </c>
      <c r="KK20" s="3" t="s">
        <v>320</v>
      </c>
      <c r="KL20" s="3" t="s">
        <v>320</v>
      </c>
      <c r="KM20" s="3" t="s">
        <v>320</v>
      </c>
      <c r="KN20" s="3" t="s">
        <v>320</v>
      </c>
      <c r="KO20" s="3" t="s">
        <v>320</v>
      </c>
      <c r="KP20" s="3">
        <v>1</v>
      </c>
      <c r="KQ20" s="3" t="s">
        <v>320</v>
      </c>
      <c r="KR20" s="3" t="s">
        <v>320</v>
      </c>
      <c r="KS20" s="3" t="s">
        <v>320</v>
      </c>
      <c r="KT20" s="3" t="s">
        <v>320</v>
      </c>
      <c r="KU20" s="3" t="s">
        <v>320</v>
      </c>
      <c r="KV20" s="3" t="s">
        <v>320</v>
      </c>
      <c r="KW20" s="3">
        <v>1</v>
      </c>
      <c r="KX20" s="3" t="s">
        <v>320</v>
      </c>
      <c r="KY20" s="3" t="s">
        <v>320</v>
      </c>
      <c r="KZ20" s="3" t="s">
        <v>320</v>
      </c>
      <c r="LA20" s="3" t="s">
        <v>320</v>
      </c>
      <c r="LB20" s="3" t="s">
        <v>320</v>
      </c>
      <c r="LC20" s="3" t="s">
        <v>320</v>
      </c>
      <c r="LD20" s="3" t="s">
        <v>320</v>
      </c>
      <c r="LE20" s="3" t="s">
        <v>320</v>
      </c>
      <c r="LF20" s="3">
        <v>1</v>
      </c>
      <c r="LG20" s="3" t="s">
        <v>320</v>
      </c>
      <c r="LH20" s="8">
        <v>4</v>
      </c>
    </row>
    <row r="21" spans="1:320" ht="20.100000000000001" customHeight="1" x14ac:dyDescent="0.25">
      <c r="A21" s="7">
        <v>1020</v>
      </c>
      <c r="B21" s="4" t="s">
        <v>321</v>
      </c>
      <c r="C21" s="3">
        <v>96119</v>
      </c>
      <c r="D21" s="3">
        <v>1</v>
      </c>
      <c r="E21" s="3" t="s">
        <v>320</v>
      </c>
      <c r="F21" s="3" t="s">
        <v>320</v>
      </c>
      <c r="G21" s="3" t="s">
        <v>320</v>
      </c>
      <c r="H21" s="3" t="s">
        <v>320</v>
      </c>
      <c r="I21" s="3" t="s">
        <v>320</v>
      </c>
      <c r="J21" s="3" t="s">
        <v>320</v>
      </c>
      <c r="K21" s="3">
        <v>1</v>
      </c>
      <c r="L21" s="3" t="s">
        <v>320</v>
      </c>
      <c r="M21" s="3" t="s">
        <v>320</v>
      </c>
      <c r="N21" s="3" t="s">
        <v>320</v>
      </c>
      <c r="O21" s="3" t="s">
        <v>320</v>
      </c>
      <c r="P21" s="3" t="s">
        <v>320</v>
      </c>
      <c r="Q21" s="3" t="s">
        <v>320</v>
      </c>
      <c r="R21" s="3">
        <v>1</v>
      </c>
      <c r="S21" s="3">
        <v>1</v>
      </c>
      <c r="T21" s="3" t="s">
        <v>320</v>
      </c>
      <c r="U21" s="3">
        <v>1</v>
      </c>
      <c r="V21" s="3">
        <v>1</v>
      </c>
      <c r="W21" s="3">
        <v>1</v>
      </c>
      <c r="X21" s="3">
        <v>1</v>
      </c>
      <c r="Y21" s="3">
        <v>5</v>
      </c>
      <c r="Z21" s="3">
        <v>5</v>
      </c>
      <c r="AA21" s="3" t="s">
        <v>320</v>
      </c>
      <c r="AB21" s="5" t="s">
        <v>319</v>
      </c>
      <c r="AC21" s="3">
        <v>2</v>
      </c>
      <c r="AD21" s="3">
        <v>1</v>
      </c>
      <c r="AE21" s="3">
        <v>1</v>
      </c>
      <c r="AF21" s="3" t="s">
        <v>320</v>
      </c>
      <c r="AG21" s="3" t="s">
        <v>320</v>
      </c>
      <c r="AH21" s="3" t="s">
        <v>320</v>
      </c>
      <c r="AI21" s="3" t="s">
        <v>320</v>
      </c>
      <c r="AJ21" s="3" t="s">
        <v>320</v>
      </c>
      <c r="AK21" s="3" t="s">
        <v>320</v>
      </c>
      <c r="AL21" s="3" t="s">
        <v>320</v>
      </c>
      <c r="AM21" s="3" t="s">
        <v>320</v>
      </c>
      <c r="AN21" s="3" t="s">
        <v>320</v>
      </c>
      <c r="AO21" s="3" t="s">
        <v>320</v>
      </c>
      <c r="AP21" s="3" t="s">
        <v>320</v>
      </c>
      <c r="AQ21" s="3" t="s">
        <v>320</v>
      </c>
      <c r="AR21" s="3" t="s">
        <v>320</v>
      </c>
      <c r="AS21" s="3" t="s">
        <v>320</v>
      </c>
      <c r="AT21" s="3" t="s">
        <v>320</v>
      </c>
      <c r="AU21" s="3" t="s">
        <v>320</v>
      </c>
      <c r="AV21" s="3" t="s">
        <v>320</v>
      </c>
      <c r="AW21" s="3">
        <v>1</v>
      </c>
      <c r="AX21" s="3">
        <v>1</v>
      </c>
      <c r="AY21" s="3" t="s">
        <v>320</v>
      </c>
      <c r="AZ21" s="3" t="s">
        <v>320</v>
      </c>
      <c r="BA21" s="3" t="s">
        <v>320</v>
      </c>
      <c r="BB21" s="3" t="s">
        <v>320</v>
      </c>
      <c r="BC21" s="3" t="s">
        <v>320</v>
      </c>
      <c r="BD21" s="3" t="s">
        <v>320</v>
      </c>
      <c r="BE21" s="3" t="s">
        <v>320</v>
      </c>
      <c r="BF21" s="3" t="s">
        <v>320</v>
      </c>
      <c r="BG21" s="3">
        <v>1</v>
      </c>
      <c r="BH21" s="3" t="s">
        <v>320</v>
      </c>
      <c r="BI21" s="3" t="s">
        <v>320</v>
      </c>
      <c r="BJ21" s="3" t="s">
        <v>320</v>
      </c>
      <c r="BK21" s="3" t="s">
        <v>320</v>
      </c>
      <c r="BL21" s="3" t="s">
        <v>320</v>
      </c>
      <c r="BM21" s="3" t="s">
        <v>320</v>
      </c>
      <c r="BN21" s="3">
        <v>1</v>
      </c>
      <c r="BO21" s="3" t="s">
        <v>320</v>
      </c>
      <c r="BP21" s="3" t="s">
        <v>320</v>
      </c>
      <c r="BQ21" s="3" t="s">
        <v>320</v>
      </c>
      <c r="BR21" s="3" t="s">
        <v>320</v>
      </c>
      <c r="BS21" s="3" t="s">
        <v>320</v>
      </c>
      <c r="BT21" s="3" t="s">
        <v>320</v>
      </c>
      <c r="BU21" s="3">
        <v>1</v>
      </c>
      <c r="BV21" s="3" t="s">
        <v>320</v>
      </c>
      <c r="BW21" s="3">
        <v>1</v>
      </c>
      <c r="BX21" s="3">
        <v>1</v>
      </c>
      <c r="BY21" s="3" t="s">
        <v>320</v>
      </c>
      <c r="BZ21" s="3" t="s">
        <v>320</v>
      </c>
      <c r="CA21" s="3">
        <v>1</v>
      </c>
      <c r="CB21" s="3">
        <v>1</v>
      </c>
      <c r="CC21" s="3" t="s">
        <v>320</v>
      </c>
      <c r="CD21" s="3" t="s">
        <v>320</v>
      </c>
      <c r="CE21" s="3" t="s">
        <v>320</v>
      </c>
      <c r="CF21" s="3" t="s">
        <v>320</v>
      </c>
      <c r="CG21" s="3" t="s">
        <v>320</v>
      </c>
      <c r="CH21" s="3" t="s">
        <v>320</v>
      </c>
      <c r="CI21" s="3" t="s">
        <v>320</v>
      </c>
      <c r="CJ21" s="3" t="s">
        <v>320</v>
      </c>
      <c r="CK21" s="21" t="s">
        <v>320</v>
      </c>
      <c r="CL21" s="3" t="s">
        <v>320</v>
      </c>
      <c r="CM21" s="3" t="s">
        <v>320</v>
      </c>
      <c r="CN21" s="3" t="s">
        <v>320</v>
      </c>
      <c r="CO21" s="3">
        <v>2</v>
      </c>
      <c r="CP21" s="21">
        <v>4.26</v>
      </c>
      <c r="CQ21" s="3">
        <v>4.26</v>
      </c>
      <c r="CR21" s="3">
        <v>2</v>
      </c>
      <c r="CS21" s="3" t="s">
        <v>320</v>
      </c>
      <c r="CT21" s="3" t="s">
        <v>320</v>
      </c>
      <c r="CU21" s="3" t="s">
        <v>320</v>
      </c>
      <c r="CV21" s="3" t="s">
        <v>320</v>
      </c>
      <c r="CW21" s="3">
        <v>1</v>
      </c>
      <c r="CX21" s="3">
        <v>5</v>
      </c>
      <c r="CY21" s="3" t="s">
        <v>320</v>
      </c>
      <c r="CZ21" s="3">
        <v>1</v>
      </c>
      <c r="DA21" s="3">
        <v>7.79</v>
      </c>
      <c r="DB21" s="3">
        <v>1</v>
      </c>
      <c r="DC21" s="3">
        <v>1</v>
      </c>
      <c r="DD21" s="3" t="s">
        <v>320</v>
      </c>
      <c r="DE21" s="3">
        <v>1</v>
      </c>
      <c r="DF21" s="3">
        <v>1</v>
      </c>
      <c r="DG21" s="3" t="s">
        <v>320</v>
      </c>
      <c r="DH21" s="3">
        <v>1</v>
      </c>
      <c r="DI21" s="3" t="s">
        <v>320</v>
      </c>
      <c r="DJ21" s="3" t="s">
        <v>320</v>
      </c>
      <c r="DK21" s="3" t="s">
        <v>320</v>
      </c>
      <c r="DL21" s="3" t="s">
        <v>320</v>
      </c>
      <c r="DM21" s="3">
        <v>1</v>
      </c>
      <c r="DN21" s="3" t="s">
        <v>320</v>
      </c>
      <c r="DO21" s="3">
        <v>1</v>
      </c>
      <c r="DP21" s="3">
        <v>1</v>
      </c>
      <c r="DQ21" s="3">
        <v>1</v>
      </c>
      <c r="DR21" s="3" t="s">
        <v>320</v>
      </c>
      <c r="DS21" s="3">
        <v>1</v>
      </c>
      <c r="DT21" s="3">
        <v>1</v>
      </c>
      <c r="DU21" s="3">
        <v>1</v>
      </c>
      <c r="DV21" s="3" t="s">
        <v>320</v>
      </c>
      <c r="DW21" s="3">
        <v>1</v>
      </c>
      <c r="DX21" s="3">
        <v>1</v>
      </c>
      <c r="DY21" s="3" t="s">
        <v>320</v>
      </c>
      <c r="DZ21" s="3">
        <v>1</v>
      </c>
      <c r="EA21" s="3" t="s">
        <v>320</v>
      </c>
      <c r="EB21" s="3" t="s">
        <v>320</v>
      </c>
      <c r="EC21" s="3">
        <v>1</v>
      </c>
      <c r="ED21" s="3">
        <v>1</v>
      </c>
      <c r="EE21" s="3">
        <v>1</v>
      </c>
      <c r="EF21" s="3">
        <v>1</v>
      </c>
      <c r="EG21" s="3">
        <v>3</v>
      </c>
      <c r="EH21" s="3">
        <v>4</v>
      </c>
      <c r="EI21" s="3">
        <v>3</v>
      </c>
      <c r="EJ21" s="3">
        <v>4</v>
      </c>
      <c r="EK21" s="3">
        <v>2</v>
      </c>
      <c r="EL21" s="3">
        <v>2</v>
      </c>
      <c r="EM21" s="3">
        <v>2</v>
      </c>
      <c r="EN21" s="3" t="s">
        <v>320</v>
      </c>
      <c r="EO21" s="3" t="s">
        <v>320</v>
      </c>
      <c r="EP21" s="3" t="s">
        <v>320</v>
      </c>
      <c r="EQ21" s="3" t="s">
        <v>320</v>
      </c>
      <c r="ER21" s="3" t="s">
        <v>320</v>
      </c>
      <c r="ES21" s="3" t="s">
        <v>320</v>
      </c>
      <c r="ET21" s="3" t="s">
        <v>320</v>
      </c>
      <c r="EU21" s="3" t="s">
        <v>320</v>
      </c>
      <c r="EV21" s="3" t="s">
        <v>320</v>
      </c>
      <c r="EW21" s="3" t="s">
        <v>320</v>
      </c>
      <c r="EX21" s="3" t="s">
        <v>320</v>
      </c>
      <c r="EY21" s="3" t="s">
        <v>320</v>
      </c>
      <c r="EZ21" s="3" t="s">
        <v>320</v>
      </c>
      <c r="FA21" s="3" t="s">
        <v>320</v>
      </c>
      <c r="FB21" s="3" t="s">
        <v>320</v>
      </c>
      <c r="FC21" s="3" t="s">
        <v>320</v>
      </c>
      <c r="FD21" s="3" t="s">
        <v>320</v>
      </c>
      <c r="FE21" s="3" t="s">
        <v>320</v>
      </c>
      <c r="FF21" s="3" t="s">
        <v>320</v>
      </c>
      <c r="FG21" s="3" t="s">
        <v>320</v>
      </c>
      <c r="FH21" s="3" t="s">
        <v>320</v>
      </c>
      <c r="FI21" s="3" t="s">
        <v>320</v>
      </c>
      <c r="FJ21" s="3" t="s">
        <v>320</v>
      </c>
      <c r="FK21" s="3" t="s">
        <v>320</v>
      </c>
      <c r="FL21" s="3" t="s">
        <v>320</v>
      </c>
      <c r="FM21" s="3" t="s">
        <v>320</v>
      </c>
      <c r="FN21" s="3" t="s">
        <v>320</v>
      </c>
      <c r="FO21" s="3" t="s">
        <v>320</v>
      </c>
      <c r="FP21" s="3" t="s">
        <v>320</v>
      </c>
      <c r="FQ21" s="3" t="s">
        <v>320</v>
      </c>
      <c r="FR21" s="3" t="s">
        <v>320</v>
      </c>
      <c r="FS21" s="3" t="s">
        <v>320</v>
      </c>
      <c r="FT21" s="3" t="s">
        <v>320</v>
      </c>
      <c r="FU21" s="3" t="s">
        <v>320</v>
      </c>
      <c r="FV21" s="3">
        <v>1</v>
      </c>
      <c r="FW21" s="3" t="s">
        <v>320</v>
      </c>
      <c r="FX21" s="3" t="s">
        <v>320</v>
      </c>
      <c r="FY21" s="3" t="s">
        <v>320</v>
      </c>
      <c r="FZ21" s="3" t="s">
        <v>320</v>
      </c>
      <c r="GA21" s="3" t="s">
        <v>320</v>
      </c>
      <c r="GB21" s="3" t="s">
        <v>320</v>
      </c>
      <c r="GC21" s="3" t="s">
        <v>320</v>
      </c>
      <c r="GD21" s="3" t="s">
        <v>320</v>
      </c>
      <c r="GE21" s="3" t="s">
        <v>320</v>
      </c>
      <c r="GF21" s="3" t="s">
        <v>320</v>
      </c>
      <c r="GG21" s="3" t="s">
        <v>320</v>
      </c>
      <c r="GH21" s="3" t="s">
        <v>320</v>
      </c>
      <c r="GI21" s="3" t="s">
        <v>320</v>
      </c>
      <c r="GJ21" s="3" t="s">
        <v>320</v>
      </c>
      <c r="GK21" s="3" t="s">
        <v>320</v>
      </c>
      <c r="GL21" s="3" t="s">
        <v>320</v>
      </c>
      <c r="GM21" s="3" t="s">
        <v>320</v>
      </c>
      <c r="GN21" s="3">
        <v>1</v>
      </c>
      <c r="GO21" s="3" t="s">
        <v>320</v>
      </c>
      <c r="GP21" s="3" t="s">
        <v>320</v>
      </c>
      <c r="GQ21" s="3" t="s">
        <v>320</v>
      </c>
      <c r="GR21" s="3" t="s">
        <v>320</v>
      </c>
      <c r="GS21" s="3" t="s">
        <v>320</v>
      </c>
      <c r="GT21" s="3" t="s">
        <v>320</v>
      </c>
      <c r="GU21" s="3" t="s">
        <v>320</v>
      </c>
      <c r="GV21" s="3" t="s">
        <v>320</v>
      </c>
      <c r="GW21" s="3" t="s">
        <v>320</v>
      </c>
      <c r="GX21" s="3" t="s">
        <v>320</v>
      </c>
      <c r="GY21" s="3" t="s">
        <v>320</v>
      </c>
      <c r="GZ21" s="3" t="s">
        <v>320</v>
      </c>
      <c r="HA21" s="3">
        <v>1</v>
      </c>
      <c r="HB21" s="3">
        <v>1</v>
      </c>
      <c r="HC21" s="3">
        <v>2</v>
      </c>
      <c r="HD21" s="3" t="s">
        <v>320</v>
      </c>
      <c r="HE21" s="3" t="s">
        <v>320</v>
      </c>
      <c r="HF21" s="3">
        <v>1</v>
      </c>
      <c r="HG21" s="3" t="s">
        <v>320</v>
      </c>
      <c r="HH21" s="3" t="s">
        <v>320</v>
      </c>
      <c r="HI21" s="3" t="s">
        <v>320</v>
      </c>
      <c r="HJ21" s="3" t="s">
        <v>320</v>
      </c>
      <c r="HK21" s="3" t="s">
        <v>320</v>
      </c>
      <c r="HL21" s="3" t="s">
        <v>320</v>
      </c>
      <c r="HM21" s="3" t="s">
        <v>320</v>
      </c>
      <c r="HN21" s="3" t="s">
        <v>320</v>
      </c>
      <c r="HO21" s="3" t="s">
        <v>320</v>
      </c>
      <c r="HP21" s="3" t="s">
        <v>320</v>
      </c>
      <c r="HQ21" s="3" t="s">
        <v>320</v>
      </c>
      <c r="HR21" s="3" t="s">
        <v>320</v>
      </c>
      <c r="HS21" s="3" t="s">
        <v>320</v>
      </c>
      <c r="HT21" s="3" t="s">
        <v>320</v>
      </c>
      <c r="HU21" s="3" t="s">
        <v>320</v>
      </c>
      <c r="HV21" s="3" t="s">
        <v>320</v>
      </c>
      <c r="HW21" s="3" t="s">
        <v>320</v>
      </c>
      <c r="HX21" s="3" t="s">
        <v>320</v>
      </c>
      <c r="HY21" s="3" t="s">
        <v>320</v>
      </c>
      <c r="HZ21" s="3" t="s">
        <v>320</v>
      </c>
      <c r="IA21" s="3" t="s">
        <v>320</v>
      </c>
      <c r="IB21" s="3" t="s">
        <v>320</v>
      </c>
      <c r="IC21" s="3" t="s">
        <v>320</v>
      </c>
      <c r="ID21" s="3" t="s">
        <v>320</v>
      </c>
      <c r="IE21" s="3" t="s">
        <v>320</v>
      </c>
      <c r="IF21" s="3" t="s">
        <v>320</v>
      </c>
      <c r="IG21" s="3" t="s">
        <v>320</v>
      </c>
      <c r="IH21" s="3" t="s">
        <v>320</v>
      </c>
      <c r="II21" s="3" t="s">
        <v>320</v>
      </c>
      <c r="IJ21" s="3" t="s">
        <v>320</v>
      </c>
      <c r="IK21" s="3" t="s">
        <v>320</v>
      </c>
      <c r="IL21" s="3" t="s">
        <v>320</v>
      </c>
      <c r="IM21" s="3" t="s">
        <v>320</v>
      </c>
      <c r="IN21" s="3" t="s">
        <v>320</v>
      </c>
      <c r="IO21" s="3" t="s">
        <v>320</v>
      </c>
      <c r="IP21" s="3" t="s">
        <v>320</v>
      </c>
      <c r="IQ21" s="3" t="s">
        <v>320</v>
      </c>
      <c r="IR21" s="3" t="s">
        <v>320</v>
      </c>
      <c r="IS21" s="3" t="s">
        <v>320</v>
      </c>
      <c r="IT21" s="3" t="s">
        <v>320</v>
      </c>
      <c r="IU21" s="3" t="s">
        <v>320</v>
      </c>
      <c r="IV21" s="3" t="s">
        <v>320</v>
      </c>
      <c r="IW21" s="3" t="s">
        <v>320</v>
      </c>
      <c r="IX21" s="3" t="s">
        <v>320</v>
      </c>
      <c r="IY21" s="3" t="s">
        <v>320</v>
      </c>
      <c r="IZ21" s="3" t="s">
        <v>320</v>
      </c>
      <c r="JA21" s="3" t="s">
        <v>320</v>
      </c>
      <c r="JB21" s="3">
        <v>1</v>
      </c>
      <c r="JC21" s="3">
        <v>1</v>
      </c>
      <c r="JD21" s="3" t="s">
        <v>320</v>
      </c>
      <c r="JE21" s="3" t="s">
        <v>320</v>
      </c>
      <c r="JF21" s="3" t="s">
        <v>320</v>
      </c>
      <c r="JG21" s="3" t="s">
        <v>320</v>
      </c>
      <c r="JH21" s="3" t="s">
        <v>320</v>
      </c>
      <c r="JI21" s="3" t="s">
        <v>320</v>
      </c>
      <c r="JJ21" s="3">
        <v>1</v>
      </c>
      <c r="JK21" s="3">
        <v>1</v>
      </c>
      <c r="JL21" s="3" t="s">
        <v>320</v>
      </c>
      <c r="JM21" s="3" t="s">
        <v>320</v>
      </c>
      <c r="JN21" s="3" t="s">
        <v>320</v>
      </c>
      <c r="JO21" s="3" t="s">
        <v>320</v>
      </c>
      <c r="JP21" s="3">
        <v>1</v>
      </c>
      <c r="JQ21" s="3" t="s">
        <v>320</v>
      </c>
      <c r="JR21" s="3" t="s">
        <v>320</v>
      </c>
      <c r="JS21" s="3" t="s">
        <v>320</v>
      </c>
      <c r="JT21" s="3" t="s">
        <v>320</v>
      </c>
      <c r="JU21" s="3">
        <v>1</v>
      </c>
      <c r="JV21" s="3" t="s">
        <v>320</v>
      </c>
      <c r="JW21" s="3" t="s">
        <v>320</v>
      </c>
      <c r="JX21" s="3" t="s">
        <v>320</v>
      </c>
      <c r="JY21" s="3" t="s">
        <v>320</v>
      </c>
      <c r="JZ21" s="3" t="s">
        <v>320</v>
      </c>
      <c r="KA21" s="3" t="s">
        <v>320</v>
      </c>
      <c r="KB21" s="3">
        <v>1</v>
      </c>
      <c r="KC21" s="3" t="s">
        <v>320</v>
      </c>
      <c r="KD21" s="3" t="s">
        <v>320</v>
      </c>
      <c r="KE21" s="3" t="s">
        <v>320</v>
      </c>
      <c r="KF21" s="3" t="s">
        <v>320</v>
      </c>
      <c r="KG21" s="3" t="s">
        <v>320</v>
      </c>
      <c r="KH21" s="3" t="s">
        <v>320</v>
      </c>
      <c r="KI21" s="3">
        <v>1</v>
      </c>
      <c r="KJ21" s="3" t="s">
        <v>320</v>
      </c>
      <c r="KK21" s="3" t="s">
        <v>320</v>
      </c>
      <c r="KL21" s="3" t="s">
        <v>320</v>
      </c>
      <c r="KM21" s="3" t="s">
        <v>320</v>
      </c>
      <c r="KN21" s="3" t="s">
        <v>320</v>
      </c>
      <c r="KO21" s="3" t="s">
        <v>320</v>
      </c>
      <c r="KP21" s="3">
        <v>1</v>
      </c>
      <c r="KQ21" s="3" t="s">
        <v>320</v>
      </c>
      <c r="KR21" s="3">
        <v>1</v>
      </c>
      <c r="KS21" s="3" t="s">
        <v>320</v>
      </c>
      <c r="KT21" s="3" t="s">
        <v>320</v>
      </c>
      <c r="KU21" s="3" t="s">
        <v>320</v>
      </c>
      <c r="KV21" s="3" t="s">
        <v>320</v>
      </c>
      <c r="KW21" s="3" t="s">
        <v>320</v>
      </c>
      <c r="KX21" s="3" t="s">
        <v>320</v>
      </c>
      <c r="KY21" s="3" t="s">
        <v>320</v>
      </c>
      <c r="KZ21" s="3" t="s">
        <v>320</v>
      </c>
      <c r="LA21" s="3" t="s">
        <v>320</v>
      </c>
      <c r="LB21" s="3" t="s">
        <v>320</v>
      </c>
      <c r="LC21" s="3" t="s">
        <v>320</v>
      </c>
      <c r="LD21" s="3" t="s">
        <v>320</v>
      </c>
      <c r="LE21" s="3" t="s">
        <v>320</v>
      </c>
      <c r="LF21" s="3">
        <v>1</v>
      </c>
      <c r="LG21" s="3" t="s">
        <v>320</v>
      </c>
      <c r="LH21" s="8">
        <v>4</v>
      </c>
    </row>
    <row r="22" spans="1:320" ht="20.100000000000001" customHeight="1" x14ac:dyDescent="0.25">
      <c r="A22" s="7">
        <v>1021</v>
      </c>
      <c r="B22" s="4" t="s">
        <v>322</v>
      </c>
      <c r="C22" s="3">
        <v>96060</v>
      </c>
      <c r="D22" s="3">
        <v>2</v>
      </c>
      <c r="E22" s="3" t="s">
        <v>320</v>
      </c>
      <c r="F22" s="3">
        <v>1</v>
      </c>
      <c r="G22" s="3" t="s">
        <v>320</v>
      </c>
      <c r="H22" s="3">
        <v>1</v>
      </c>
      <c r="I22" s="3" t="s">
        <v>320</v>
      </c>
      <c r="J22" s="3" t="s">
        <v>320</v>
      </c>
      <c r="K22" s="3" t="s">
        <v>320</v>
      </c>
      <c r="L22" s="3" t="s">
        <v>320</v>
      </c>
      <c r="M22" s="3">
        <v>1</v>
      </c>
      <c r="N22" s="3" t="s">
        <v>320</v>
      </c>
      <c r="O22" s="3">
        <v>1</v>
      </c>
      <c r="P22" s="3" t="s">
        <v>320</v>
      </c>
      <c r="Q22" s="3" t="s">
        <v>320</v>
      </c>
      <c r="R22" s="3" t="s">
        <v>320</v>
      </c>
      <c r="S22" s="3">
        <v>1</v>
      </c>
      <c r="T22" s="3">
        <v>1</v>
      </c>
      <c r="U22" s="3">
        <v>1</v>
      </c>
      <c r="V22" s="3">
        <v>1</v>
      </c>
      <c r="W22" s="3" t="s">
        <v>320</v>
      </c>
      <c r="X22" s="3">
        <v>1</v>
      </c>
      <c r="Y22" s="3">
        <v>4</v>
      </c>
      <c r="Z22" s="3">
        <v>4</v>
      </c>
      <c r="AA22" s="3" t="s">
        <v>320</v>
      </c>
      <c r="AB22" s="5" t="s">
        <v>319</v>
      </c>
      <c r="AC22" s="3">
        <v>2</v>
      </c>
      <c r="AD22" s="3">
        <v>1</v>
      </c>
      <c r="AE22" s="3">
        <v>1</v>
      </c>
      <c r="AF22" s="3">
        <v>1</v>
      </c>
      <c r="AG22" s="3">
        <v>1</v>
      </c>
      <c r="AH22" s="3">
        <v>1</v>
      </c>
      <c r="AI22" s="3" t="s">
        <v>320</v>
      </c>
      <c r="AJ22" s="3">
        <v>1</v>
      </c>
      <c r="AK22" s="3" t="s">
        <v>320</v>
      </c>
      <c r="AL22" s="3" t="s">
        <v>320</v>
      </c>
      <c r="AM22" s="3">
        <v>1</v>
      </c>
      <c r="AN22" s="3">
        <v>1</v>
      </c>
      <c r="AO22" s="3">
        <v>1</v>
      </c>
      <c r="AP22" s="3" t="s">
        <v>320</v>
      </c>
      <c r="AQ22" s="3" t="s">
        <v>320</v>
      </c>
      <c r="AR22" s="3">
        <v>1</v>
      </c>
      <c r="AS22" s="3" t="s">
        <v>320</v>
      </c>
      <c r="AT22" s="3" t="s">
        <v>320</v>
      </c>
      <c r="AU22" s="3" t="s">
        <v>320</v>
      </c>
      <c r="AV22" s="3">
        <v>1</v>
      </c>
      <c r="AW22" s="3">
        <v>1</v>
      </c>
      <c r="AX22" s="3">
        <v>1</v>
      </c>
      <c r="AY22" s="3" t="s">
        <v>320</v>
      </c>
      <c r="AZ22" s="3" t="s">
        <v>320</v>
      </c>
      <c r="BA22" s="3" t="s">
        <v>320</v>
      </c>
      <c r="BB22" s="3" t="s">
        <v>320</v>
      </c>
      <c r="BC22" s="3" t="s">
        <v>320</v>
      </c>
      <c r="BD22" s="3" t="s">
        <v>320</v>
      </c>
      <c r="BE22" s="3" t="s">
        <v>320</v>
      </c>
      <c r="BF22" s="3" t="s">
        <v>320</v>
      </c>
      <c r="BG22" s="3">
        <v>1</v>
      </c>
      <c r="BH22" s="3" t="s">
        <v>320</v>
      </c>
      <c r="BI22" s="3" t="s">
        <v>320</v>
      </c>
      <c r="BJ22" s="3" t="s">
        <v>320</v>
      </c>
      <c r="BK22" s="3" t="s">
        <v>320</v>
      </c>
      <c r="BL22" s="3" t="s">
        <v>320</v>
      </c>
      <c r="BM22" s="3">
        <v>1</v>
      </c>
      <c r="BN22" s="3" t="s">
        <v>320</v>
      </c>
      <c r="BO22" s="3">
        <v>1</v>
      </c>
      <c r="BP22" s="3" t="s">
        <v>320</v>
      </c>
      <c r="BQ22" s="3">
        <v>1</v>
      </c>
      <c r="BR22" s="3" t="s">
        <v>320</v>
      </c>
      <c r="BS22" s="3" t="s">
        <v>320</v>
      </c>
      <c r="BT22" s="3" t="s">
        <v>320</v>
      </c>
      <c r="BU22" s="3" t="s">
        <v>320</v>
      </c>
      <c r="BV22" s="3" t="s">
        <v>320</v>
      </c>
      <c r="BW22" s="3" t="s">
        <v>320</v>
      </c>
      <c r="BX22" s="3" t="s">
        <v>320</v>
      </c>
      <c r="BY22" s="3">
        <v>1</v>
      </c>
      <c r="BZ22" s="3" t="s">
        <v>320</v>
      </c>
      <c r="CA22" s="3" t="s">
        <v>320</v>
      </c>
      <c r="CB22" s="3" t="s">
        <v>320</v>
      </c>
      <c r="CC22" s="3">
        <v>1</v>
      </c>
      <c r="CD22" s="3">
        <v>1</v>
      </c>
      <c r="CE22" s="3">
        <v>1</v>
      </c>
      <c r="CF22" s="3">
        <v>1</v>
      </c>
      <c r="CG22" s="3" t="s">
        <v>320</v>
      </c>
      <c r="CH22" s="3" t="s">
        <v>320</v>
      </c>
      <c r="CI22" s="3">
        <v>1</v>
      </c>
      <c r="CJ22" s="3">
        <v>1</v>
      </c>
      <c r="CK22" s="21">
        <v>1.29</v>
      </c>
      <c r="CL22" s="3">
        <v>1.29</v>
      </c>
      <c r="CM22" s="3">
        <v>2</v>
      </c>
      <c r="CN22" s="3">
        <v>2</v>
      </c>
      <c r="CO22" s="3">
        <v>2</v>
      </c>
      <c r="CP22" s="21">
        <v>1.99</v>
      </c>
      <c r="CQ22" s="3">
        <v>1.99</v>
      </c>
      <c r="CR22" s="3">
        <v>2</v>
      </c>
      <c r="CS22" s="3" t="s">
        <v>320</v>
      </c>
      <c r="CT22" s="3" t="s">
        <v>320</v>
      </c>
      <c r="CU22" s="3" t="s">
        <v>320</v>
      </c>
      <c r="CV22" s="3" t="s">
        <v>320</v>
      </c>
      <c r="CW22" s="3">
        <v>1</v>
      </c>
      <c r="CX22" s="3">
        <v>2</v>
      </c>
      <c r="CY22" s="3" t="s">
        <v>320</v>
      </c>
      <c r="CZ22" s="3">
        <v>1</v>
      </c>
      <c r="DA22" s="3">
        <v>3.49</v>
      </c>
      <c r="DB22" s="3">
        <v>1</v>
      </c>
      <c r="DC22" s="3">
        <v>1</v>
      </c>
      <c r="DD22" s="3" t="s">
        <v>320</v>
      </c>
      <c r="DE22" s="3">
        <v>1</v>
      </c>
      <c r="DF22" s="3">
        <v>1</v>
      </c>
      <c r="DG22" s="3">
        <v>1</v>
      </c>
      <c r="DH22" s="3">
        <v>1</v>
      </c>
      <c r="DI22" s="3">
        <v>1</v>
      </c>
      <c r="DJ22" s="3" t="s">
        <v>320</v>
      </c>
      <c r="DK22" s="3" t="s">
        <v>320</v>
      </c>
      <c r="DL22" s="3">
        <v>1</v>
      </c>
      <c r="DM22" s="3" t="s">
        <v>320</v>
      </c>
      <c r="DN22" s="3" t="s">
        <v>320</v>
      </c>
      <c r="DO22" s="3" t="s">
        <v>320</v>
      </c>
      <c r="DP22" s="3" t="s">
        <v>320</v>
      </c>
      <c r="DQ22" s="3" t="s">
        <v>320</v>
      </c>
      <c r="DR22" s="3" t="s">
        <v>320</v>
      </c>
      <c r="DS22" s="3">
        <v>1</v>
      </c>
      <c r="DT22" s="3">
        <v>1</v>
      </c>
      <c r="DU22" s="3" t="s">
        <v>320</v>
      </c>
      <c r="DV22" s="3" t="s">
        <v>320</v>
      </c>
      <c r="DW22" s="3" t="s">
        <v>320</v>
      </c>
      <c r="DX22" s="3">
        <v>1</v>
      </c>
      <c r="DY22" s="3" t="s">
        <v>320</v>
      </c>
      <c r="DZ22" s="3" t="s">
        <v>320</v>
      </c>
      <c r="EA22" s="3" t="s">
        <v>320</v>
      </c>
      <c r="EB22" s="3" t="s">
        <v>320</v>
      </c>
      <c r="EC22" s="3">
        <v>1</v>
      </c>
      <c r="ED22" s="3">
        <v>1</v>
      </c>
      <c r="EE22" s="3">
        <v>2</v>
      </c>
      <c r="EF22" s="3">
        <v>2</v>
      </c>
      <c r="EG22" s="3" t="s">
        <v>320</v>
      </c>
      <c r="EH22" s="3" t="s">
        <v>320</v>
      </c>
      <c r="EI22" s="3" t="s">
        <v>320</v>
      </c>
      <c r="EJ22" s="3" t="s">
        <v>320</v>
      </c>
      <c r="EK22" s="3" t="s">
        <v>320</v>
      </c>
      <c r="EL22" s="3">
        <v>2</v>
      </c>
      <c r="EM22" s="3">
        <v>2</v>
      </c>
      <c r="EN22" s="3" t="s">
        <v>320</v>
      </c>
      <c r="EO22" s="3" t="s">
        <v>320</v>
      </c>
      <c r="EP22" s="3" t="s">
        <v>320</v>
      </c>
      <c r="EQ22" s="3" t="s">
        <v>320</v>
      </c>
      <c r="ER22" s="3" t="s">
        <v>320</v>
      </c>
      <c r="ES22" s="3" t="s">
        <v>320</v>
      </c>
      <c r="ET22" s="3" t="s">
        <v>320</v>
      </c>
      <c r="EU22" s="3" t="s">
        <v>320</v>
      </c>
      <c r="EV22" s="3" t="s">
        <v>320</v>
      </c>
      <c r="EW22" s="3" t="s">
        <v>320</v>
      </c>
      <c r="EX22" s="3" t="s">
        <v>320</v>
      </c>
      <c r="EY22" s="3" t="s">
        <v>320</v>
      </c>
      <c r="EZ22" s="3" t="s">
        <v>320</v>
      </c>
      <c r="FA22" s="3" t="s">
        <v>320</v>
      </c>
      <c r="FB22" s="3" t="s">
        <v>320</v>
      </c>
      <c r="FC22" s="3" t="s">
        <v>320</v>
      </c>
      <c r="FD22" s="3" t="s">
        <v>320</v>
      </c>
      <c r="FE22" s="3" t="s">
        <v>320</v>
      </c>
      <c r="FF22" s="3" t="s">
        <v>320</v>
      </c>
      <c r="FG22" s="3" t="s">
        <v>320</v>
      </c>
      <c r="FH22" s="3" t="s">
        <v>320</v>
      </c>
      <c r="FI22" s="3" t="s">
        <v>320</v>
      </c>
      <c r="FJ22" s="3" t="s">
        <v>320</v>
      </c>
      <c r="FK22" s="3" t="s">
        <v>320</v>
      </c>
      <c r="FL22" s="3" t="s">
        <v>320</v>
      </c>
      <c r="FM22" s="3" t="s">
        <v>320</v>
      </c>
      <c r="FN22" s="3" t="s">
        <v>320</v>
      </c>
      <c r="FO22" s="3" t="s">
        <v>320</v>
      </c>
      <c r="FP22" s="3" t="s">
        <v>320</v>
      </c>
      <c r="FQ22" s="3" t="s">
        <v>320</v>
      </c>
      <c r="FR22" s="3" t="s">
        <v>320</v>
      </c>
      <c r="FS22" s="3" t="s">
        <v>320</v>
      </c>
      <c r="FT22" s="3" t="s">
        <v>320</v>
      </c>
      <c r="FU22" s="3" t="s">
        <v>320</v>
      </c>
      <c r="FV22" s="3">
        <v>1</v>
      </c>
      <c r="FW22" s="3">
        <v>3</v>
      </c>
      <c r="FX22" s="3" t="s">
        <v>320</v>
      </c>
      <c r="FY22" s="3" t="s">
        <v>320</v>
      </c>
      <c r="FZ22" s="3" t="s">
        <v>320</v>
      </c>
      <c r="GA22" s="3" t="s">
        <v>320</v>
      </c>
      <c r="GB22" s="3" t="s">
        <v>320</v>
      </c>
      <c r="GC22" s="3" t="s">
        <v>320</v>
      </c>
      <c r="GD22" s="3" t="s">
        <v>320</v>
      </c>
      <c r="GE22" s="3" t="s">
        <v>320</v>
      </c>
      <c r="GF22" s="3" t="s">
        <v>320</v>
      </c>
      <c r="GG22" s="3" t="s">
        <v>320</v>
      </c>
      <c r="GH22" s="3">
        <v>1</v>
      </c>
      <c r="GI22" s="3">
        <v>3</v>
      </c>
      <c r="GJ22" s="3" t="s">
        <v>320</v>
      </c>
      <c r="GK22" s="3" t="s">
        <v>320</v>
      </c>
      <c r="GL22" s="3" t="s">
        <v>320</v>
      </c>
      <c r="GM22" s="3" t="s">
        <v>320</v>
      </c>
      <c r="GN22" s="3" t="s">
        <v>320</v>
      </c>
      <c r="GO22" s="3" t="s">
        <v>320</v>
      </c>
      <c r="GP22" s="3">
        <v>1</v>
      </c>
      <c r="GQ22" s="3" t="s">
        <v>320</v>
      </c>
      <c r="GR22" s="3" t="s">
        <v>320</v>
      </c>
      <c r="GS22" s="3">
        <v>1</v>
      </c>
      <c r="GT22" s="3" t="s">
        <v>320</v>
      </c>
      <c r="GU22" s="3" t="s">
        <v>320</v>
      </c>
      <c r="GV22" s="3">
        <v>1</v>
      </c>
      <c r="GW22" s="3" t="s">
        <v>320</v>
      </c>
      <c r="GX22" s="3" t="s">
        <v>320</v>
      </c>
      <c r="GY22" s="3" t="s">
        <v>320</v>
      </c>
      <c r="GZ22" s="3" t="s">
        <v>320</v>
      </c>
      <c r="HA22" s="3">
        <v>1</v>
      </c>
      <c r="HB22" s="3">
        <v>1</v>
      </c>
      <c r="HC22" s="3">
        <v>1</v>
      </c>
      <c r="HD22" s="3" t="s">
        <v>320</v>
      </c>
      <c r="HE22" s="3" t="s">
        <v>320</v>
      </c>
      <c r="HF22" s="3">
        <v>1</v>
      </c>
      <c r="HG22" s="3" t="s">
        <v>320</v>
      </c>
      <c r="HH22" s="3" t="s">
        <v>320</v>
      </c>
      <c r="HI22" s="3" t="s">
        <v>320</v>
      </c>
      <c r="HJ22" s="3" t="s">
        <v>320</v>
      </c>
      <c r="HK22" s="3" t="s">
        <v>320</v>
      </c>
      <c r="HL22" s="3" t="s">
        <v>320</v>
      </c>
      <c r="HM22" s="3">
        <v>1</v>
      </c>
      <c r="HN22" s="3" t="s">
        <v>320</v>
      </c>
      <c r="HO22" s="3" t="s">
        <v>320</v>
      </c>
      <c r="HP22" s="3" t="s">
        <v>320</v>
      </c>
      <c r="HQ22" s="3" t="s">
        <v>320</v>
      </c>
      <c r="HR22" s="3" t="s">
        <v>320</v>
      </c>
      <c r="HS22" s="3" t="s">
        <v>320</v>
      </c>
      <c r="HT22" s="3" t="s">
        <v>320</v>
      </c>
      <c r="HU22" s="3" t="s">
        <v>320</v>
      </c>
      <c r="HV22" s="3">
        <v>1</v>
      </c>
      <c r="HW22" s="3" t="s">
        <v>320</v>
      </c>
      <c r="HX22" s="3" t="s">
        <v>320</v>
      </c>
      <c r="HY22" s="3" t="s">
        <v>320</v>
      </c>
      <c r="HZ22" s="3" t="s">
        <v>320</v>
      </c>
      <c r="IA22" s="3" t="s">
        <v>320</v>
      </c>
      <c r="IB22" s="3" t="s">
        <v>320</v>
      </c>
      <c r="IC22" s="3">
        <v>1</v>
      </c>
      <c r="ID22" s="3" t="s">
        <v>320</v>
      </c>
      <c r="IE22" s="3" t="s">
        <v>320</v>
      </c>
      <c r="IF22" s="3">
        <v>1</v>
      </c>
      <c r="IG22" s="3" t="s">
        <v>320</v>
      </c>
      <c r="IH22" s="3">
        <v>1</v>
      </c>
      <c r="II22" s="3" t="s">
        <v>320</v>
      </c>
      <c r="IJ22" s="3" t="s">
        <v>320</v>
      </c>
      <c r="IK22" s="3" t="s">
        <v>320</v>
      </c>
      <c r="IL22" s="3" t="s">
        <v>320</v>
      </c>
      <c r="IM22" s="3">
        <v>1</v>
      </c>
      <c r="IN22" s="3" t="s">
        <v>320</v>
      </c>
      <c r="IO22" s="3" t="s">
        <v>320</v>
      </c>
      <c r="IP22" s="3">
        <v>1</v>
      </c>
      <c r="IQ22" s="3">
        <v>1</v>
      </c>
      <c r="IR22" s="3">
        <v>9.99</v>
      </c>
      <c r="IS22" s="3">
        <v>9.99</v>
      </c>
      <c r="IT22" s="3">
        <v>2</v>
      </c>
      <c r="IU22" s="3" t="s">
        <v>320</v>
      </c>
      <c r="IV22" s="3" t="s">
        <v>320</v>
      </c>
      <c r="IW22" s="3" t="s">
        <v>320</v>
      </c>
      <c r="IX22" s="3" t="s">
        <v>320</v>
      </c>
      <c r="IY22" s="3" t="s">
        <v>320</v>
      </c>
      <c r="IZ22" s="3" t="s">
        <v>320</v>
      </c>
      <c r="JA22" s="3" t="s">
        <v>320</v>
      </c>
      <c r="JB22" s="3">
        <v>1</v>
      </c>
      <c r="JC22" s="3">
        <v>1</v>
      </c>
      <c r="JD22" s="3">
        <v>1</v>
      </c>
      <c r="JE22" s="3">
        <v>1</v>
      </c>
      <c r="JF22" s="3">
        <v>1</v>
      </c>
      <c r="JG22" s="3" t="s">
        <v>320</v>
      </c>
      <c r="JH22" s="3">
        <v>1</v>
      </c>
      <c r="JI22" s="3" t="s">
        <v>320</v>
      </c>
      <c r="JJ22" s="3">
        <v>1</v>
      </c>
      <c r="JK22" s="3" t="s">
        <v>320</v>
      </c>
      <c r="JL22" s="3" t="s">
        <v>320</v>
      </c>
      <c r="JM22" s="3" t="s">
        <v>320</v>
      </c>
      <c r="JN22" s="3" t="s">
        <v>320</v>
      </c>
      <c r="JO22" s="3" t="s">
        <v>320</v>
      </c>
      <c r="JP22" s="3" t="s">
        <v>320</v>
      </c>
      <c r="JQ22" s="3">
        <v>1</v>
      </c>
      <c r="JR22" s="3" t="s">
        <v>320</v>
      </c>
      <c r="JS22" s="3" t="s">
        <v>320</v>
      </c>
      <c r="JT22" s="3" t="s">
        <v>320</v>
      </c>
      <c r="JU22" s="3">
        <v>1</v>
      </c>
      <c r="JV22" s="3">
        <v>1</v>
      </c>
      <c r="JW22" s="3">
        <v>1</v>
      </c>
      <c r="JX22" s="3" t="s">
        <v>320</v>
      </c>
      <c r="JY22" s="3" t="s">
        <v>320</v>
      </c>
      <c r="JZ22" s="3" t="s">
        <v>320</v>
      </c>
      <c r="KA22" s="3">
        <v>1</v>
      </c>
      <c r="KB22" s="3" t="s">
        <v>320</v>
      </c>
      <c r="KC22" s="3">
        <v>1</v>
      </c>
      <c r="KD22" s="3">
        <v>1</v>
      </c>
      <c r="KE22" s="3" t="s">
        <v>320</v>
      </c>
      <c r="KF22" s="3" t="s">
        <v>320</v>
      </c>
      <c r="KG22" s="3" t="s">
        <v>320</v>
      </c>
      <c r="KH22" s="3" t="s">
        <v>320</v>
      </c>
      <c r="KI22" s="3" t="s">
        <v>320</v>
      </c>
      <c r="KJ22" s="3" t="s">
        <v>320</v>
      </c>
      <c r="KK22" s="3" t="s">
        <v>320</v>
      </c>
      <c r="KL22" s="3" t="s">
        <v>320</v>
      </c>
      <c r="KM22" s="3" t="s">
        <v>320</v>
      </c>
      <c r="KN22" s="3" t="s">
        <v>320</v>
      </c>
      <c r="KO22" s="3" t="s">
        <v>320</v>
      </c>
      <c r="KP22" s="3">
        <v>1</v>
      </c>
      <c r="KQ22" s="3" t="s">
        <v>320</v>
      </c>
      <c r="KR22" s="3">
        <v>1</v>
      </c>
      <c r="KS22" s="3" t="s">
        <v>320</v>
      </c>
      <c r="KT22" s="3" t="s">
        <v>320</v>
      </c>
      <c r="KU22" s="3" t="s">
        <v>320</v>
      </c>
      <c r="KV22" s="3" t="s">
        <v>320</v>
      </c>
      <c r="KW22" s="3" t="s">
        <v>320</v>
      </c>
      <c r="KX22" s="3" t="s">
        <v>320</v>
      </c>
      <c r="KY22" s="3" t="s">
        <v>320</v>
      </c>
      <c r="KZ22" s="3" t="s">
        <v>320</v>
      </c>
      <c r="LA22" s="3" t="s">
        <v>320</v>
      </c>
      <c r="LB22" s="3" t="s">
        <v>320</v>
      </c>
      <c r="LC22" s="3" t="s">
        <v>320</v>
      </c>
      <c r="LD22" s="3" t="s">
        <v>320</v>
      </c>
      <c r="LE22" s="3" t="s">
        <v>320</v>
      </c>
      <c r="LF22" s="3">
        <v>1</v>
      </c>
      <c r="LG22" s="3" t="s">
        <v>320</v>
      </c>
      <c r="LH22" s="8">
        <v>4</v>
      </c>
    </row>
    <row r="23" spans="1:320" ht="20.100000000000001" customHeight="1" x14ac:dyDescent="0.25">
      <c r="A23" s="7">
        <v>1022</v>
      </c>
      <c r="B23" s="4" t="s">
        <v>325</v>
      </c>
      <c r="C23" s="3">
        <v>96061</v>
      </c>
      <c r="D23" s="3">
        <v>3</v>
      </c>
      <c r="E23" s="3" t="s">
        <v>320</v>
      </c>
      <c r="F23" s="3">
        <v>1</v>
      </c>
      <c r="G23" s="3">
        <v>1</v>
      </c>
      <c r="H23" s="3">
        <v>1</v>
      </c>
      <c r="I23" s="3" t="s">
        <v>320</v>
      </c>
      <c r="J23" s="3" t="s">
        <v>320</v>
      </c>
      <c r="K23" s="3" t="s">
        <v>320</v>
      </c>
      <c r="L23" s="3" t="s">
        <v>320</v>
      </c>
      <c r="M23" s="3" t="s">
        <v>320</v>
      </c>
      <c r="N23" s="3" t="s">
        <v>320</v>
      </c>
      <c r="O23" s="3" t="s">
        <v>320</v>
      </c>
      <c r="P23" s="3" t="s">
        <v>320</v>
      </c>
      <c r="Q23" s="3" t="s">
        <v>320</v>
      </c>
      <c r="R23" s="3">
        <v>1</v>
      </c>
      <c r="S23" s="3">
        <v>1</v>
      </c>
      <c r="T23" s="3" t="s">
        <v>320</v>
      </c>
      <c r="U23" s="3">
        <v>1</v>
      </c>
      <c r="V23" s="3">
        <v>1</v>
      </c>
      <c r="W23" s="3">
        <v>1</v>
      </c>
      <c r="X23" s="3">
        <v>1</v>
      </c>
      <c r="Y23" s="3">
        <v>4</v>
      </c>
      <c r="Z23" s="3">
        <v>4</v>
      </c>
      <c r="AA23" s="3" t="s">
        <v>320</v>
      </c>
      <c r="AB23" s="5" t="s">
        <v>319</v>
      </c>
      <c r="AC23" s="3">
        <v>2</v>
      </c>
      <c r="AD23" s="3">
        <v>1</v>
      </c>
      <c r="AE23" s="3">
        <v>1</v>
      </c>
      <c r="AF23" s="3">
        <v>1</v>
      </c>
      <c r="AG23" s="3">
        <v>1</v>
      </c>
      <c r="AH23" s="3">
        <v>1</v>
      </c>
      <c r="AI23" s="3" t="s">
        <v>320</v>
      </c>
      <c r="AJ23" s="3" t="s">
        <v>320</v>
      </c>
      <c r="AK23" s="3" t="s">
        <v>320</v>
      </c>
      <c r="AL23" s="3" t="s">
        <v>320</v>
      </c>
      <c r="AM23" s="3" t="s">
        <v>320</v>
      </c>
      <c r="AN23" s="3" t="s">
        <v>320</v>
      </c>
      <c r="AO23" s="3" t="s">
        <v>320</v>
      </c>
      <c r="AP23" s="3" t="s">
        <v>320</v>
      </c>
      <c r="AQ23" s="3" t="s">
        <v>320</v>
      </c>
      <c r="AR23" s="3" t="s">
        <v>320</v>
      </c>
      <c r="AS23" s="3" t="s">
        <v>320</v>
      </c>
      <c r="AT23" s="3" t="s">
        <v>320</v>
      </c>
      <c r="AU23" s="3" t="s">
        <v>320</v>
      </c>
      <c r="AV23" s="3">
        <v>1</v>
      </c>
      <c r="AW23" s="3" t="s">
        <v>320</v>
      </c>
      <c r="AX23" s="3">
        <v>1</v>
      </c>
      <c r="AY23" s="3" t="s">
        <v>320</v>
      </c>
      <c r="AZ23" s="3" t="s">
        <v>320</v>
      </c>
      <c r="BA23" s="3" t="s">
        <v>320</v>
      </c>
      <c r="BB23" s="3" t="s">
        <v>320</v>
      </c>
      <c r="BC23" s="3" t="s">
        <v>320</v>
      </c>
      <c r="BD23" s="3" t="s">
        <v>320</v>
      </c>
      <c r="BE23" s="3" t="s">
        <v>320</v>
      </c>
      <c r="BF23" s="3" t="s">
        <v>320</v>
      </c>
      <c r="BG23" s="3">
        <v>1</v>
      </c>
      <c r="BH23" s="3" t="s">
        <v>320</v>
      </c>
      <c r="BI23" s="3" t="s">
        <v>320</v>
      </c>
      <c r="BJ23" s="3" t="s">
        <v>320</v>
      </c>
      <c r="BK23" s="3" t="s">
        <v>320</v>
      </c>
      <c r="BL23" s="3" t="s">
        <v>320</v>
      </c>
      <c r="BM23" s="3" t="s">
        <v>320</v>
      </c>
      <c r="BN23" s="3">
        <v>1</v>
      </c>
      <c r="BO23" s="3" t="s">
        <v>320</v>
      </c>
      <c r="BP23" s="3">
        <v>1</v>
      </c>
      <c r="BQ23" s="3">
        <v>1</v>
      </c>
      <c r="BR23" s="3" t="s">
        <v>320</v>
      </c>
      <c r="BS23" s="3" t="s">
        <v>320</v>
      </c>
      <c r="BT23" s="3" t="s">
        <v>320</v>
      </c>
      <c r="BU23" s="3" t="s">
        <v>320</v>
      </c>
      <c r="BV23" s="3" t="s">
        <v>320</v>
      </c>
      <c r="BW23" s="3" t="s">
        <v>320</v>
      </c>
      <c r="BX23" s="3">
        <v>1</v>
      </c>
      <c r="BY23" s="3" t="s">
        <v>320</v>
      </c>
      <c r="BZ23" s="3" t="s">
        <v>320</v>
      </c>
      <c r="CA23" s="3" t="s">
        <v>320</v>
      </c>
      <c r="CB23" s="3">
        <v>1</v>
      </c>
      <c r="CC23" s="3" t="s">
        <v>320</v>
      </c>
      <c r="CD23" s="3">
        <v>1</v>
      </c>
      <c r="CE23" s="3">
        <v>1</v>
      </c>
      <c r="CF23" s="3">
        <v>1</v>
      </c>
      <c r="CG23" s="3" t="s">
        <v>320</v>
      </c>
      <c r="CH23" s="3" t="s">
        <v>320</v>
      </c>
      <c r="CI23" s="3">
        <v>1</v>
      </c>
      <c r="CJ23" s="3">
        <v>1</v>
      </c>
      <c r="CK23" s="21">
        <v>0.89</v>
      </c>
      <c r="CL23" s="3">
        <v>0.89</v>
      </c>
      <c r="CM23" s="3">
        <v>2</v>
      </c>
      <c r="CN23" s="3">
        <v>2</v>
      </c>
      <c r="CO23" s="3">
        <v>2</v>
      </c>
      <c r="CP23" s="21">
        <v>4.88</v>
      </c>
      <c r="CQ23" s="3">
        <v>4.88</v>
      </c>
      <c r="CR23" s="3">
        <v>2</v>
      </c>
      <c r="CS23" s="3" t="s">
        <v>320</v>
      </c>
      <c r="CT23" s="3" t="s">
        <v>320</v>
      </c>
      <c r="CU23" s="3" t="s">
        <v>320</v>
      </c>
      <c r="CV23" s="3" t="s">
        <v>320</v>
      </c>
      <c r="CW23" s="3">
        <v>1</v>
      </c>
      <c r="CX23" s="3">
        <v>2</v>
      </c>
      <c r="CY23" s="3" t="s">
        <v>320</v>
      </c>
      <c r="CZ23" s="3">
        <v>1</v>
      </c>
      <c r="DA23" s="3">
        <v>2.29</v>
      </c>
      <c r="DB23" s="3">
        <v>1</v>
      </c>
      <c r="DC23" s="3">
        <v>1</v>
      </c>
      <c r="DD23" s="3">
        <v>1</v>
      </c>
      <c r="DE23" s="3">
        <v>1</v>
      </c>
      <c r="DF23" s="3">
        <v>1</v>
      </c>
      <c r="DG23" s="3" t="s">
        <v>320</v>
      </c>
      <c r="DH23" s="3">
        <v>1</v>
      </c>
      <c r="DI23" s="3" t="s">
        <v>320</v>
      </c>
      <c r="DJ23" s="3" t="s">
        <v>320</v>
      </c>
      <c r="DK23" s="3" t="s">
        <v>320</v>
      </c>
      <c r="DL23" s="3" t="s">
        <v>320</v>
      </c>
      <c r="DM23" s="3" t="s">
        <v>320</v>
      </c>
      <c r="DN23" s="3" t="s">
        <v>320</v>
      </c>
      <c r="DO23" s="3" t="s">
        <v>320</v>
      </c>
      <c r="DP23" s="3" t="s">
        <v>320</v>
      </c>
      <c r="DQ23" s="3" t="s">
        <v>320</v>
      </c>
      <c r="DR23" s="3">
        <v>1</v>
      </c>
      <c r="DS23" s="3">
        <v>2</v>
      </c>
      <c r="DT23" s="3" t="s">
        <v>320</v>
      </c>
      <c r="DU23" s="3" t="s">
        <v>320</v>
      </c>
      <c r="DV23" s="3" t="s">
        <v>320</v>
      </c>
      <c r="DW23" s="3" t="s">
        <v>320</v>
      </c>
      <c r="DX23" s="3" t="s">
        <v>320</v>
      </c>
      <c r="DY23" s="3" t="s">
        <v>320</v>
      </c>
      <c r="DZ23" s="3" t="s">
        <v>320</v>
      </c>
      <c r="EA23" s="3" t="s">
        <v>320</v>
      </c>
      <c r="EB23" s="3">
        <v>1</v>
      </c>
      <c r="EC23" s="3">
        <v>1</v>
      </c>
      <c r="ED23" s="3">
        <v>2</v>
      </c>
      <c r="EE23" s="3">
        <v>2</v>
      </c>
      <c r="EF23" s="3">
        <v>1</v>
      </c>
      <c r="EG23" s="3">
        <v>1</v>
      </c>
      <c r="EH23" s="3">
        <v>1</v>
      </c>
      <c r="EI23" s="3">
        <v>1</v>
      </c>
      <c r="EJ23" s="3">
        <v>2</v>
      </c>
      <c r="EK23" s="3">
        <v>2</v>
      </c>
      <c r="EL23" s="3">
        <v>2</v>
      </c>
      <c r="EM23" s="3">
        <v>2</v>
      </c>
      <c r="EN23" s="3" t="s">
        <v>320</v>
      </c>
      <c r="EO23" s="3" t="s">
        <v>320</v>
      </c>
      <c r="EP23" s="3" t="s">
        <v>320</v>
      </c>
      <c r="EQ23" s="3" t="s">
        <v>320</v>
      </c>
      <c r="ER23" s="3" t="s">
        <v>320</v>
      </c>
      <c r="ES23" s="3" t="s">
        <v>320</v>
      </c>
      <c r="ET23" s="3" t="s">
        <v>320</v>
      </c>
      <c r="EU23" s="3" t="s">
        <v>320</v>
      </c>
      <c r="EV23" s="3" t="s">
        <v>320</v>
      </c>
      <c r="EW23" s="3" t="s">
        <v>320</v>
      </c>
      <c r="EX23" s="3" t="s">
        <v>320</v>
      </c>
      <c r="EY23" s="3" t="s">
        <v>320</v>
      </c>
      <c r="EZ23" s="3" t="s">
        <v>320</v>
      </c>
      <c r="FA23" s="3" t="s">
        <v>320</v>
      </c>
      <c r="FB23" s="3" t="s">
        <v>320</v>
      </c>
      <c r="FC23" s="3" t="s">
        <v>320</v>
      </c>
      <c r="FD23" s="3" t="s">
        <v>320</v>
      </c>
      <c r="FE23" s="3" t="s">
        <v>320</v>
      </c>
      <c r="FF23" s="3" t="s">
        <v>320</v>
      </c>
      <c r="FG23" s="3" t="s">
        <v>320</v>
      </c>
      <c r="FH23" s="3" t="s">
        <v>320</v>
      </c>
      <c r="FI23" s="3" t="s">
        <v>320</v>
      </c>
      <c r="FJ23" s="3" t="s">
        <v>320</v>
      </c>
      <c r="FK23" s="3" t="s">
        <v>320</v>
      </c>
      <c r="FL23" s="3" t="s">
        <v>320</v>
      </c>
      <c r="FM23" s="3" t="s">
        <v>320</v>
      </c>
      <c r="FN23" s="3" t="s">
        <v>320</v>
      </c>
      <c r="FO23" s="3" t="s">
        <v>320</v>
      </c>
      <c r="FP23" s="3" t="s">
        <v>320</v>
      </c>
      <c r="FQ23" s="3" t="s">
        <v>320</v>
      </c>
      <c r="FR23" s="3" t="s">
        <v>320</v>
      </c>
      <c r="FS23" s="3" t="s">
        <v>320</v>
      </c>
      <c r="FT23" s="3" t="s">
        <v>320</v>
      </c>
      <c r="FU23" s="3" t="s">
        <v>320</v>
      </c>
      <c r="FV23" s="3">
        <v>1</v>
      </c>
      <c r="FW23" s="3">
        <v>5</v>
      </c>
      <c r="FX23" s="3" t="s">
        <v>320</v>
      </c>
      <c r="FY23" s="3" t="s">
        <v>320</v>
      </c>
      <c r="FZ23" s="3" t="s">
        <v>320</v>
      </c>
      <c r="GA23" s="3" t="s">
        <v>320</v>
      </c>
      <c r="GB23" s="3" t="s">
        <v>320</v>
      </c>
      <c r="GC23" s="3" t="s">
        <v>320</v>
      </c>
      <c r="GD23" s="3" t="s">
        <v>320</v>
      </c>
      <c r="GE23" s="3" t="s">
        <v>320</v>
      </c>
      <c r="GF23" s="3">
        <v>1</v>
      </c>
      <c r="GG23" s="3" t="s">
        <v>320</v>
      </c>
      <c r="GH23" s="3" t="s">
        <v>320</v>
      </c>
      <c r="GI23" s="3">
        <v>1</v>
      </c>
      <c r="GJ23" s="3">
        <v>5.89</v>
      </c>
      <c r="GK23" s="3">
        <v>5.89</v>
      </c>
      <c r="GL23" s="3">
        <v>2</v>
      </c>
      <c r="GM23" s="3">
        <v>2</v>
      </c>
      <c r="GN23" s="3" t="s">
        <v>320</v>
      </c>
      <c r="GO23" s="3" t="s">
        <v>320</v>
      </c>
      <c r="GP23" s="3">
        <v>1</v>
      </c>
      <c r="GQ23" s="3">
        <v>1</v>
      </c>
      <c r="GR23" s="3" t="s">
        <v>320</v>
      </c>
      <c r="GS23" s="3" t="s">
        <v>320</v>
      </c>
      <c r="GT23" s="3" t="s">
        <v>320</v>
      </c>
      <c r="GU23" s="3" t="s">
        <v>320</v>
      </c>
      <c r="GV23" s="3" t="s">
        <v>320</v>
      </c>
      <c r="GW23" s="3" t="s">
        <v>320</v>
      </c>
      <c r="GX23" s="3" t="s">
        <v>320</v>
      </c>
      <c r="GY23" s="3" t="s">
        <v>320</v>
      </c>
      <c r="GZ23" s="3" t="s">
        <v>320</v>
      </c>
      <c r="HA23" s="3">
        <v>1</v>
      </c>
      <c r="HB23" s="3">
        <v>1</v>
      </c>
      <c r="HC23" s="3">
        <v>2</v>
      </c>
      <c r="HD23" s="3" t="s">
        <v>320</v>
      </c>
      <c r="HE23" s="3" t="s">
        <v>320</v>
      </c>
      <c r="HF23" s="3">
        <v>1</v>
      </c>
      <c r="HG23" s="3" t="s">
        <v>320</v>
      </c>
      <c r="HH23" s="3" t="s">
        <v>320</v>
      </c>
      <c r="HI23" s="3" t="s">
        <v>320</v>
      </c>
      <c r="HJ23" s="3" t="s">
        <v>320</v>
      </c>
      <c r="HK23" s="3" t="s">
        <v>320</v>
      </c>
      <c r="HL23" s="3" t="s">
        <v>320</v>
      </c>
      <c r="HM23" s="3" t="s">
        <v>320</v>
      </c>
      <c r="HN23" s="3" t="s">
        <v>320</v>
      </c>
      <c r="HO23" s="3" t="s">
        <v>320</v>
      </c>
      <c r="HP23" s="3" t="s">
        <v>320</v>
      </c>
      <c r="HQ23" s="3" t="s">
        <v>320</v>
      </c>
      <c r="HR23" s="3" t="s">
        <v>320</v>
      </c>
      <c r="HS23" s="3" t="s">
        <v>320</v>
      </c>
      <c r="HT23" s="3" t="s">
        <v>320</v>
      </c>
      <c r="HU23" s="3" t="s">
        <v>320</v>
      </c>
      <c r="HV23" s="3" t="s">
        <v>320</v>
      </c>
      <c r="HW23" s="3" t="s">
        <v>320</v>
      </c>
      <c r="HX23" s="3" t="s">
        <v>320</v>
      </c>
      <c r="HY23" s="3" t="s">
        <v>320</v>
      </c>
      <c r="HZ23" s="3" t="s">
        <v>320</v>
      </c>
      <c r="IA23" s="3" t="s">
        <v>320</v>
      </c>
      <c r="IB23" s="3" t="s">
        <v>320</v>
      </c>
      <c r="IC23" s="3" t="s">
        <v>320</v>
      </c>
      <c r="ID23" s="3" t="s">
        <v>320</v>
      </c>
      <c r="IE23" s="3" t="s">
        <v>320</v>
      </c>
      <c r="IF23" s="3" t="s">
        <v>320</v>
      </c>
      <c r="IG23" s="3" t="s">
        <v>320</v>
      </c>
      <c r="IH23" s="3" t="s">
        <v>320</v>
      </c>
      <c r="II23" s="3" t="s">
        <v>320</v>
      </c>
      <c r="IJ23" s="3" t="s">
        <v>320</v>
      </c>
      <c r="IK23" s="3" t="s">
        <v>320</v>
      </c>
      <c r="IL23" s="3" t="s">
        <v>320</v>
      </c>
      <c r="IM23" s="3" t="s">
        <v>320</v>
      </c>
      <c r="IN23" s="3" t="s">
        <v>320</v>
      </c>
      <c r="IO23" s="3" t="s">
        <v>320</v>
      </c>
      <c r="IP23" s="3" t="s">
        <v>320</v>
      </c>
      <c r="IQ23" s="3" t="s">
        <v>320</v>
      </c>
      <c r="IR23" s="3" t="s">
        <v>320</v>
      </c>
      <c r="IS23" s="3" t="s">
        <v>320</v>
      </c>
      <c r="IT23" s="3" t="s">
        <v>320</v>
      </c>
      <c r="IU23" s="3" t="s">
        <v>320</v>
      </c>
      <c r="IV23" s="3" t="s">
        <v>320</v>
      </c>
      <c r="IW23" s="3" t="s">
        <v>320</v>
      </c>
      <c r="IX23" s="3" t="s">
        <v>320</v>
      </c>
      <c r="IY23" s="3" t="s">
        <v>320</v>
      </c>
      <c r="IZ23" s="3" t="s">
        <v>320</v>
      </c>
      <c r="JA23" s="3" t="s">
        <v>320</v>
      </c>
      <c r="JB23" s="3">
        <v>1</v>
      </c>
      <c r="JC23" s="3">
        <v>1</v>
      </c>
      <c r="JD23" s="3">
        <v>1</v>
      </c>
      <c r="JE23" s="3">
        <v>1</v>
      </c>
      <c r="JF23" s="3">
        <v>1</v>
      </c>
      <c r="JG23" s="3" t="s">
        <v>320</v>
      </c>
      <c r="JH23" s="3" t="s">
        <v>320</v>
      </c>
      <c r="JI23" s="3" t="s">
        <v>320</v>
      </c>
      <c r="JJ23" s="3">
        <v>1</v>
      </c>
      <c r="JK23" s="3">
        <v>1</v>
      </c>
      <c r="JL23" s="3" t="s">
        <v>320</v>
      </c>
      <c r="JM23" s="3" t="s">
        <v>320</v>
      </c>
      <c r="JN23" s="3" t="s">
        <v>320</v>
      </c>
      <c r="JO23" s="3" t="s">
        <v>320</v>
      </c>
      <c r="JP23" s="3" t="s">
        <v>320</v>
      </c>
      <c r="JQ23" s="3">
        <v>1</v>
      </c>
      <c r="JR23" s="3" t="s">
        <v>320</v>
      </c>
      <c r="JS23" s="3" t="s">
        <v>320</v>
      </c>
      <c r="JT23" s="3" t="s">
        <v>320</v>
      </c>
      <c r="JU23" s="3">
        <v>1</v>
      </c>
      <c r="JV23" s="3" t="s">
        <v>320</v>
      </c>
      <c r="JW23" s="3" t="s">
        <v>320</v>
      </c>
      <c r="JX23" s="3" t="s">
        <v>320</v>
      </c>
      <c r="JY23" s="3">
        <v>1</v>
      </c>
      <c r="JZ23" s="3" t="s">
        <v>320</v>
      </c>
      <c r="KA23" s="3" t="s">
        <v>320</v>
      </c>
      <c r="KB23" s="3" t="s">
        <v>320</v>
      </c>
      <c r="KC23" s="3" t="s">
        <v>320</v>
      </c>
      <c r="KD23" s="3" t="s">
        <v>320</v>
      </c>
      <c r="KE23" s="3" t="s">
        <v>320</v>
      </c>
      <c r="KF23" s="3" t="s">
        <v>320</v>
      </c>
      <c r="KG23" s="3" t="s">
        <v>320</v>
      </c>
      <c r="KH23" s="3" t="s">
        <v>320</v>
      </c>
      <c r="KI23" s="3">
        <v>1</v>
      </c>
      <c r="KJ23" s="3" t="s">
        <v>320</v>
      </c>
      <c r="KK23" s="3" t="s">
        <v>320</v>
      </c>
      <c r="KL23" s="3" t="s">
        <v>320</v>
      </c>
      <c r="KM23" s="3" t="s">
        <v>320</v>
      </c>
      <c r="KN23" s="3" t="s">
        <v>320</v>
      </c>
      <c r="KO23" s="3" t="s">
        <v>320</v>
      </c>
      <c r="KP23" s="3">
        <v>1</v>
      </c>
      <c r="KQ23" s="3" t="s">
        <v>320</v>
      </c>
      <c r="KR23" s="3" t="s">
        <v>320</v>
      </c>
      <c r="KS23" s="3" t="s">
        <v>320</v>
      </c>
      <c r="KT23" s="3" t="s">
        <v>320</v>
      </c>
      <c r="KU23" s="3" t="s">
        <v>320</v>
      </c>
      <c r="KV23" s="3" t="s">
        <v>320</v>
      </c>
      <c r="KW23" s="3">
        <v>1</v>
      </c>
      <c r="KX23" s="3" t="s">
        <v>320</v>
      </c>
      <c r="KY23" s="3" t="s">
        <v>320</v>
      </c>
      <c r="KZ23" s="3" t="s">
        <v>320</v>
      </c>
      <c r="LA23" s="3" t="s">
        <v>320</v>
      </c>
      <c r="LB23" s="3" t="s">
        <v>320</v>
      </c>
      <c r="LC23" s="3" t="s">
        <v>320</v>
      </c>
      <c r="LD23" s="3" t="s">
        <v>320</v>
      </c>
      <c r="LE23" s="3" t="s">
        <v>320</v>
      </c>
      <c r="LF23" s="3">
        <v>1</v>
      </c>
      <c r="LG23" s="3" t="s">
        <v>320</v>
      </c>
      <c r="LH23" s="8">
        <v>4</v>
      </c>
    </row>
    <row r="24" spans="1:320" ht="20.100000000000001" customHeight="1" x14ac:dyDescent="0.25">
      <c r="A24" s="7">
        <v>1023</v>
      </c>
      <c r="B24" s="4" t="s">
        <v>324</v>
      </c>
      <c r="C24" s="3">
        <v>96074</v>
      </c>
      <c r="D24" s="3">
        <v>3</v>
      </c>
      <c r="E24" s="3">
        <v>1</v>
      </c>
      <c r="F24" s="3">
        <v>1</v>
      </c>
      <c r="G24" s="3">
        <v>1</v>
      </c>
      <c r="H24" s="3">
        <v>1</v>
      </c>
      <c r="I24" s="3" t="s">
        <v>320</v>
      </c>
      <c r="J24" s="3" t="s">
        <v>320</v>
      </c>
      <c r="K24" s="3" t="s">
        <v>320</v>
      </c>
      <c r="L24" s="3">
        <v>1</v>
      </c>
      <c r="M24" s="3">
        <v>1</v>
      </c>
      <c r="N24" s="3">
        <v>1</v>
      </c>
      <c r="O24" s="3">
        <v>1</v>
      </c>
      <c r="P24" s="3" t="s">
        <v>320</v>
      </c>
      <c r="Q24" s="3" t="s">
        <v>320</v>
      </c>
      <c r="R24" s="3" t="s">
        <v>320</v>
      </c>
      <c r="S24" s="3">
        <v>1</v>
      </c>
      <c r="T24" s="3">
        <v>1</v>
      </c>
      <c r="U24" s="3">
        <v>1</v>
      </c>
      <c r="V24" s="3">
        <v>1</v>
      </c>
      <c r="W24" s="3">
        <v>1</v>
      </c>
      <c r="X24" s="3">
        <v>1</v>
      </c>
      <c r="Y24" s="3">
        <v>4</v>
      </c>
      <c r="Z24" s="3">
        <v>4</v>
      </c>
      <c r="AA24" s="3" t="s">
        <v>320</v>
      </c>
      <c r="AB24" s="5" t="s">
        <v>319</v>
      </c>
      <c r="AC24" s="3">
        <v>2</v>
      </c>
      <c r="AD24" s="3">
        <v>1</v>
      </c>
      <c r="AE24" s="3">
        <v>1</v>
      </c>
      <c r="AF24" s="3">
        <v>1</v>
      </c>
      <c r="AG24" s="3">
        <v>1</v>
      </c>
      <c r="AH24" s="3">
        <v>1</v>
      </c>
      <c r="AI24" s="3" t="s">
        <v>320</v>
      </c>
      <c r="AJ24" s="3">
        <v>1</v>
      </c>
      <c r="AK24" s="3" t="s">
        <v>320</v>
      </c>
      <c r="AL24" s="3" t="s">
        <v>320</v>
      </c>
      <c r="AM24" s="3">
        <v>1</v>
      </c>
      <c r="AN24" s="3">
        <v>1</v>
      </c>
      <c r="AO24" s="3" t="s">
        <v>320</v>
      </c>
      <c r="AP24" s="3">
        <v>1</v>
      </c>
      <c r="AQ24" s="3" t="s">
        <v>320</v>
      </c>
      <c r="AR24" s="3">
        <v>1</v>
      </c>
      <c r="AS24" s="3">
        <v>1</v>
      </c>
      <c r="AT24" s="3" t="s">
        <v>320</v>
      </c>
      <c r="AU24" s="3" t="s">
        <v>320</v>
      </c>
      <c r="AV24" s="3" t="s">
        <v>320</v>
      </c>
      <c r="AW24" s="3">
        <v>1</v>
      </c>
      <c r="AX24" s="3">
        <v>1</v>
      </c>
      <c r="AY24" s="3">
        <v>1</v>
      </c>
      <c r="AZ24" s="3" t="s">
        <v>320</v>
      </c>
      <c r="BA24" s="3" t="s">
        <v>320</v>
      </c>
      <c r="BB24" s="3" t="s">
        <v>320</v>
      </c>
      <c r="BC24" s="3" t="s">
        <v>320</v>
      </c>
      <c r="BD24" s="3" t="s">
        <v>320</v>
      </c>
      <c r="BE24" s="3" t="s">
        <v>320</v>
      </c>
      <c r="BF24" s="3" t="s">
        <v>320</v>
      </c>
      <c r="BG24" s="3">
        <v>1</v>
      </c>
      <c r="BH24" s="3" t="s">
        <v>320</v>
      </c>
      <c r="BI24" s="3" t="s">
        <v>320</v>
      </c>
      <c r="BJ24" s="3" t="s">
        <v>320</v>
      </c>
      <c r="BK24" s="3" t="s">
        <v>320</v>
      </c>
      <c r="BL24" s="3" t="s">
        <v>320</v>
      </c>
      <c r="BM24" s="3">
        <v>1</v>
      </c>
      <c r="BN24" s="3" t="s">
        <v>320</v>
      </c>
      <c r="BO24" s="3">
        <v>1</v>
      </c>
      <c r="BP24" s="3">
        <v>1</v>
      </c>
      <c r="BQ24" s="3" t="s">
        <v>320</v>
      </c>
      <c r="BR24" s="3" t="s">
        <v>320</v>
      </c>
      <c r="BS24" s="3" t="s">
        <v>320</v>
      </c>
      <c r="BT24" s="3" t="s">
        <v>320</v>
      </c>
      <c r="BU24" s="3" t="s">
        <v>320</v>
      </c>
      <c r="BV24" s="3">
        <v>1</v>
      </c>
      <c r="BW24" s="3" t="s">
        <v>320</v>
      </c>
      <c r="BX24" s="3" t="s">
        <v>320</v>
      </c>
      <c r="BY24" s="3" t="s">
        <v>320</v>
      </c>
      <c r="BZ24" s="3">
        <v>1</v>
      </c>
      <c r="CA24" s="3">
        <v>1</v>
      </c>
      <c r="CB24" s="3" t="s">
        <v>320</v>
      </c>
      <c r="CC24" s="3" t="s">
        <v>320</v>
      </c>
      <c r="CD24" s="3">
        <v>1</v>
      </c>
      <c r="CE24" s="3">
        <v>1</v>
      </c>
      <c r="CF24" s="3">
        <v>1</v>
      </c>
      <c r="CG24" s="3">
        <v>1</v>
      </c>
      <c r="CH24" s="3" t="s">
        <v>320</v>
      </c>
      <c r="CI24" s="3">
        <v>1</v>
      </c>
      <c r="CJ24" s="3">
        <v>1</v>
      </c>
      <c r="CK24" s="21">
        <v>0.69</v>
      </c>
      <c r="CL24" s="3">
        <v>0.69</v>
      </c>
      <c r="CM24" s="3">
        <v>2</v>
      </c>
      <c r="CN24" s="3">
        <v>2</v>
      </c>
      <c r="CO24" s="3">
        <v>1</v>
      </c>
      <c r="CP24" s="21">
        <v>1.99</v>
      </c>
      <c r="CQ24" s="3">
        <v>1.99</v>
      </c>
      <c r="CR24" s="3">
        <v>2</v>
      </c>
      <c r="CS24" s="3" t="s">
        <v>320</v>
      </c>
      <c r="CT24" s="3" t="s">
        <v>320</v>
      </c>
      <c r="CU24" s="3" t="s">
        <v>320</v>
      </c>
      <c r="CV24" s="3" t="s">
        <v>320</v>
      </c>
      <c r="CW24" s="3">
        <v>1</v>
      </c>
      <c r="CX24" s="3">
        <v>2</v>
      </c>
      <c r="CY24" s="3" t="s">
        <v>320</v>
      </c>
      <c r="CZ24" s="3">
        <v>1</v>
      </c>
      <c r="DA24" s="3">
        <v>2.99</v>
      </c>
      <c r="DB24" s="3">
        <v>1</v>
      </c>
      <c r="DC24" s="3">
        <v>1</v>
      </c>
      <c r="DD24" s="3" t="s">
        <v>320</v>
      </c>
      <c r="DE24" s="3">
        <v>1</v>
      </c>
      <c r="DF24" s="3">
        <v>1</v>
      </c>
      <c r="DG24" s="3">
        <v>1</v>
      </c>
      <c r="DH24" s="3">
        <v>1</v>
      </c>
      <c r="DI24" s="3" t="s">
        <v>320</v>
      </c>
      <c r="DJ24" s="3" t="s">
        <v>320</v>
      </c>
      <c r="DK24" s="3" t="s">
        <v>320</v>
      </c>
      <c r="DL24" s="3" t="s">
        <v>320</v>
      </c>
      <c r="DM24" s="3" t="s">
        <v>320</v>
      </c>
      <c r="DN24" s="3" t="s">
        <v>320</v>
      </c>
      <c r="DO24" s="3" t="s">
        <v>320</v>
      </c>
      <c r="DP24" s="3">
        <v>1</v>
      </c>
      <c r="DQ24" s="3" t="s">
        <v>320</v>
      </c>
      <c r="DR24" s="3" t="s">
        <v>320</v>
      </c>
      <c r="DS24" s="3">
        <v>2</v>
      </c>
      <c r="DT24" s="3">
        <v>1</v>
      </c>
      <c r="DU24" s="3">
        <v>1</v>
      </c>
      <c r="DV24" s="3" t="s">
        <v>320</v>
      </c>
      <c r="DW24" s="3" t="s">
        <v>320</v>
      </c>
      <c r="DX24" s="3">
        <v>1</v>
      </c>
      <c r="DY24" s="3" t="s">
        <v>320</v>
      </c>
      <c r="DZ24" s="3" t="s">
        <v>320</v>
      </c>
      <c r="EA24" s="3" t="s">
        <v>320</v>
      </c>
      <c r="EB24" s="3" t="s">
        <v>320</v>
      </c>
      <c r="EC24" s="3">
        <v>1</v>
      </c>
      <c r="ED24" s="3">
        <v>2</v>
      </c>
      <c r="EE24" s="3">
        <v>2</v>
      </c>
      <c r="EF24" s="3">
        <v>1</v>
      </c>
      <c r="EG24" s="3">
        <v>2</v>
      </c>
      <c r="EH24" s="3">
        <v>4</v>
      </c>
      <c r="EI24" s="3">
        <v>3</v>
      </c>
      <c r="EJ24" s="3">
        <v>4</v>
      </c>
      <c r="EK24" s="3">
        <v>2</v>
      </c>
      <c r="EL24" s="3">
        <v>2</v>
      </c>
      <c r="EM24" s="3">
        <v>2</v>
      </c>
      <c r="EN24" s="3" t="s">
        <v>320</v>
      </c>
      <c r="EO24" s="3" t="s">
        <v>320</v>
      </c>
      <c r="EP24" s="3" t="s">
        <v>320</v>
      </c>
      <c r="EQ24" s="3" t="s">
        <v>320</v>
      </c>
      <c r="ER24" s="3" t="s">
        <v>320</v>
      </c>
      <c r="ES24" s="3" t="s">
        <v>320</v>
      </c>
      <c r="ET24" s="3" t="s">
        <v>320</v>
      </c>
      <c r="EU24" s="3" t="s">
        <v>320</v>
      </c>
      <c r="EV24" s="3" t="s">
        <v>320</v>
      </c>
      <c r="EW24" s="3" t="s">
        <v>320</v>
      </c>
      <c r="EX24" s="3" t="s">
        <v>320</v>
      </c>
      <c r="EY24" s="3" t="s">
        <v>320</v>
      </c>
      <c r="EZ24" s="3" t="s">
        <v>320</v>
      </c>
      <c r="FA24" s="3" t="s">
        <v>320</v>
      </c>
      <c r="FB24" s="3" t="s">
        <v>320</v>
      </c>
      <c r="FC24" s="3" t="s">
        <v>320</v>
      </c>
      <c r="FD24" s="3" t="s">
        <v>320</v>
      </c>
      <c r="FE24" s="3" t="s">
        <v>320</v>
      </c>
      <c r="FF24" s="3" t="s">
        <v>320</v>
      </c>
      <c r="FG24" s="3" t="s">
        <v>320</v>
      </c>
      <c r="FH24" s="3" t="s">
        <v>320</v>
      </c>
      <c r="FI24" s="3" t="s">
        <v>320</v>
      </c>
      <c r="FJ24" s="3" t="s">
        <v>320</v>
      </c>
      <c r="FK24" s="3" t="s">
        <v>320</v>
      </c>
      <c r="FL24" s="3" t="s">
        <v>320</v>
      </c>
      <c r="FM24" s="3" t="s">
        <v>320</v>
      </c>
      <c r="FN24" s="3" t="s">
        <v>320</v>
      </c>
      <c r="FO24" s="3" t="s">
        <v>320</v>
      </c>
      <c r="FP24" s="3" t="s">
        <v>320</v>
      </c>
      <c r="FQ24" s="3" t="s">
        <v>320</v>
      </c>
      <c r="FR24" s="3" t="s">
        <v>320</v>
      </c>
      <c r="FS24" s="3" t="s">
        <v>320</v>
      </c>
      <c r="FT24" s="3" t="s">
        <v>320</v>
      </c>
      <c r="FU24" s="3" t="s">
        <v>320</v>
      </c>
      <c r="FV24" s="3">
        <v>1</v>
      </c>
      <c r="FW24" s="3">
        <v>4</v>
      </c>
      <c r="FX24" s="3" t="s">
        <v>320</v>
      </c>
      <c r="FY24" s="3" t="s">
        <v>320</v>
      </c>
      <c r="FZ24" s="3" t="s">
        <v>320</v>
      </c>
      <c r="GA24" s="3" t="s">
        <v>320</v>
      </c>
      <c r="GB24" s="3" t="s">
        <v>320</v>
      </c>
      <c r="GC24" s="3" t="s">
        <v>320</v>
      </c>
      <c r="GD24" s="3" t="s">
        <v>320</v>
      </c>
      <c r="GE24" s="3" t="s">
        <v>320</v>
      </c>
      <c r="GF24" s="3">
        <v>1</v>
      </c>
      <c r="GG24" s="3" t="s">
        <v>320</v>
      </c>
      <c r="GH24" s="3" t="s">
        <v>320</v>
      </c>
      <c r="GI24" s="3">
        <v>1</v>
      </c>
      <c r="GJ24" s="3">
        <v>3.69</v>
      </c>
      <c r="GK24" s="3">
        <v>3.69</v>
      </c>
      <c r="GL24" s="3">
        <v>2</v>
      </c>
      <c r="GM24" s="3">
        <v>2</v>
      </c>
      <c r="GN24" s="3">
        <v>1</v>
      </c>
      <c r="GO24" s="3" t="s">
        <v>320</v>
      </c>
      <c r="GP24" s="3" t="s">
        <v>320</v>
      </c>
      <c r="GQ24" s="3" t="s">
        <v>320</v>
      </c>
      <c r="GR24" s="3" t="s">
        <v>320</v>
      </c>
      <c r="GS24" s="3">
        <v>1</v>
      </c>
      <c r="GT24" s="3" t="s">
        <v>320</v>
      </c>
      <c r="GU24" s="3" t="s">
        <v>320</v>
      </c>
      <c r="GV24" s="3">
        <v>1</v>
      </c>
      <c r="GW24" s="3" t="s">
        <v>320</v>
      </c>
      <c r="GX24" s="3" t="s">
        <v>320</v>
      </c>
      <c r="GY24" s="3" t="s">
        <v>320</v>
      </c>
      <c r="GZ24" s="3" t="s">
        <v>320</v>
      </c>
      <c r="HA24" s="3">
        <v>1</v>
      </c>
      <c r="HB24" s="3">
        <v>1</v>
      </c>
      <c r="HC24" s="3">
        <v>1</v>
      </c>
      <c r="HD24" s="3" t="s">
        <v>320</v>
      </c>
      <c r="HE24" s="3" t="s">
        <v>320</v>
      </c>
      <c r="HF24" s="3">
        <v>1</v>
      </c>
      <c r="HG24" s="3" t="s">
        <v>320</v>
      </c>
      <c r="HH24" s="3" t="s">
        <v>320</v>
      </c>
      <c r="HI24" s="3" t="s">
        <v>320</v>
      </c>
      <c r="HJ24" s="3" t="s">
        <v>320</v>
      </c>
      <c r="HK24" s="3" t="s">
        <v>320</v>
      </c>
      <c r="HL24" s="3">
        <v>1</v>
      </c>
      <c r="HM24" s="3" t="s">
        <v>320</v>
      </c>
      <c r="HN24" s="3" t="s">
        <v>320</v>
      </c>
      <c r="HO24" s="3" t="s">
        <v>320</v>
      </c>
      <c r="HP24" s="3" t="s">
        <v>320</v>
      </c>
      <c r="HQ24" s="3" t="s">
        <v>320</v>
      </c>
      <c r="HR24" s="3" t="s">
        <v>320</v>
      </c>
      <c r="HS24" s="3">
        <v>1</v>
      </c>
      <c r="HT24" s="3" t="s">
        <v>320</v>
      </c>
      <c r="HU24" s="3" t="s">
        <v>320</v>
      </c>
      <c r="HV24" s="3" t="s">
        <v>320</v>
      </c>
      <c r="HW24" s="3" t="s">
        <v>320</v>
      </c>
      <c r="HX24" s="3" t="s">
        <v>320</v>
      </c>
      <c r="HY24" s="3" t="s">
        <v>320</v>
      </c>
      <c r="HZ24" s="3" t="s">
        <v>320</v>
      </c>
      <c r="IA24" s="3" t="s">
        <v>320</v>
      </c>
      <c r="IB24" s="3">
        <v>1</v>
      </c>
      <c r="IC24" s="3" t="s">
        <v>320</v>
      </c>
      <c r="ID24" s="3" t="s">
        <v>320</v>
      </c>
      <c r="IE24" s="3" t="s">
        <v>320</v>
      </c>
      <c r="IF24" s="3">
        <v>1</v>
      </c>
      <c r="IG24" s="3">
        <v>1</v>
      </c>
      <c r="IH24" s="3">
        <v>1</v>
      </c>
      <c r="II24" s="3" t="s">
        <v>320</v>
      </c>
      <c r="IJ24" s="3" t="s">
        <v>320</v>
      </c>
      <c r="IK24" s="3" t="s">
        <v>320</v>
      </c>
      <c r="IL24" s="3" t="s">
        <v>320</v>
      </c>
      <c r="IM24" s="3">
        <v>1</v>
      </c>
      <c r="IN24" s="3" t="s">
        <v>320</v>
      </c>
      <c r="IO24" s="3" t="s">
        <v>320</v>
      </c>
      <c r="IP24" s="3">
        <v>1</v>
      </c>
      <c r="IQ24" s="3">
        <v>1</v>
      </c>
      <c r="IR24" s="3">
        <v>5.99</v>
      </c>
      <c r="IS24" s="3">
        <v>5.99</v>
      </c>
      <c r="IT24" s="3">
        <v>2</v>
      </c>
      <c r="IU24" s="3">
        <v>1</v>
      </c>
      <c r="IV24" s="3" t="s">
        <v>320</v>
      </c>
      <c r="IW24" s="3" t="s">
        <v>320</v>
      </c>
      <c r="IX24" s="3" t="s">
        <v>320</v>
      </c>
      <c r="IY24" s="3" t="s">
        <v>320</v>
      </c>
      <c r="IZ24" s="3" t="s">
        <v>320</v>
      </c>
      <c r="JA24" s="3">
        <v>1</v>
      </c>
      <c r="JB24" s="3">
        <v>1</v>
      </c>
      <c r="JC24" s="3">
        <v>1</v>
      </c>
      <c r="JD24" s="3">
        <v>1</v>
      </c>
      <c r="JE24" s="3">
        <v>1</v>
      </c>
      <c r="JF24" s="3">
        <v>1</v>
      </c>
      <c r="JG24" s="3" t="s">
        <v>320</v>
      </c>
      <c r="JH24" s="3">
        <v>1</v>
      </c>
      <c r="JI24" s="3" t="s">
        <v>320</v>
      </c>
      <c r="JJ24" s="3">
        <v>1</v>
      </c>
      <c r="JK24" s="3">
        <v>1</v>
      </c>
      <c r="JL24" s="3" t="s">
        <v>320</v>
      </c>
      <c r="JM24" s="3" t="s">
        <v>320</v>
      </c>
      <c r="JN24" s="3" t="s">
        <v>320</v>
      </c>
      <c r="JO24" s="3" t="s">
        <v>320</v>
      </c>
      <c r="JP24" s="3" t="s">
        <v>320</v>
      </c>
      <c r="JQ24" s="3">
        <v>1</v>
      </c>
      <c r="JR24" s="3" t="s">
        <v>320</v>
      </c>
      <c r="JS24" s="3" t="s">
        <v>320</v>
      </c>
      <c r="JT24" s="3" t="s">
        <v>320</v>
      </c>
      <c r="JU24" s="3">
        <v>1</v>
      </c>
      <c r="JV24" s="3">
        <v>1</v>
      </c>
      <c r="JW24" s="3">
        <v>1</v>
      </c>
      <c r="JX24" s="3">
        <v>1</v>
      </c>
      <c r="JY24" s="3">
        <v>1</v>
      </c>
      <c r="JZ24" s="3" t="s">
        <v>320</v>
      </c>
      <c r="KA24" s="3">
        <v>1</v>
      </c>
      <c r="KB24" s="3" t="s">
        <v>320</v>
      </c>
      <c r="KC24" s="3">
        <v>1</v>
      </c>
      <c r="KD24" s="3">
        <v>1</v>
      </c>
      <c r="KE24" s="3">
        <v>1</v>
      </c>
      <c r="KF24" s="3">
        <v>1</v>
      </c>
      <c r="KG24" s="3" t="s">
        <v>320</v>
      </c>
      <c r="KH24" s="3">
        <v>1</v>
      </c>
      <c r="KI24" s="3" t="s">
        <v>320</v>
      </c>
      <c r="KJ24" s="3">
        <v>1</v>
      </c>
      <c r="KK24" s="3">
        <v>1</v>
      </c>
      <c r="KL24" s="3">
        <v>1</v>
      </c>
      <c r="KM24" s="3" t="s">
        <v>320</v>
      </c>
      <c r="KN24" s="3">
        <v>1</v>
      </c>
      <c r="KO24" s="3">
        <v>1</v>
      </c>
      <c r="KP24" s="3" t="s">
        <v>320</v>
      </c>
      <c r="KQ24" s="3" t="s">
        <v>320</v>
      </c>
      <c r="KR24" s="3">
        <v>1</v>
      </c>
      <c r="KS24" s="3">
        <v>1</v>
      </c>
      <c r="KT24" s="3" t="s">
        <v>320</v>
      </c>
      <c r="KU24" s="3" t="s">
        <v>320</v>
      </c>
      <c r="KV24" s="3" t="s">
        <v>320</v>
      </c>
      <c r="KW24" s="3" t="s">
        <v>320</v>
      </c>
      <c r="KX24" s="3" t="s">
        <v>320</v>
      </c>
      <c r="KY24" s="3" t="s">
        <v>320</v>
      </c>
      <c r="KZ24" s="3" t="s">
        <v>320</v>
      </c>
      <c r="LA24" s="3" t="s">
        <v>320</v>
      </c>
      <c r="LB24" s="3" t="s">
        <v>320</v>
      </c>
      <c r="LC24" s="3" t="s">
        <v>320</v>
      </c>
      <c r="LD24" s="3" t="s">
        <v>320</v>
      </c>
      <c r="LE24" s="3" t="s">
        <v>320</v>
      </c>
      <c r="LF24" s="3">
        <v>1</v>
      </c>
      <c r="LG24" s="3" t="s">
        <v>320</v>
      </c>
      <c r="LH24" s="8">
        <v>3</v>
      </c>
    </row>
    <row r="25" spans="1:320" ht="20.100000000000001" customHeight="1" x14ac:dyDescent="0.25">
      <c r="A25" s="7">
        <v>1024</v>
      </c>
      <c r="B25" s="4" t="s">
        <v>321</v>
      </c>
      <c r="C25" s="3">
        <v>96119</v>
      </c>
      <c r="D25" s="3">
        <v>2</v>
      </c>
      <c r="E25" s="3" t="s">
        <v>320</v>
      </c>
      <c r="F25" s="3">
        <v>1</v>
      </c>
      <c r="G25" s="3">
        <v>1</v>
      </c>
      <c r="H25" s="3">
        <v>1</v>
      </c>
      <c r="I25" s="3" t="s">
        <v>320</v>
      </c>
      <c r="J25" s="3" t="s">
        <v>320</v>
      </c>
      <c r="K25" s="3" t="s">
        <v>320</v>
      </c>
      <c r="L25" s="3" t="s">
        <v>320</v>
      </c>
      <c r="M25" s="3">
        <v>1</v>
      </c>
      <c r="N25" s="3" t="s">
        <v>320</v>
      </c>
      <c r="O25" s="3">
        <v>1</v>
      </c>
      <c r="P25" s="3" t="s">
        <v>320</v>
      </c>
      <c r="Q25" s="3" t="s">
        <v>320</v>
      </c>
      <c r="R25" s="3" t="s">
        <v>320</v>
      </c>
      <c r="S25" s="3">
        <v>1</v>
      </c>
      <c r="T25" s="3">
        <v>1</v>
      </c>
      <c r="U25" s="3">
        <v>1</v>
      </c>
      <c r="V25" s="3">
        <v>1</v>
      </c>
      <c r="W25" s="3">
        <v>1</v>
      </c>
      <c r="X25" s="3">
        <v>1</v>
      </c>
      <c r="Y25" s="3">
        <v>4</v>
      </c>
      <c r="Z25" s="3">
        <v>4</v>
      </c>
      <c r="AA25" s="3" t="s">
        <v>320</v>
      </c>
      <c r="AB25" s="5" t="s">
        <v>319</v>
      </c>
      <c r="AC25" s="3">
        <v>2</v>
      </c>
      <c r="AD25" s="3">
        <v>1</v>
      </c>
      <c r="AE25" s="3">
        <v>1</v>
      </c>
      <c r="AF25" s="3">
        <v>1</v>
      </c>
      <c r="AG25" s="3">
        <v>1</v>
      </c>
      <c r="AH25" s="3">
        <v>1</v>
      </c>
      <c r="AI25" s="3" t="s">
        <v>320</v>
      </c>
      <c r="AJ25" s="3">
        <v>1</v>
      </c>
      <c r="AK25" s="3" t="s">
        <v>320</v>
      </c>
      <c r="AL25" s="3" t="s">
        <v>320</v>
      </c>
      <c r="AM25" s="3">
        <v>1</v>
      </c>
      <c r="AN25" s="3" t="s">
        <v>320</v>
      </c>
      <c r="AO25" s="3" t="s">
        <v>320</v>
      </c>
      <c r="AP25" s="3" t="s">
        <v>320</v>
      </c>
      <c r="AQ25" s="3" t="s">
        <v>320</v>
      </c>
      <c r="AR25" s="3" t="s">
        <v>320</v>
      </c>
      <c r="AS25" s="3" t="s">
        <v>320</v>
      </c>
      <c r="AT25" s="3" t="s">
        <v>320</v>
      </c>
      <c r="AU25" s="3" t="s">
        <v>320</v>
      </c>
      <c r="AV25" s="3" t="s">
        <v>320</v>
      </c>
      <c r="AW25" s="3">
        <v>1</v>
      </c>
      <c r="AX25" s="3" t="s">
        <v>320</v>
      </c>
      <c r="AY25" s="3" t="s">
        <v>320</v>
      </c>
      <c r="AZ25" s="3" t="s">
        <v>320</v>
      </c>
      <c r="BA25" s="3" t="s">
        <v>320</v>
      </c>
      <c r="BB25" s="3" t="s">
        <v>320</v>
      </c>
      <c r="BC25" s="3" t="s">
        <v>320</v>
      </c>
      <c r="BD25" s="3" t="s">
        <v>320</v>
      </c>
      <c r="BE25" s="3" t="s">
        <v>320</v>
      </c>
      <c r="BF25" s="3" t="s">
        <v>320</v>
      </c>
      <c r="BG25" s="3">
        <v>1</v>
      </c>
      <c r="BH25" s="3" t="s">
        <v>320</v>
      </c>
      <c r="BI25" s="3" t="s">
        <v>320</v>
      </c>
      <c r="BJ25" s="3" t="s">
        <v>320</v>
      </c>
      <c r="BK25" s="3" t="s">
        <v>320</v>
      </c>
      <c r="BL25" s="3" t="s">
        <v>320</v>
      </c>
      <c r="BM25" s="3" t="s">
        <v>320</v>
      </c>
      <c r="BN25" s="3">
        <v>1</v>
      </c>
      <c r="BO25" s="3">
        <v>1</v>
      </c>
      <c r="BP25" s="3">
        <v>1</v>
      </c>
      <c r="BQ25" s="3" t="s">
        <v>320</v>
      </c>
      <c r="BR25" s="3" t="s">
        <v>320</v>
      </c>
      <c r="BS25" s="3" t="s">
        <v>320</v>
      </c>
      <c r="BT25" s="3" t="s">
        <v>320</v>
      </c>
      <c r="BU25" s="3" t="s">
        <v>320</v>
      </c>
      <c r="BV25" s="3" t="s">
        <v>320</v>
      </c>
      <c r="BW25" s="3" t="s">
        <v>320</v>
      </c>
      <c r="BX25" s="3" t="s">
        <v>320</v>
      </c>
      <c r="BY25" s="3">
        <v>1</v>
      </c>
      <c r="BZ25" s="3" t="s">
        <v>320</v>
      </c>
      <c r="CA25" s="3" t="s">
        <v>320</v>
      </c>
      <c r="CB25" s="3">
        <v>1</v>
      </c>
      <c r="CC25" s="3" t="s">
        <v>320</v>
      </c>
      <c r="CD25" s="3">
        <v>1</v>
      </c>
      <c r="CE25" s="3" t="s">
        <v>320</v>
      </c>
      <c r="CF25" s="3">
        <v>1</v>
      </c>
      <c r="CG25" s="3" t="s">
        <v>320</v>
      </c>
      <c r="CH25" s="3" t="s">
        <v>320</v>
      </c>
      <c r="CI25" s="3">
        <v>1</v>
      </c>
      <c r="CJ25" s="3">
        <v>3</v>
      </c>
      <c r="CK25" s="21" t="s">
        <v>320</v>
      </c>
      <c r="CL25" s="3" t="s">
        <v>320</v>
      </c>
      <c r="CM25" s="3" t="s">
        <v>320</v>
      </c>
      <c r="CN25" s="3" t="s">
        <v>320</v>
      </c>
      <c r="CO25" s="3">
        <v>1</v>
      </c>
      <c r="CP25" s="21">
        <v>3.72</v>
      </c>
      <c r="CQ25" s="3">
        <v>3.72</v>
      </c>
      <c r="CR25" s="3">
        <v>2</v>
      </c>
      <c r="CS25" s="3" t="s">
        <v>320</v>
      </c>
      <c r="CT25" s="3" t="s">
        <v>320</v>
      </c>
      <c r="CU25" s="3" t="s">
        <v>320</v>
      </c>
      <c r="CV25" s="3" t="s">
        <v>320</v>
      </c>
      <c r="CW25" s="3">
        <v>1</v>
      </c>
      <c r="CX25" s="3">
        <v>2</v>
      </c>
      <c r="CY25" s="3" t="s">
        <v>320</v>
      </c>
      <c r="CZ25" s="3">
        <v>1</v>
      </c>
      <c r="DA25" s="3">
        <v>2.99</v>
      </c>
      <c r="DB25" s="3">
        <v>1</v>
      </c>
      <c r="DC25" s="3">
        <v>1</v>
      </c>
      <c r="DD25" s="3" t="s">
        <v>320</v>
      </c>
      <c r="DE25" s="3">
        <v>1</v>
      </c>
      <c r="DF25" s="3">
        <v>1</v>
      </c>
      <c r="DG25" s="3">
        <v>1</v>
      </c>
      <c r="DH25" s="3">
        <v>1</v>
      </c>
      <c r="DI25" s="3">
        <v>1</v>
      </c>
      <c r="DJ25" s="3" t="s">
        <v>320</v>
      </c>
      <c r="DK25" s="3" t="s">
        <v>320</v>
      </c>
      <c r="DL25" s="3" t="s">
        <v>320</v>
      </c>
      <c r="DM25" s="3" t="s">
        <v>320</v>
      </c>
      <c r="DN25" s="3" t="s">
        <v>320</v>
      </c>
      <c r="DO25" s="3" t="s">
        <v>320</v>
      </c>
      <c r="DP25" s="3" t="s">
        <v>320</v>
      </c>
      <c r="DQ25" s="3" t="s">
        <v>320</v>
      </c>
      <c r="DR25" s="3">
        <v>1</v>
      </c>
      <c r="DS25" s="3">
        <v>1</v>
      </c>
      <c r="DT25" s="3">
        <v>1</v>
      </c>
      <c r="DU25" s="3">
        <v>1</v>
      </c>
      <c r="DV25" s="3" t="s">
        <v>320</v>
      </c>
      <c r="DW25" s="3">
        <v>1</v>
      </c>
      <c r="DX25" s="3">
        <v>1</v>
      </c>
      <c r="DY25" s="3">
        <v>1</v>
      </c>
      <c r="DZ25" s="3">
        <v>1</v>
      </c>
      <c r="EA25" s="3" t="s">
        <v>320</v>
      </c>
      <c r="EB25" s="3" t="s">
        <v>320</v>
      </c>
      <c r="EC25" s="3">
        <v>1</v>
      </c>
      <c r="ED25" s="3">
        <v>2</v>
      </c>
      <c r="EE25" s="3">
        <v>1</v>
      </c>
      <c r="EF25" s="3">
        <v>2</v>
      </c>
      <c r="EG25" s="3">
        <v>1</v>
      </c>
      <c r="EH25" s="3">
        <v>1</v>
      </c>
      <c r="EI25" s="3">
        <v>1</v>
      </c>
      <c r="EJ25" s="3">
        <v>1</v>
      </c>
      <c r="EK25" s="3">
        <v>2</v>
      </c>
      <c r="EL25" s="3">
        <v>2</v>
      </c>
      <c r="EM25" s="3">
        <v>2</v>
      </c>
      <c r="EN25" s="3" t="s">
        <v>320</v>
      </c>
      <c r="EO25" s="3" t="s">
        <v>320</v>
      </c>
      <c r="EP25" s="3" t="s">
        <v>320</v>
      </c>
      <c r="EQ25" s="3" t="s">
        <v>320</v>
      </c>
      <c r="ER25" s="3" t="s">
        <v>320</v>
      </c>
      <c r="ES25" s="3" t="s">
        <v>320</v>
      </c>
      <c r="ET25" s="3" t="s">
        <v>320</v>
      </c>
      <c r="EU25" s="3" t="s">
        <v>320</v>
      </c>
      <c r="EV25" s="3" t="s">
        <v>320</v>
      </c>
      <c r="EW25" s="3" t="s">
        <v>320</v>
      </c>
      <c r="EX25" s="3" t="s">
        <v>320</v>
      </c>
      <c r="EY25" s="3" t="s">
        <v>320</v>
      </c>
      <c r="EZ25" s="3" t="s">
        <v>320</v>
      </c>
      <c r="FA25" s="3" t="s">
        <v>320</v>
      </c>
      <c r="FB25" s="3" t="s">
        <v>320</v>
      </c>
      <c r="FC25" s="3" t="s">
        <v>320</v>
      </c>
      <c r="FD25" s="3" t="s">
        <v>320</v>
      </c>
      <c r="FE25" s="3" t="s">
        <v>320</v>
      </c>
      <c r="FF25" s="3" t="s">
        <v>320</v>
      </c>
      <c r="FG25" s="3" t="s">
        <v>320</v>
      </c>
      <c r="FH25" s="3" t="s">
        <v>320</v>
      </c>
      <c r="FI25" s="3" t="s">
        <v>320</v>
      </c>
      <c r="FJ25" s="3" t="s">
        <v>320</v>
      </c>
      <c r="FK25" s="3" t="s">
        <v>320</v>
      </c>
      <c r="FL25" s="3" t="s">
        <v>320</v>
      </c>
      <c r="FM25" s="3" t="s">
        <v>320</v>
      </c>
      <c r="FN25" s="3" t="s">
        <v>320</v>
      </c>
      <c r="FO25" s="3" t="s">
        <v>320</v>
      </c>
      <c r="FP25" s="3" t="s">
        <v>320</v>
      </c>
      <c r="FQ25" s="3" t="s">
        <v>320</v>
      </c>
      <c r="FR25" s="3" t="s">
        <v>320</v>
      </c>
      <c r="FS25" s="3" t="s">
        <v>320</v>
      </c>
      <c r="FT25" s="3" t="s">
        <v>320</v>
      </c>
      <c r="FU25" s="3" t="s">
        <v>320</v>
      </c>
      <c r="FV25" s="3">
        <v>1</v>
      </c>
      <c r="FW25" s="3">
        <v>4</v>
      </c>
      <c r="FX25" s="3" t="s">
        <v>320</v>
      </c>
      <c r="FY25" s="3" t="s">
        <v>320</v>
      </c>
      <c r="FZ25" s="3" t="s">
        <v>320</v>
      </c>
      <c r="GA25" s="3" t="s">
        <v>320</v>
      </c>
      <c r="GB25" s="3" t="s">
        <v>320</v>
      </c>
      <c r="GC25" s="3" t="s">
        <v>320</v>
      </c>
      <c r="GD25" s="3" t="s">
        <v>320</v>
      </c>
      <c r="GE25" s="3" t="s">
        <v>320</v>
      </c>
      <c r="GF25" s="3">
        <v>1</v>
      </c>
      <c r="GG25" s="3" t="s">
        <v>320</v>
      </c>
      <c r="GH25" s="3" t="s">
        <v>320</v>
      </c>
      <c r="GI25" s="3">
        <v>1</v>
      </c>
      <c r="GJ25" s="3">
        <v>3.75</v>
      </c>
      <c r="GK25" s="3">
        <v>3.75</v>
      </c>
      <c r="GL25" s="3">
        <v>2</v>
      </c>
      <c r="GM25" s="3">
        <v>2</v>
      </c>
      <c r="GN25" s="3">
        <v>1</v>
      </c>
      <c r="GO25" s="3" t="s">
        <v>320</v>
      </c>
      <c r="GP25" s="3" t="s">
        <v>320</v>
      </c>
      <c r="GQ25" s="3" t="s">
        <v>320</v>
      </c>
      <c r="GR25" s="3" t="s">
        <v>320</v>
      </c>
      <c r="GS25" s="3">
        <v>1</v>
      </c>
      <c r="GT25" s="3" t="s">
        <v>320</v>
      </c>
      <c r="GU25" s="3" t="s">
        <v>320</v>
      </c>
      <c r="GV25" s="3">
        <v>1</v>
      </c>
      <c r="GW25" s="3" t="s">
        <v>320</v>
      </c>
      <c r="GX25" s="3" t="s">
        <v>320</v>
      </c>
      <c r="GY25" s="3" t="s">
        <v>320</v>
      </c>
      <c r="GZ25" s="3" t="s">
        <v>320</v>
      </c>
      <c r="HA25" s="3">
        <v>1</v>
      </c>
      <c r="HB25" s="3">
        <v>1</v>
      </c>
      <c r="HC25" s="3">
        <v>1</v>
      </c>
      <c r="HD25" s="3" t="s">
        <v>320</v>
      </c>
      <c r="HE25" s="3" t="s">
        <v>320</v>
      </c>
      <c r="HF25" s="3">
        <v>1</v>
      </c>
      <c r="HG25" s="3" t="s">
        <v>320</v>
      </c>
      <c r="HH25" s="3" t="s">
        <v>320</v>
      </c>
      <c r="HI25" s="3" t="s">
        <v>320</v>
      </c>
      <c r="HJ25" s="3" t="s">
        <v>320</v>
      </c>
      <c r="HK25" s="3" t="s">
        <v>320</v>
      </c>
      <c r="HL25" s="3">
        <v>1</v>
      </c>
      <c r="HM25" s="3" t="s">
        <v>320</v>
      </c>
      <c r="HN25" s="3" t="s">
        <v>320</v>
      </c>
      <c r="HO25" s="3" t="s">
        <v>320</v>
      </c>
      <c r="HP25" s="3" t="s">
        <v>320</v>
      </c>
      <c r="HQ25" s="3" t="s">
        <v>320</v>
      </c>
      <c r="HR25" s="3" t="s">
        <v>320</v>
      </c>
      <c r="HS25" s="3">
        <v>1</v>
      </c>
      <c r="HT25" s="3" t="s">
        <v>320</v>
      </c>
      <c r="HU25" s="3" t="s">
        <v>320</v>
      </c>
      <c r="HV25" s="3" t="s">
        <v>320</v>
      </c>
      <c r="HW25" s="3" t="s">
        <v>320</v>
      </c>
      <c r="HX25" s="3" t="s">
        <v>320</v>
      </c>
      <c r="HY25" s="3" t="s">
        <v>320</v>
      </c>
      <c r="HZ25" s="3" t="s">
        <v>320</v>
      </c>
      <c r="IA25" s="3" t="s">
        <v>320</v>
      </c>
      <c r="IB25" s="3" t="s">
        <v>320</v>
      </c>
      <c r="IC25" s="3" t="s">
        <v>320</v>
      </c>
      <c r="ID25" s="3">
        <v>1</v>
      </c>
      <c r="IE25" s="3" t="s">
        <v>320</v>
      </c>
      <c r="IF25" s="3">
        <v>1</v>
      </c>
      <c r="IG25" s="3">
        <v>1</v>
      </c>
      <c r="IH25" s="3" t="s">
        <v>320</v>
      </c>
      <c r="II25" s="3" t="s">
        <v>320</v>
      </c>
      <c r="IJ25" s="3" t="s">
        <v>320</v>
      </c>
      <c r="IK25" s="3" t="s">
        <v>320</v>
      </c>
      <c r="IL25" s="3" t="s">
        <v>320</v>
      </c>
      <c r="IM25" s="3">
        <v>1</v>
      </c>
      <c r="IN25" s="3" t="s">
        <v>320</v>
      </c>
      <c r="IO25" s="3" t="s">
        <v>320</v>
      </c>
      <c r="IP25" s="3">
        <v>1</v>
      </c>
      <c r="IQ25" s="3">
        <v>1</v>
      </c>
      <c r="IR25" s="3">
        <v>6.99</v>
      </c>
      <c r="IS25" s="3">
        <v>6.99</v>
      </c>
      <c r="IT25" s="3">
        <v>2</v>
      </c>
      <c r="IU25" s="3" t="s">
        <v>320</v>
      </c>
      <c r="IV25" s="3" t="s">
        <v>320</v>
      </c>
      <c r="IW25" s="3" t="s">
        <v>320</v>
      </c>
      <c r="IX25" s="3" t="s">
        <v>320</v>
      </c>
      <c r="IY25" s="3" t="s">
        <v>320</v>
      </c>
      <c r="IZ25" s="3" t="s">
        <v>320</v>
      </c>
      <c r="JA25" s="3" t="s">
        <v>320</v>
      </c>
      <c r="JB25" s="3">
        <v>1</v>
      </c>
      <c r="JC25" s="3">
        <v>1</v>
      </c>
      <c r="JD25" s="3">
        <v>1</v>
      </c>
      <c r="JE25" s="3">
        <v>1</v>
      </c>
      <c r="JF25" s="3">
        <v>1</v>
      </c>
      <c r="JG25" s="3" t="s">
        <v>320</v>
      </c>
      <c r="JH25" s="3">
        <v>1</v>
      </c>
      <c r="JI25" s="3" t="s">
        <v>320</v>
      </c>
      <c r="JJ25" s="3">
        <v>1</v>
      </c>
      <c r="JK25" s="3">
        <v>1</v>
      </c>
      <c r="JL25" s="3" t="s">
        <v>320</v>
      </c>
      <c r="JM25" s="3" t="s">
        <v>320</v>
      </c>
      <c r="JN25" s="3" t="s">
        <v>320</v>
      </c>
      <c r="JO25" s="3" t="s">
        <v>320</v>
      </c>
      <c r="JP25" s="3" t="s">
        <v>320</v>
      </c>
      <c r="JQ25" s="3">
        <v>1</v>
      </c>
      <c r="JR25" s="3" t="s">
        <v>320</v>
      </c>
      <c r="JS25" s="3" t="s">
        <v>320</v>
      </c>
      <c r="JT25" s="3" t="s">
        <v>320</v>
      </c>
      <c r="JU25" s="3">
        <v>1</v>
      </c>
      <c r="JV25" s="3">
        <v>1</v>
      </c>
      <c r="JW25" s="3" t="s">
        <v>320</v>
      </c>
      <c r="JX25" s="3" t="s">
        <v>320</v>
      </c>
      <c r="JY25" s="3">
        <v>1</v>
      </c>
      <c r="JZ25" s="3" t="s">
        <v>320</v>
      </c>
      <c r="KA25" s="3" t="s">
        <v>320</v>
      </c>
      <c r="KB25" s="3" t="s">
        <v>320</v>
      </c>
      <c r="KC25" s="3">
        <v>1</v>
      </c>
      <c r="KD25" s="3" t="s">
        <v>320</v>
      </c>
      <c r="KE25" s="3" t="s">
        <v>320</v>
      </c>
      <c r="KF25" s="3">
        <v>1</v>
      </c>
      <c r="KG25" s="3" t="s">
        <v>320</v>
      </c>
      <c r="KH25" s="3" t="s">
        <v>320</v>
      </c>
      <c r="KI25" s="3" t="s">
        <v>320</v>
      </c>
      <c r="KJ25" s="3">
        <v>1</v>
      </c>
      <c r="KK25" s="3" t="s">
        <v>320</v>
      </c>
      <c r="KL25" s="3" t="s">
        <v>320</v>
      </c>
      <c r="KM25" s="3" t="s">
        <v>320</v>
      </c>
      <c r="KN25" s="3" t="s">
        <v>320</v>
      </c>
      <c r="KO25" s="3" t="s">
        <v>320</v>
      </c>
      <c r="KP25" s="3" t="s">
        <v>320</v>
      </c>
      <c r="KQ25" s="3" t="s">
        <v>320</v>
      </c>
      <c r="KR25" s="3" t="s">
        <v>320</v>
      </c>
      <c r="KS25" s="3" t="s">
        <v>320</v>
      </c>
      <c r="KT25" s="3" t="s">
        <v>320</v>
      </c>
      <c r="KU25" s="3" t="s">
        <v>320</v>
      </c>
      <c r="KV25" s="3" t="s">
        <v>320</v>
      </c>
      <c r="KW25" s="3">
        <v>1</v>
      </c>
      <c r="KX25" s="3">
        <v>1</v>
      </c>
      <c r="KY25" s="3" t="s">
        <v>320</v>
      </c>
      <c r="KZ25" s="3" t="s">
        <v>320</v>
      </c>
      <c r="LA25" s="3" t="s">
        <v>320</v>
      </c>
      <c r="LB25" s="3" t="s">
        <v>320</v>
      </c>
      <c r="LC25" s="3" t="s">
        <v>320</v>
      </c>
      <c r="LD25" s="3" t="s">
        <v>320</v>
      </c>
      <c r="LE25" s="3" t="s">
        <v>320</v>
      </c>
      <c r="LF25" s="3" t="s">
        <v>320</v>
      </c>
      <c r="LG25" s="3" t="s">
        <v>320</v>
      </c>
      <c r="LH25" s="8">
        <v>4</v>
      </c>
    </row>
    <row r="26" spans="1:320" ht="20.100000000000001" customHeight="1" x14ac:dyDescent="0.25">
      <c r="A26" s="7">
        <v>1025</v>
      </c>
      <c r="B26" s="4" t="s">
        <v>326</v>
      </c>
      <c r="C26" s="3">
        <v>96102</v>
      </c>
      <c r="D26" s="3">
        <v>2</v>
      </c>
      <c r="E26" s="3" t="s">
        <v>320</v>
      </c>
      <c r="F26" s="3" t="s">
        <v>320</v>
      </c>
      <c r="G26" s="3" t="s">
        <v>320</v>
      </c>
      <c r="H26" s="3" t="s">
        <v>320</v>
      </c>
      <c r="I26" s="3" t="s">
        <v>320</v>
      </c>
      <c r="J26" s="3" t="s">
        <v>320</v>
      </c>
      <c r="K26" s="3">
        <v>1</v>
      </c>
      <c r="L26" s="3" t="s">
        <v>320</v>
      </c>
      <c r="M26" s="3" t="s">
        <v>320</v>
      </c>
      <c r="N26" s="3" t="s">
        <v>320</v>
      </c>
      <c r="O26" s="3" t="s">
        <v>320</v>
      </c>
      <c r="P26" s="3" t="s">
        <v>320</v>
      </c>
      <c r="Q26" s="3" t="s">
        <v>320</v>
      </c>
      <c r="R26" s="3">
        <v>1</v>
      </c>
      <c r="S26" s="3">
        <v>1</v>
      </c>
      <c r="T26" s="3" t="s">
        <v>320</v>
      </c>
      <c r="U26" s="3">
        <v>1</v>
      </c>
      <c r="V26" s="3">
        <v>1</v>
      </c>
      <c r="W26" s="3">
        <v>1</v>
      </c>
      <c r="X26" s="3">
        <v>1</v>
      </c>
      <c r="Y26" s="3">
        <v>4</v>
      </c>
      <c r="Z26" s="3">
        <v>4</v>
      </c>
      <c r="AA26" s="3" t="s">
        <v>320</v>
      </c>
      <c r="AB26" s="5" t="s">
        <v>319</v>
      </c>
      <c r="AC26" s="3">
        <v>2</v>
      </c>
      <c r="AD26" s="3">
        <v>1</v>
      </c>
      <c r="AE26" s="3">
        <v>1</v>
      </c>
      <c r="AF26" s="3">
        <v>1</v>
      </c>
      <c r="AG26" s="3">
        <v>1</v>
      </c>
      <c r="AH26" s="3" t="s">
        <v>320</v>
      </c>
      <c r="AI26" s="3" t="s">
        <v>320</v>
      </c>
      <c r="AJ26" s="3" t="s">
        <v>320</v>
      </c>
      <c r="AK26" s="3" t="s">
        <v>320</v>
      </c>
      <c r="AL26" s="3" t="s">
        <v>320</v>
      </c>
      <c r="AM26" s="3" t="s">
        <v>320</v>
      </c>
      <c r="AN26" s="3" t="s">
        <v>320</v>
      </c>
      <c r="AO26" s="3" t="s">
        <v>320</v>
      </c>
      <c r="AP26" s="3" t="s">
        <v>320</v>
      </c>
      <c r="AQ26" s="3" t="s">
        <v>320</v>
      </c>
      <c r="AR26" s="3" t="s">
        <v>320</v>
      </c>
      <c r="AS26" s="3" t="s">
        <v>320</v>
      </c>
      <c r="AT26" s="3">
        <v>1</v>
      </c>
      <c r="AU26" s="3" t="s">
        <v>320</v>
      </c>
      <c r="AV26" s="3" t="s">
        <v>320</v>
      </c>
      <c r="AW26" s="3">
        <v>1</v>
      </c>
      <c r="AX26" s="3">
        <v>1</v>
      </c>
      <c r="AY26" s="3" t="s">
        <v>320</v>
      </c>
      <c r="AZ26" s="3" t="s">
        <v>320</v>
      </c>
      <c r="BA26" s="3" t="s">
        <v>320</v>
      </c>
      <c r="BB26" s="3" t="s">
        <v>320</v>
      </c>
      <c r="BC26" s="3" t="s">
        <v>320</v>
      </c>
      <c r="BD26" s="3" t="s">
        <v>320</v>
      </c>
      <c r="BE26" s="3" t="s">
        <v>320</v>
      </c>
      <c r="BF26" s="3" t="s">
        <v>320</v>
      </c>
      <c r="BG26" s="3">
        <v>1</v>
      </c>
      <c r="BH26" s="3" t="s">
        <v>320</v>
      </c>
      <c r="BI26" s="3" t="s">
        <v>320</v>
      </c>
      <c r="BJ26" s="3" t="s">
        <v>320</v>
      </c>
      <c r="BK26" s="3" t="s">
        <v>320</v>
      </c>
      <c r="BL26" s="3" t="s">
        <v>320</v>
      </c>
      <c r="BM26" s="3" t="s">
        <v>320</v>
      </c>
      <c r="BN26" s="3">
        <v>1</v>
      </c>
      <c r="BO26" s="3" t="s">
        <v>320</v>
      </c>
      <c r="BP26" s="3" t="s">
        <v>320</v>
      </c>
      <c r="BQ26" s="3" t="s">
        <v>320</v>
      </c>
      <c r="BR26" s="3" t="s">
        <v>320</v>
      </c>
      <c r="BS26" s="3" t="s">
        <v>320</v>
      </c>
      <c r="BT26" s="3" t="s">
        <v>320</v>
      </c>
      <c r="BU26" s="3">
        <v>1</v>
      </c>
      <c r="BV26" s="3" t="s">
        <v>320</v>
      </c>
      <c r="BW26" s="3" t="s">
        <v>320</v>
      </c>
      <c r="BX26" s="3" t="s">
        <v>320</v>
      </c>
      <c r="BY26" s="3">
        <v>1</v>
      </c>
      <c r="BZ26" s="3" t="s">
        <v>320</v>
      </c>
      <c r="CA26" s="3" t="s">
        <v>320</v>
      </c>
      <c r="CB26" s="3" t="s">
        <v>320</v>
      </c>
      <c r="CC26" s="3">
        <v>1</v>
      </c>
      <c r="CD26" s="3">
        <v>1</v>
      </c>
      <c r="CE26" s="3">
        <v>1</v>
      </c>
      <c r="CF26" s="3" t="s">
        <v>320</v>
      </c>
      <c r="CG26" s="3">
        <v>1</v>
      </c>
      <c r="CH26" s="3" t="s">
        <v>320</v>
      </c>
      <c r="CI26" s="3">
        <v>1</v>
      </c>
      <c r="CJ26" s="3">
        <v>1</v>
      </c>
      <c r="CK26" s="21">
        <v>0.99</v>
      </c>
      <c r="CL26" s="3">
        <v>0.99</v>
      </c>
      <c r="CM26" s="3">
        <v>2</v>
      </c>
      <c r="CN26" s="3">
        <v>2</v>
      </c>
      <c r="CO26" s="3">
        <v>3</v>
      </c>
      <c r="CP26" s="21" t="s">
        <v>320</v>
      </c>
      <c r="CQ26" s="3" t="s">
        <v>320</v>
      </c>
      <c r="CR26" s="3" t="s">
        <v>320</v>
      </c>
      <c r="CS26" s="3">
        <v>1</v>
      </c>
      <c r="CT26" s="3" t="s">
        <v>320</v>
      </c>
      <c r="CU26" s="3" t="s">
        <v>320</v>
      </c>
      <c r="CV26" s="3" t="s">
        <v>320</v>
      </c>
      <c r="CW26" s="3" t="s">
        <v>320</v>
      </c>
      <c r="CX26" s="3" t="s">
        <v>320</v>
      </c>
      <c r="CY26" s="3" t="s">
        <v>320</v>
      </c>
      <c r="CZ26" s="3" t="s">
        <v>320</v>
      </c>
      <c r="DA26" s="3" t="s">
        <v>320</v>
      </c>
      <c r="DB26" s="3">
        <v>1</v>
      </c>
      <c r="DC26" s="3">
        <v>1</v>
      </c>
      <c r="DD26" s="3" t="s">
        <v>320</v>
      </c>
      <c r="DE26" s="3">
        <v>1</v>
      </c>
      <c r="DF26" s="3">
        <v>1</v>
      </c>
      <c r="DG26" s="3" t="s">
        <v>320</v>
      </c>
      <c r="DH26" s="3" t="s">
        <v>320</v>
      </c>
      <c r="DI26" s="3" t="s">
        <v>320</v>
      </c>
      <c r="DJ26" s="3" t="s">
        <v>320</v>
      </c>
      <c r="DK26" s="3" t="s">
        <v>320</v>
      </c>
      <c r="DL26" s="3" t="s">
        <v>320</v>
      </c>
      <c r="DM26" s="3" t="s">
        <v>320</v>
      </c>
      <c r="DN26" s="3" t="s">
        <v>320</v>
      </c>
      <c r="DO26" s="3" t="s">
        <v>320</v>
      </c>
      <c r="DP26" s="3" t="s">
        <v>320</v>
      </c>
      <c r="DQ26" s="3" t="s">
        <v>320</v>
      </c>
      <c r="DR26" s="3">
        <v>1</v>
      </c>
      <c r="DS26" s="3" t="s">
        <v>320</v>
      </c>
      <c r="DT26" s="3">
        <v>1</v>
      </c>
      <c r="DU26" s="3">
        <v>1</v>
      </c>
      <c r="DV26" s="3" t="s">
        <v>320</v>
      </c>
      <c r="DW26" s="3" t="s">
        <v>320</v>
      </c>
      <c r="DX26" s="3">
        <v>1</v>
      </c>
      <c r="DY26" s="3" t="s">
        <v>320</v>
      </c>
      <c r="DZ26" s="3" t="s">
        <v>320</v>
      </c>
      <c r="EA26" s="3" t="s">
        <v>320</v>
      </c>
      <c r="EB26" s="3" t="s">
        <v>320</v>
      </c>
      <c r="EC26" s="3">
        <v>1</v>
      </c>
      <c r="ED26" s="3">
        <v>1</v>
      </c>
      <c r="EE26" s="3">
        <v>2</v>
      </c>
      <c r="EF26" s="3">
        <v>1</v>
      </c>
      <c r="EG26" s="3">
        <v>1</v>
      </c>
      <c r="EH26" s="3">
        <v>1</v>
      </c>
      <c r="EI26" s="3">
        <v>1</v>
      </c>
      <c r="EJ26" s="3">
        <v>1</v>
      </c>
      <c r="EK26" s="3">
        <v>2</v>
      </c>
      <c r="EL26" s="3">
        <v>2</v>
      </c>
      <c r="EM26" s="3">
        <v>2</v>
      </c>
      <c r="EN26" s="3" t="s">
        <v>320</v>
      </c>
      <c r="EO26" s="3" t="s">
        <v>320</v>
      </c>
      <c r="EP26" s="3" t="s">
        <v>320</v>
      </c>
      <c r="EQ26" s="3" t="s">
        <v>320</v>
      </c>
      <c r="ER26" s="3" t="s">
        <v>320</v>
      </c>
      <c r="ES26" s="3" t="s">
        <v>320</v>
      </c>
      <c r="ET26" s="3" t="s">
        <v>320</v>
      </c>
      <c r="EU26" s="3" t="s">
        <v>320</v>
      </c>
      <c r="EV26" s="3" t="s">
        <v>320</v>
      </c>
      <c r="EW26" s="3" t="s">
        <v>320</v>
      </c>
      <c r="EX26" s="3" t="s">
        <v>320</v>
      </c>
      <c r="EY26" s="3" t="s">
        <v>320</v>
      </c>
      <c r="EZ26" s="3" t="s">
        <v>320</v>
      </c>
      <c r="FA26" s="3" t="s">
        <v>320</v>
      </c>
      <c r="FB26" s="3" t="s">
        <v>320</v>
      </c>
      <c r="FC26" s="3" t="s">
        <v>320</v>
      </c>
      <c r="FD26" s="3" t="s">
        <v>320</v>
      </c>
      <c r="FE26" s="3" t="s">
        <v>320</v>
      </c>
      <c r="FF26" s="3" t="s">
        <v>320</v>
      </c>
      <c r="FG26" s="3" t="s">
        <v>320</v>
      </c>
      <c r="FH26" s="3" t="s">
        <v>320</v>
      </c>
      <c r="FI26" s="3" t="s">
        <v>320</v>
      </c>
      <c r="FJ26" s="3" t="s">
        <v>320</v>
      </c>
      <c r="FK26" s="3" t="s">
        <v>320</v>
      </c>
      <c r="FL26" s="3" t="s">
        <v>320</v>
      </c>
      <c r="FM26" s="3" t="s">
        <v>320</v>
      </c>
      <c r="FN26" s="3" t="s">
        <v>320</v>
      </c>
      <c r="FO26" s="3" t="s">
        <v>320</v>
      </c>
      <c r="FP26" s="3" t="s">
        <v>320</v>
      </c>
      <c r="FQ26" s="3" t="s">
        <v>320</v>
      </c>
      <c r="FR26" s="3" t="s">
        <v>320</v>
      </c>
      <c r="FS26" s="3" t="s">
        <v>320</v>
      </c>
      <c r="FT26" s="3" t="s">
        <v>320</v>
      </c>
      <c r="FU26" s="3" t="s">
        <v>320</v>
      </c>
      <c r="FV26" s="3">
        <v>1</v>
      </c>
      <c r="FW26" s="3">
        <v>3</v>
      </c>
      <c r="FX26" s="3" t="s">
        <v>320</v>
      </c>
      <c r="FY26" s="3" t="s">
        <v>320</v>
      </c>
      <c r="FZ26" s="3" t="s">
        <v>320</v>
      </c>
      <c r="GA26" s="3" t="s">
        <v>320</v>
      </c>
      <c r="GB26" s="3" t="s">
        <v>320</v>
      </c>
      <c r="GC26" s="3" t="s">
        <v>320</v>
      </c>
      <c r="GD26" s="3" t="s">
        <v>320</v>
      </c>
      <c r="GE26" s="3" t="s">
        <v>320</v>
      </c>
      <c r="GF26" s="3" t="s">
        <v>320</v>
      </c>
      <c r="GG26" s="3" t="s">
        <v>320</v>
      </c>
      <c r="GH26" s="3">
        <v>1</v>
      </c>
      <c r="GI26" s="3">
        <v>2</v>
      </c>
      <c r="GJ26" s="3" t="s">
        <v>320</v>
      </c>
      <c r="GK26" s="3" t="s">
        <v>320</v>
      </c>
      <c r="GL26" s="3" t="s">
        <v>320</v>
      </c>
      <c r="GM26" s="3" t="s">
        <v>320</v>
      </c>
      <c r="GN26" s="3" t="s">
        <v>320</v>
      </c>
      <c r="GO26" s="3" t="s">
        <v>320</v>
      </c>
      <c r="GP26" s="3">
        <v>1</v>
      </c>
      <c r="GQ26" s="3">
        <v>1</v>
      </c>
      <c r="GR26" s="3" t="s">
        <v>320</v>
      </c>
      <c r="GS26" s="3" t="s">
        <v>320</v>
      </c>
      <c r="GT26" s="3" t="s">
        <v>320</v>
      </c>
      <c r="GU26" s="3" t="s">
        <v>320</v>
      </c>
      <c r="GV26" s="3" t="s">
        <v>320</v>
      </c>
      <c r="GW26" s="3" t="s">
        <v>320</v>
      </c>
      <c r="GX26" s="3" t="s">
        <v>320</v>
      </c>
      <c r="GY26" s="3" t="s">
        <v>320</v>
      </c>
      <c r="GZ26" s="3" t="s">
        <v>320</v>
      </c>
      <c r="HA26" s="3">
        <v>1</v>
      </c>
      <c r="HB26" s="3">
        <v>1</v>
      </c>
      <c r="HC26" s="3">
        <v>2</v>
      </c>
      <c r="HD26" s="3" t="s">
        <v>320</v>
      </c>
      <c r="HE26" s="3" t="s">
        <v>320</v>
      </c>
      <c r="HF26" s="3">
        <v>1</v>
      </c>
      <c r="HG26" s="3" t="s">
        <v>320</v>
      </c>
      <c r="HH26" s="3" t="s">
        <v>320</v>
      </c>
      <c r="HI26" s="3" t="s">
        <v>320</v>
      </c>
      <c r="HJ26" s="3" t="s">
        <v>320</v>
      </c>
      <c r="HK26" s="3" t="s">
        <v>320</v>
      </c>
      <c r="HL26" s="3" t="s">
        <v>320</v>
      </c>
      <c r="HM26" s="3" t="s">
        <v>320</v>
      </c>
      <c r="HN26" s="3" t="s">
        <v>320</v>
      </c>
      <c r="HO26" s="3" t="s">
        <v>320</v>
      </c>
      <c r="HP26" s="3" t="s">
        <v>320</v>
      </c>
      <c r="HQ26" s="3" t="s">
        <v>320</v>
      </c>
      <c r="HR26" s="3" t="s">
        <v>320</v>
      </c>
      <c r="HS26" s="3" t="s">
        <v>320</v>
      </c>
      <c r="HT26" s="3" t="s">
        <v>320</v>
      </c>
      <c r="HU26" s="3" t="s">
        <v>320</v>
      </c>
      <c r="HV26" s="3" t="s">
        <v>320</v>
      </c>
      <c r="HW26" s="3" t="s">
        <v>320</v>
      </c>
      <c r="HX26" s="3" t="s">
        <v>320</v>
      </c>
      <c r="HY26" s="3" t="s">
        <v>320</v>
      </c>
      <c r="HZ26" s="3" t="s">
        <v>320</v>
      </c>
      <c r="IA26" s="3" t="s">
        <v>320</v>
      </c>
      <c r="IB26" s="3" t="s">
        <v>320</v>
      </c>
      <c r="IC26" s="3" t="s">
        <v>320</v>
      </c>
      <c r="ID26" s="3" t="s">
        <v>320</v>
      </c>
      <c r="IE26" s="3" t="s">
        <v>320</v>
      </c>
      <c r="IF26" s="3" t="s">
        <v>320</v>
      </c>
      <c r="IG26" s="3" t="s">
        <v>320</v>
      </c>
      <c r="IH26" s="3" t="s">
        <v>320</v>
      </c>
      <c r="II26" s="3" t="s">
        <v>320</v>
      </c>
      <c r="IJ26" s="3" t="s">
        <v>320</v>
      </c>
      <c r="IK26" s="3" t="s">
        <v>320</v>
      </c>
      <c r="IL26" s="3" t="s">
        <v>320</v>
      </c>
      <c r="IM26" s="3" t="s">
        <v>320</v>
      </c>
      <c r="IN26" s="3" t="s">
        <v>320</v>
      </c>
      <c r="IO26" s="3" t="s">
        <v>320</v>
      </c>
      <c r="IP26" s="3" t="s">
        <v>320</v>
      </c>
      <c r="IQ26" s="3" t="s">
        <v>320</v>
      </c>
      <c r="IR26" s="3" t="s">
        <v>320</v>
      </c>
      <c r="IS26" s="3" t="s">
        <v>320</v>
      </c>
      <c r="IT26" s="3" t="s">
        <v>320</v>
      </c>
      <c r="IU26" s="3" t="s">
        <v>320</v>
      </c>
      <c r="IV26" s="3" t="s">
        <v>320</v>
      </c>
      <c r="IW26" s="3" t="s">
        <v>320</v>
      </c>
      <c r="IX26" s="3" t="s">
        <v>320</v>
      </c>
      <c r="IY26" s="3" t="s">
        <v>320</v>
      </c>
      <c r="IZ26" s="3" t="s">
        <v>320</v>
      </c>
      <c r="JA26" s="3" t="s">
        <v>320</v>
      </c>
      <c r="JB26" s="3">
        <v>1</v>
      </c>
      <c r="JC26" s="3">
        <v>1</v>
      </c>
      <c r="JD26" s="3">
        <v>1</v>
      </c>
      <c r="JE26" s="3">
        <v>1</v>
      </c>
      <c r="JF26" s="3" t="s">
        <v>320</v>
      </c>
      <c r="JG26" s="3" t="s">
        <v>320</v>
      </c>
      <c r="JH26" s="3" t="s">
        <v>320</v>
      </c>
      <c r="JI26" s="3" t="s">
        <v>320</v>
      </c>
      <c r="JJ26" s="3" t="s">
        <v>320</v>
      </c>
      <c r="JK26" s="3">
        <v>1</v>
      </c>
      <c r="JL26" s="3" t="s">
        <v>320</v>
      </c>
      <c r="JM26" s="3" t="s">
        <v>320</v>
      </c>
      <c r="JN26" s="3" t="s">
        <v>320</v>
      </c>
      <c r="JO26" s="3" t="s">
        <v>320</v>
      </c>
      <c r="JP26" s="3" t="s">
        <v>320</v>
      </c>
      <c r="JQ26" s="3">
        <v>1</v>
      </c>
      <c r="JR26" s="3" t="s">
        <v>320</v>
      </c>
      <c r="JS26" s="3" t="s">
        <v>320</v>
      </c>
      <c r="JT26" s="3" t="s">
        <v>320</v>
      </c>
      <c r="JU26" s="3">
        <v>1</v>
      </c>
      <c r="JV26" s="3" t="s">
        <v>320</v>
      </c>
      <c r="JW26" s="3" t="s">
        <v>320</v>
      </c>
      <c r="JX26" s="3" t="s">
        <v>320</v>
      </c>
      <c r="JY26" s="3" t="s">
        <v>320</v>
      </c>
      <c r="JZ26" s="3" t="s">
        <v>320</v>
      </c>
      <c r="KA26" s="3" t="s">
        <v>320</v>
      </c>
      <c r="KB26" s="3">
        <v>1</v>
      </c>
      <c r="KC26" s="3" t="s">
        <v>320</v>
      </c>
      <c r="KD26" s="3" t="s">
        <v>320</v>
      </c>
      <c r="KE26" s="3" t="s">
        <v>320</v>
      </c>
      <c r="KF26" s="3" t="s">
        <v>320</v>
      </c>
      <c r="KG26" s="3" t="s">
        <v>320</v>
      </c>
      <c r="KH26" s="3" t="s">
        <v>320</v>
      </c>
      <c r="KI26" s="3">
        <v>1</v>
      </c>
      <c r="KJ26" s="3" t="s">
        <v>320</v>
      </c>
      <c r="KK26" s="3" t="s">
        <v>320</v>
      </c>
      <c r="KL26" s="3" t="s">
        <v>320</v>
      </c>
      <c r="KM26" s="3" t="s">
        <v>320</v>
      </c>
      <c r="KN26" s="3" t="s">
        <v>320</v>
      </c>
      <c r="KO26" s="3" t="s">
        <v>320</v>
      </c>
      <c r="KP26" s="3">
        <v>1</v>
      </c>
      <c r="KQ26" s="3" t="s">
        <v>320</v>
      </c>
      <c r="KR26" s="3">
        <v>1</v>
      </c>
      <c r="KS26" s="3" t="s">
        <v>320</v>
      </c>
      <c r="KT26" s="3" t="s">
        <v>320</v>
      </c>
      <c r="KU26" s="3" t="s">
        <v>320</v>
      </c>
      <c r="KV26" s="3">
        <v>1</v>
      </c>
      <c r="KW26" s="3" t="s">
        <v>320</v>
      </c>
      <c r="KX26" s="3" t="s">
        <v>320</v>
      </c>
      <c r="KY26" s="3" t="s">
        <v>320</v>
      </c>
      <c r="KZ26" s="3" t="s">
        <v>320</v>
      </c>
      <c r="LA26" s="3" t="s">
        <v>320</v>
      </c>
      <c r="LB26" s="3" t="s">
        <v>320</v>
      </c>
      <c r="LC26" s="3" t="s">
        <v>320</v>
      </c>
      <c r="LD26" s="3" t="s">
        <v>320</v>
      </c>
      <c r="LE26" s="3" t="s">
        <v>320</v>
      </c>
      <c r="LF26" s="3">
        <v>1</v>
      </c>
      <c r="LG26" s="3" t="s">
        <v>320</v>
      </c>
      <c r="LH26" s="8">
        <v>4</v>
      </c>
    </row>
    <row r="27" spans="1:320" ht="20.100000000000001" customHeight="1" x14ac:dyDescent="0.25">
      <c r="A27" s="7">
        <v>1026</v>
      </c>
      <c r="B27" s="4" t="s">
        <v>322</v>
      </c>
      <c r="C27" s="3">
        <v>96060</v>
      </c>
      <c r="D27" s="3">
        <v>3</v>
      </c>
      <c r="E27" s="3" t="s">
        <v>320</v>
      </c>
      <c r="F27" s="3">
        <v>1</v>
      </c>
      <c r="G27" s="3">
        <v>1</v>
      </c>
      <c r="H27" s="3">
        <v>1</v>
      </c>
      <c r="I27" s="3" t="s">
        <v>320</v>
      </c>
      <c r="J27" s="3" t="s">
        <v>320</v>
      </c>
      <c r="K27" s="3" t="s">
        <v>320</v>
      </c>
      <c r="L27" s="3" t="s">
        <v>320</v>
      </c>
      <c r="M27" s="3">
        <v>1</v>
      </c>
      <c r="N27" s="3">
        <v>1</v>
      </c>
      <c r="O27" s="3">
        <v>1</v>
      </c>
      <c r="P27" s="3" t="s">
        <v>320</v>
      </c>
      <c r="Q27" s="3" t="s">
        <v>320</v>
      </c>
      <c r="R27" s="3" t="s">
        <v>320</v>
      </c>
      <c r="S27" s="3">
        <v>1</v>
      </c>
      <c r="T27" s="3">
        <v>1</v>
      </c>
      <c r="U27" s="3">
        <v>1</v>
      </c>
      <c r="V27" s="3">
        <v>1</v>
      </c>
      <c r="W27" s="3">
        <v>1</v>
      </c>
      <c r="X27" s="3">
        <v>1</v>
      </c>
      <c r="Y27" s="3">
        <v>3</v>
      </c>
      <c r="Z27" s="3">
        <v>3</v>
      </c>
      <c r="AA27" s="3" t="s">
        <v>320</v>
      </c>
      <c r="AB27" s="5" t="s">
        <v>319</v>
      </c>
      <c r="AC27" s="3">
        <v>2</v>
      </c>
      <c r="AD27" s="3">
        <v>1</v>
      </c>
      <c r="AE27" s="3">
        <v>1</v>
      </c>
      <c r="AF27" s="3">
        <v>1</v>
      </c>
      <c r="AG27" s="3">
        <v>1</v>
      </c>
      <c r="AH27" s="3">
        <v>1</v>
      </c>
      <c r="AI27" s="3">
        <v>1</v>
      </c>
      <c r="AJ27" s="3">
        <v>1</v>
      </c>
      <c r="AK27" s="3" t="s">
        <v>320</v>
      </c>
      <c r="AL27" s="3" t="s">
        <v>320</v>
      </c>
      <c r="AM27" s="3">
        <v>1</v>
      </c>
      <c r="AN27" s="3">
        <v>1</v>
      </c>
      <c r="AO27" s="3" t="s">
        <v>320</v>
      </c>
      <c r="AP27" s="3">
        <v>1</v>
      </c>
      <c r="AQ27" s="3" t="s">
        <v>320</v>
      </c>
      <c r="AR27" s="3">
        <v>1</v>
      </c>
      <c r="AS27" s="3">
        <v>1</v>
      </c>
      <c r="AT27" s="3" t="s">
        <v>320</v>
      </c>
      <c r="AU27" s="3" t="s">
        <v>320</v>
      </c>
      <c r="AV27" s="3">
        <v>1</v>
      </c>
      <c r="AW27" s="3">
        <v>1</v>
      </c>
      <c r="AX27" s="3">
        <v>1</v>
      </c>
      <c r="AY27" s="3">
        <v>1</v>
      </c>
      <c r="AZ27" s="3" t="s">
        <v>320</v>
      </c>
      <c r="BA27" s="3" t="s">
        <v>320</v>
      </c>
      <c r="BB27" s="3" t="s">
        <v>320</v>
      </c>
      <c r="BC27" s="3" t="s">
        <v>320</v>
      </c>
      <c r="BD27" s="3" t="s">
        <v>320</v>
      </c>
      <c r="BE27" s="3" t="s">
        <v>320</v>
      </c>
      <c r="BF27" s="3" t="s">
        <v>320</v>
      </c>
      <c r="BG27" s="3">
        <v>1</v>
      </c>
      <c r="BH27" s="3" t="s">
        <v>320</v>
      </c>
      <c r="BI27" s="3" t="s">
        <v>320</v>
      </c>
      <c r="BJ27" s="3" t="s">
        <v>320</v>
      </c>
      <c r="BK27" s="3" t="s">
        <v>320</v>
      </c>
      <c r="BL27" s="3" t="s">
        <v>320</v>
      </c>
      <c r="BM27" s="3">
        <v>1</v>
      </c>
      <c r="BN27" s="3" t="s">
        <v>320</v>
      </c>
      <c r="BO27" s="3" t="s">
        <v>320</v>
      </c>
      <c r="BP27" s="3" t="s">
        <v>320</v>
      </c>
      <c r="BQ27" s="3">
        <v>1</v>
      </c>
      <c r="BR27" s="3" t="s">
        <v>320</v>
      </c>
      <c r="BS27" s="3" t="s">
        <v>320</v>
      </c>
      <c r="BT27" s="3" t="s">
        <v>320</v>
      </c>
      <c r="BU27" s="3" t="s">
        <v>320</v>
      </c>
      <c r="BV27" s="3" t="s">
        <v>320</v>
      </c>
      <c r="BW27" s="3" t="s">
        <v>320</v>
      </c>
      <c r="BX27" s="3" t="s">
        <v>320</v>
      </c>
      <c r="BY27" s="3">
        <v>1</v>
      </c>
      <c r="BZ27" s="3" t="s">
        <v>320</v>
      </c>
      <c r="CA27" s="3" t="s">
        <v>320</v>
      </c>
      <c r="CB27" s="3" t="s">
        <v>320</v>
      </c>
      <c r="CC27" s="3">
        <v>1</v>
      </c>
      <c r="CD27" s="3">
        <v>1</v>
      </c>
      <c r="CE27" s="3">
        <v>1</v>
      </c>
      <c r="CF27" s="3">
        <v>1</v>
      </c>
      <c r="CG27" s="3">
        <v>1</v>
      </c>
      <c r="CH27" s="3" t="s">
        <v>320</v>
      </c>
      <c r="CI27" s="3">
        <v>1</v>
      </c>
      <c r="CJ27" s="3">
        <v>1</v>
      </c>
      <c r="CK27" s="21">
        <v>0.69</v>
      </c>
      <c r="CL27" s="3">
        <v>0.69</v>
      </c>
      <c r="CM27" s="3">
        <v>2</v>
      </c>
      <c r="CN27" s="3">
        <v>2</v>
      </c>
      <c r="CO27" s="3">
        <v>1</v>
      </c>
      <c r="CP27" s="21">
        <v>3.59</v>
      </c>
      <c r="CQ27" s="3">
        <v>3.59</v>
      </c>
      <c r="CR27" s="3">
        <v>2</v>
      </c>
      <c r="CS27" s="3" t="s">
        <v>320</v>
      </c>
      <c r="CT27" s="3">
        <v>1</v>
      </c>
      <c r="CU27" s="3" t="s">
        <v>320</v>
      </c>
      <c r="CV27" s="3" t="s">
        <v>320</v>
      </c>
      <c r="CW27" s="3" t="s">
        <v>320</v>
      </c>
      <c r="CX27" s="3">
        <v>2</v>
      </c>
      <c r="CY27" s="3" t="s">
        <v>320</v>
      </c>
      <c r="CZ27" s="3">
        <v>1</v>
      </c>
      <c r="DA27" s="3">
        <v>3.99</v>
      </c>
      <c r="DB27" s="3">
        <v>1</v>
      </c>
      <c r="DC27" s="3">
        <v>1</v>
      </c>
      <c r="DD27" s="3">
        <v>1</v>
      </c>
      <c r="DE27" s="3">
        <v>1</v>
      </c>
      <c r="DF27" s="3">
        <v>1</v>
      </c>
      <c r="DG27" s="3">
        <v>1</v>
      </c>
      <c r="DH27" s="3">
        <v>1</v>
      </c>
      <c r="DI27" s="3">
        <v>1</v>
      </c>
      <c r="DJ27" s="3">
        <v>1</v>
      </c>
      <c r="DK27" s="3" t="s">
        <v>320</v>
      </c>
      <c r="DL27" s="3" t="s">
        <v>320</v>
      </c>
      <c r="DM27" s="3" t="s">
        <v>320</v>
      </c>
      <c r="DN27" s="3">
        <v>1</v>
      </c>
      <c r="DO27" s="3" t="s">
        <v>320</v>
      </c>
      <c r="DP27" s="3" t="s">
        <v>320</v>
      </c>
      <c r="DQ27" s="3">
        <v>1</v>
      </c>
      <c r="DR27" s="3" t="s">
        <v>320</v>
      </c>
      <c r="DS27" s="3">
        <v>2</v>
      </c>
      <c r="DT27" s="3">
        <v>1</v>
      </c>
      <c r="DU27" s="3">
        <v>1</v>
      </c>
      <c r="DV27" s="3">
        <v>1</v>
      </c>
      <c r="DW27" s="3">
        <v>1</v>
      </c>
      <c r="DX27" s="3">
        <v>1</v>
      </c>
      <c r="DY27" s="3" t="s">
        <v>320</v>
      </c>
      <c r="DZ27" s="3" t="s">
        <v>320</v>
      </c>
      <c r="EA27" s="3" t="s">
        <v>320</v>
      </c>
      <c r="EB27" s="3" t="s">
        <v>320</v>
      </c>
      <c r="EC27" s="3">
        <v>1</v>
      </c>
      <c r="ED27" s="3">
        <v>2</v>
      </c>
      <c r="EE27" s="3">
        <v>2</v>
      </c>
      <c r="EF27" s="3">
        <v>2</v>
      </c>
      <c r="EG27" s="3">
        <v>1</v>
      </c>
      <c r="EH27" s="3">
        <v>1</v>
      </c>
      <c r="EI27" s="3">
        <v>4</v>
      </c>
      <c r="EJ27" s="3" t="s">
        <v>320</v>
      </c>
      <c r="EK27" s="3">
        <v>2</v>
      </c>
      <c r="EL27" s="3">
        <v>2</v>
      </c>
      <c r="EM27" s="3">
        <v>2</v>
      </c>
      <c r="EN27" s="3" t="s">
        <v>320</v>
      </c>
      <c r="EO27" s="3" t="s">
        <v>320</v>
      </c>
      <c r="EP27" s="3" t="s">
        <v>320</v>
      </c>
      <c r="EQ27" s="3" t="s">
        <v>320</v>
      </c>
      <c r="ER27" s="3" t="s">
        <v>320</v>
      </c>
      <c r="ES27" s="3" t="s">
        <v>320</v>
      </c>
      <c r="ET27" s="3" t="s">
        <v>320</v>
      </c>
      <c r="EU27" s="3" t="s">
        <v>320</v>
      </c>
      <c r="EV27" s="3" t="s">
        <v>320</v>
      </c>
      <c r="EW27" s="3" t="s">
        <v>320</v>
      </c>
      <c r="EX27" s="3" t="s">
        <v>320</v>
      </c>
      <c r="EY27" s="3" t="s">
        <v>320</v>
      </c>
      <c r="EZ27" s="3" t="s">
        <v>320</v>
      </c>
      <c r="FA27" s="3" t="s">
        <v>320</v>
      </c>
      <c r="FB27" s="3" t="s">
        <v>320</v>
      </c>
      <c r="FC27" s="3" t="s">
        <v>320</v>
      </c>
      <c r="FD27" s="3" t="s">
        <v>320</v>
      </c>
      <c r="FE27" s="3" t="s">
        <v>320</v>
      </c>
      <c r="FF27" s="3" t="s">
        <v>320</v>
      </c>
      <c r="FG27" s="3" t="s">
        <v>320</v>
      </c>
      <c r="FH27" s="3" t="s">
        <v>320</v>
      </c>
      <c r="FI27" s="3" t="s">
        <v>320</v>
      </c>
      <c r="FJ27" s="3" t="s">
        <v>320</v>
      </c>
      <c r="FK27" s="3" t="s">
        <v>320</v>
      </c>
      <c r="FL27" s="3" t="s">
        <v>320</v>
      </c>
      <c r="FM27" s="3" t="s">
        <v>320</v>
      </c>
      <c r="FN27" s="3" t="s">
        <v>320</v>
      </c>
      <c r="FO27" s="3" t="s">
        <v>320</v>
      </c>
      <c r="FP27" s="3" t="s">
        <v>320</v>
      </c>
      <c r="FQ27" s="3" t="s">
        <v>320</v>
      </c>
      <c r="FR27" s="3" t="s">
        <v>320</v>
      </c>
      <c r="FS27" s="3" t="s">
        <v>320</v>
      </c>
      <c r="FT27" s="3" t="s">
        <v>320</v>
      </c>
      <c r="FU27" s="3" t="s">
        <v>320</v>
      </c>
      <c r="FV27" s="3">
        <v>1</v>
      </c>
      <c r="FW27" s="3">
        <v>5</v>
      </c>
      <c r="FX27" s="3" t="s">
        <v>320</v>
      </c>
      <c r="FY27" s="3" t="s">
        <v>320</v>
      </c>
      <c r="FZ27" s="3">
        <v>1</v>
      </c>
      <c r="GA27" s="3">
        <v>2</v>
      </c>
      <c r="GB27" s="3" t="s">
        <v>320</v>
      </c>
      <c r="GC27" s="3" t="s">
        <v>320</v>
      </c>
      <c r="GD27" s="3" t="s">
        <v>320</v>
      </c>
      <c r="GE27" s="3" t="s">
        <v>320</v>
      </c>
      <c r="GF27" s="3">
        <v>1</v>
      </c>
      <c r="GG27" s="3" t="s">
        <v>320</v>
      </c>
      <c r="GH27" s="3" t="s">
        <v>320</v>
      </c>
      <c r="GI27" s="3">
        <v>1</v>
      </c>
      <c r="GJ27" s="3">
        <v>3.49</v>
      </c>
      <c r="GK27" s="3">
        <v>3.49</v>
      </c>
      <c r="GL27" s="3">
        <v>1</v>
      </c>
      <c r="GM27" s="3">
        <v>2</v>
      </c>
      <c r="GN27" s="3">
        <v>1</v>
      </c>
      <c r="GO27" s="3" t="s">
        <v>320</v>
      </c>
      <c r="GP27" s="3" t="s">
        <v>320</v>
      </c>
      <c r="GQ27" s="3" t="s">
        <v>320</v>
      </c>
      <c r="GR27" s="3" t="s">
        <v>320</v>
      </c>
      <c r="GS27" s="3">
        <v>1</v>
      </c>
      <c r="GT27" s="3" t="s">
        <v>320</v>
      </c>
      <c r="GU27" s="3" t="s">
        <v>320</v>
      </c>
      <c r="GV27" s="3">
        <v>1</v>
      </c>
      <c r="GW27" s="3" t="s">
        <v>320</v>
      </c>
      <c r="GX27" s="3" t="s">
        <v>320</v>
      </c>
      <c r="GY27" s="3" t="s">
        <v>320</v>
      </c>
      <c r="GZ27" s="3" t="s">
        <v>320</v>
      </c>
      <c r="HA27" s="3">
        <v>1</v>
      </c>
      <c r="HB27" s="3">
        <v>1</v>
      </c>
      <c r="HC27" s="3">
        <v>1</v>
      </c>
      <c r="HD27" s="3" t="s">
        <v>320</v>
      </c>
      <c r="HE27" s="3" t="s">
        <v>320</v>
      </c>
      <c r="HF27" s="3">
        <v>1</v>
      </c>
      <c r="HG27" s="3" t="s">
        <v>320</v>
      </c>
      <c r="HH27" s="3" t="s">
        <v>320</v>
      </c>
      <c r="HI27" s="3" t="s">
        <v>320</v>
      </c>
      <c r="HJ27" s="3" t="s">
        <v>320</v>
      </c>
      <c r="HK27" s="3">
        <v>1</v>
      </c>
      <c r="HL27" s="3" t="s">
        <v>320</v>
      </c>
      <c r="HM27" s="3">
        <v>1</v>
      </c>
      <c r="HN27" s="3" t="s">
        <v>320</v>
      </c>
      <c r="HO27" s="3" t="s">
        <v>320</v>
      </c>
      <c r="HP27" s="3" t="s">
        <v>320</v>
      </c>
      <c r="HQ27" s="3" t="s">
        <v>320</v>
      </c>
      <c r="HR27" s="3" t="s">
        <v>320</v>
      </c>
      <c r="HS27" s="3" t="s">
        <v>320</v>
      </c>
      <c r="HT27" s="3" t="s">
        <v>320</v>
      </c>
      <c r="HU27" s="3" t="s">
        <v>320</v>
      </c>
      <c r="HV27" s="3">
        <v>1</v>
      </c>
      <c r="HW27" s="3" t="s">
        <v>320</v>
      </c>
      <c r="HX27" s="3" t="s">
        <v>320</v>
      </c>
      <c r="HY27" s="3" t="s">
        <v>320</v>
      </c>
      <c r="HZ27" s="3" t="s">
        <v>320</v>
      </c>
      <c r="IA27" s="3">
        <v>1</v>
      </c>
      <c r="IB27" s="3" t="s">
        <v>320</v>
      </c>
      <c r="IC27" s="3">
        <v>1</v>
      </c>
      <c r="ID27" s="3" t="s">
        <v>320</v>
      </c>
      <c r="IE27" s="3" t="s">
        <v>320</v>
      </c>
      <c r="IF27" s="3">
        <v>1</v>
      </c>
      <c r="IG27" s="3">
        <v>1</v>
      </c>
      <c r="IH27" s="3">
        <v>1</v>
      </c>
      <c r="II27" s="3" t="s">
        <v>320</v>
      </c>
      <c r="IJ27" s="3" t="s">
        <v>320</v>
      </c>
      <c r="IK27" s="3" t="s">
        <v>320</v>
      </c>
      <c r="IL27" s="3" t="s">
        <v>320</v>
      </c>
      <c r="IM27" s="3">
        <v>1</v>
      </c>
      <c r="IN27" s="3" t="s">
        <v>320</v>
      </c>
      <c r="IO27" s="3" t="s">
        <v>320</v>
      </c>
      <c r="IP27" s="3">
        <v>1</v>
      </c>
      <c r="IQ27" s="3">
        <v>1</v>
      </c>
      <c r="IR27" s="3">
        <v>6.99</v>
      </c>
      <c r="IS27" s="3">
        <v>6.99</v>
      </c>
      <c r="IT27" s="3">
        <v>2</v>
      </c>
      <c r="IU27" s="3">
        <v>1</v>
      </c>
      <c r="IV27" s="3" t="s">
        <v>320</v>
      </c>
      <c r="IW27" s="3">
        <v>1</v>
      </c>
      <c r="IX27" s="3">
        <v>1</v>
      </c>
      <c r="IY27" s="3" t="s">
        <v>320</v>
      </c>
      <c r="IZ27" s="3" t="s">
        <v>320</v>
      </c>
      <c r="JA27" s="3">
        <v>1</v>
      </c>
      <c r="JB27" s="3">
        <v>1</v>
      </c>
      <c r="JC27" s="3">
        <v>1</v>
      </c>
      <c r="JD27" s="3">
        <v>1</v>
      </c>
      <c r="JE27" s="3">
        <v>1</v>
      </c>
      <c r="JF27" s="3">
        <v>1</v>
      </c>
      <c r="JG27" s="3">
        <v>1</v>
      </c>
      <c r="JH27" s="3">
        <v>1</v>
      </c>
      <c r="JI27" s="3" t="s">
        <v>320</v>
      </c>
      <c r="JJ27" s="3">
        <v>1</v>
      </c>
      <c r="JK27" s="3">
        <v>1</v>
      </c>
      <c r="JL27" s="3" t="s">
        <v>320</v>
      </c>
      <c r="JM27" s="3" t="s">
        <v>320</v>
      </c>
      <c r="JN27" s="3" t="s">
        <v>320</v>
      </c>
      <c r="JO27" s="3" t="s">
        <v>320</v>
      </c>
      <c r="JP27" s="3" t="s">
        <v>320</v>
      </c>
      <c r="JQ27" s="3">
        <v>1</v>
      </c>
      <c r="JR27" s="3" t="s">
        <v>320</v>
      </c>
      <c r="JS27" s="3" t="s">
        <v>320</v>
      </c>
      <c r="JT27" s="3" t="s">
        <v>320</v>
      </c>
      <c r="JU27" s="3">
        <v>1</v>
      </c>
      <c r="JV27" s="3" t="s">
        <v>320</v>
      </c>
      <c r="JW27" s="3" t="s">
        <v>320</v>
      </c>
      <c r="JX27" s="3">
        <v>1</v>
      </c>
      <c r="JY27" s="3" t="s">
        <v>320</v>
      </c>
      <c r="JZ27" s="3" t="s">
        <v>320</v>
      </c>
      <c r="KA27" s="3" t="s">
        <v>320</v>
      </c>
      <c r="KB27" s="3" t="s">
        <v>320</v>
      </c>
      <c r="KC27" s="3">
        <v>1</v>
      </c>
      <c r="KD27" s="3" t="s">
        <v>320</v>
      </c>
      <c r="KE27" s="3" t="s">
        <v>320</v>
      </c>
      <c r="KF27" s="3" t="s">
        <v>320</v>
      </c>
      <c r="KG27" s="3" t="s">
        <v>320</v>
      </c>
      <c r="KH27" s="3" t="s">
        <v>320</v>
      </c>
      <c r="KI27" s="3" t="s">
        <v>320</v>
      </c>
      <c r="KJ27" s="3" t="s">
        <v>320</v>
      </c>
      <c r="KK27" s="3" t="s">
        <v>320</v>
      </c>
      <c r="KL27" s="3" t="s">
        <v>320</v>
      </c>
      <c r="KM27" s="3" t="s">
        <v>320</v>
      </c>
      <c r="KN27" s="3" t="s">
        <v>320</v>
      </c>
      <c r="KO27" s="3" t="s">
        <v>320</v>
      </c>
      <c r="KP27" s="3">
        <v>1</v>
      </c>
      <c r="KQ27" s="3" t="s">
        <v>320</v>
      </c>
      <c r="KR27" s="3" t="s">
        <v>320</v>
      </c>
      <c r="KS27" s="3" t="s">
        <v>320</v>
      </c>
      <c r="KT27" s="3" t="s">
        <v>320</v>
      </c>
      <c r="KU27" s="3" t="s">
        <v>320</v>
      </c>
      <c r="KV27" s="3" t="s">
        <v>320</v>
      </c>
      <c r="KW27" s="3">
        <v>1</v>
      </c>
      <c r="KX27" s="3">
        <v>1</v>
      </c>
      <c r="KY27" s="3" t="s">
        <v>320</v>
      </c>
      <c r="KZ27" s="3" t="s">
        <v>320</v>
      </c>
      <c r="LA27" s="3" t="s">
        <v>320</v>
      </c>
      <c r="LB27" s="3" t="s">
        <v>320</v>
      </c>
      <c r="LC27" s="3" t="s">
        <v>320</v>
      </c>
      <c r="LD27" s="3" t="s">
        <v>320</v>
      </c>
      <c r="LE27" s="3" t="s">
        <v>320</v>
      </c>
      <c r="LF27" s="3" t="s">
        <v>320</v>
      </c>
      <c r="LG27" s="3" t="s">
        <v>320</v>
      </c>
      <c r="LH27" s="8">
        <v>4</v>
      </c>
    </row>
    <row r="28" spans="1:320" ht="20.100000000000001" customHeight="1" x14ac:dyDescent="0.25">
      <c r="A28" s="7">
        <v>1027</v>
      </c>
      <c r="B28" s="4" t="s">
        <v>322</v>
      </c>
      <c r="C28" s="3">
        <v>96060</v>
      </c>
      <c r="D28" s="3">
        <v>3</v>
      </c>
      <c r="E28" s="3" t="s">
        <v>320</v>
      </c>
      <c r="F28" s="3">
        <v>1</v>
      </c>
      <c r="G28" s="3">
        <v>1</v>
      </c>
      <c r="H28" s="3">
        <v>1</v>
      </c>
      <c r="I28" s="3" t="s">
        <v>320</v>
      </c>
      <c r="J28" s="3" t="s">
        <v>320</v>
      </c>
      <c r="K28" s="3" t="s">
        <v>320</v>
      </c>
      <c r="L28" s="3" t="s">
        <v>320</v>
      </c>
      <c r="M28" s="3">
        <v>1</v>
      </c>
      <c r="N28" s="3" t="s">
        <v>320</v>
      </c>
      <c r="O28" s="3">
        <v>1</v>
      </c>
      <c r="P28" s="3" t="s">
        <v>320</v>
      </c>
      <c r="Q28" s="3" t="s">
        <v>320</v>
      </c>
      <c r="R28" s="3" t="s">
        <v>320</v>
      </c>
      <c r="S28" s="3">
        <v>1</v>
      </c>
      <c r="T28" s="3" t="s">
        <v>320</v>
      </c>
      <c r="U28" s="3">
        <v>1</v>
      </c>
      <c r="V28" s="3">
        <v>1</v>
      </c>
      <c r="W28" s="3" t="s">
        <v>320</v>
      </c>
      <c r="X28" s="3">
        <v>1</v>
      </c>
      <c r="Y28" s="3">
        <v>3</v>
      </c>
      <c r="Z28" s="3">
        <v>3</v>
      </c>
      <c r="AA28" s="3" t="s">
        <v>320</v>
      </c>
      <c r="AB28" s="5" t="s">
        <v>319</v>
      </c>
      <c r="AC28" s="3">
        <v>2</v>
      </c>
      <c r="AD28" s="3">
        <v>1</v>
      </c>
      <c r="AE28" s="3">
        <v>1</v>
      </c>
      <c r="AF28" s="3">
        <v>1</v>
      </c>
      <c r="AG28" s="3">
        <v>1</v>
      </c>
      <c r="AH28" s="3">
        <v>1</v>
      </c>
      <c r="AI28" s="3">
        <v>1</v>
      </c>
      <c r="AJ28" s="3">
        <v>1</v>
      </c>
      <c r="AK28" s="3" t="s">
        <v>320</v>
      </c>
      <c r="AL28" s="3" t="s">
        <v>320</v>
      </c>
      <c r="AM28" s="3" t="s">
        <v>320</v>
      </c>
      <c r="AN28" s="3" t="s">
        <v>320</v>
      </c>
      <c r="AO28" s="3" t="s">
        <v>320</v>
      </c>
      <c r="AP28" s="3" t="s">
        <v>320</v>
      </c>
      <c r="AQ28" s="3" t="s">
        <v>320</v>
      </c>
      <c r="AR28" s="3" t="s">
        <v>320</v>
      </c>
      <c r="AS28" s="3">
        <v>1</v>
      </c>
      <c r="AT28" s="3">
        <v>1</v>
      </c>
      <c r="AU28" s="3" t="s">
        <v>320</v>
      </c>
      <c r="AV28" s="3" t="s">
        <v>320</v>
      </c>
      <c r="AW28" s="3">
        <v>1</v>
      </c>
      <c r="AX28" s="3">
        <v>1</v>
      </c>
      <c r="AY28" s="3" t="s">
        <v>320</v>
      </c>
      <c r="AZ28" s="3" t="s">
        <v>320</v>
      </c>
      <c r="BA28" s="3" t="s">
        <v>320</v>
      </c>
      <c r="BB28" s="3" t="s">
        <v>320</v>
      </c>
      <c r="BC28" s="3" t="s">
        <v>320</v>
      </c>
      <c r="BD28" s="3" t="s">
        <v>320</v>
      </c>
      <c r="BE28" s="3" t="s">
        <v>320</v>
      </c>
      <c r="BF28" s="3" t="s">
        <v>320</v>
      </c>
      <c r="BG28" s="3">
        <v>1</v>
      </c>
      <c r="BH28" s="3" t="s">
        <v>320</v>
      </c>
      <c r="BI28" s="3" t="s">
        <v>320</v>
      </c>
      <c r="BJ28" s="3" t="s">
        <v>320</v>
      </c>
      <c r="BK28" s="3" t="s">
        <v>320</v>
      </c>
      <c r="BL28" s="3" t="s">
        <v>320</v>
      </c>
      <c r="BM28" s="3" t="s">
        <v>320</v>
      </c>
      <c r="BN28" s="3">
        <v>1</v>
      </c>
      <c r="BO28" s="3">
        <v>1</v>
      </c>
      <c r="BP28" s="3">
        <v>1</v>
      </c>
      <c r="BQ28" s="3">
        <v>1</v>
      </c>
      <c r="BR28" s="3" t="s">
        <v>320</v>
      </c>
      <c r="BS28" s="3">
        <v>1</v>
      </c>
      <c r="BT28" s="3" t="s">
        <v>320</v>
      </c>
      <c r="BU28" s="3" t="s">
        <v>320</v>
      </c>
      <c r="BV28" s="3" t="s">
        <v>320</v>
      </c>
      <c r="BW28" s="3" t="s">
        <v>320</v>
      </c>
      <c r="BX28" s="3">
        <v>1</v>
      </c>
      <c r="BY28" s="3" t="s">
        <v>320</v>
      </c>
      <c r="BZ28" s="3" t="s">
        <v>320</v>
      </c>
      <c r="CA28" s="3" t="s">
        <v>320</v>
      </c>
      <c r="CB28" s="3">
        <v>1</v>
      </c>
      <c r="CC28" s="3" t="s">
        <v>320</v>
      </c>
      <c r="CD28" s="3">
        <v>2</v>
      </c>
      <c r="CE28" s="3">
        <v>1</v>
      </c>
      <c r="CF28" s="3">
        <v>1</v>
      </c>
      <c r="CG28" s="3">
        <v>1</v>
      </c>
      <c r="CH28" s="3" t="s">
        <v>320</v>
      </c>
      <c r="CI28" s="3">
        <v>1</v>
      </c>
      <c r="CJ28" s="3">
        <v>3</v>
      </c>
      <c r="CK28" s="21" t="s">
        <v>320</v>
      </c>
      <c r="CL28" s="3" t="s">
        <v>320</v>
      </c>
      <c r="CM28" s="3" t="s">
        <v>320</v>
      </c>
      <c r="CN28" s="3" t="s">
        <v>320</v>
      </c>
      <c r="CO28" s="3">
        <v>1</v>
      </c>
      <c r="CP28" s="21">
        <v>3.99</v>
      </c>
      <c r="CQ28" s="3">
        <v>3.99</v>
      </c>
      <c r="CR28" s="3">
        <v>2</v>
      </c>
      <c r="CS28" s="3" t="s">
        <v>320</v>
      </c>
      <c r="CT28" s="3" t="s">
        <v>320</v>
      </c>
      <c r="CU28" s="3" t="s">
        <v>320</v>
      </c>
      <c r="CV28" s="3" t="s">
        <v>320</v>
      </c>
      <c r="CW28" s="3">
        <v>1</v>
      </c>
      <c r="CX28" s="3">
        <v>2</v>
      </c>
      <c r="CY28" s="3" t="s">
        <v>320</v>
      </c>
      <c r="CZ28" s="3">
        <v>1</v>
      </c>
      <c r="DA28" s="3">
        <v>2.99</v>
      </c>
      <c r="DB28" s="3">
        <v>1</v>
      </c>
      <c r="DC28" s="3">
        <v>1</v>
      </c>
      <c r="DD28" s="3">
        <v>1</v>
      </c>
      <c r="DE28" s="3">
        <v>1</v>
      </c>
      <c r="DF28" s="3">
        <v>1</v>
      </c>
      <c r="DG28" s="3">
        <v>1</v>
      </c>
      <c r="DH28" s="3">
        <v>1</v>
      </c>
      <c r="DI28" s="3">
        <v>1</v>
      </c>
      <c r="DJ28" s="3" t="s">
        <v>320</v>
      </c>
      <c r="DK28" s="3" t="s">
        <v>320</v>
      </c>
      <c r="DL28" s="3">
        <v>1</v>
      </c>
      <c r="DM28" s="3" t="s">
        <v>320</v>
      </c>
      <c r="DN28" s="3" t="s">
        <v>320</v>
      </c>
      <c r="DO28" s="3" t="s">
        <v>320</v>
      </c>
      <c r="DP28" s="3" t="s">
        <v>320</v>
      </c>
      <c r="DQ28" s="3">
        <v>1</v>
      </c>
      <c r="DR28" s="3" t="s">
        <v>320</v>
      </c>
      <c r="DS28" s="3">
        <v>1</v>
      </c>
      <c r="DT28" s="3">
        <v>1</v>
      </c>
      <c r="DU28" s="3">
        <v>1</v>
      </c>
      <c r="DV28" s="3">
        <v>1</v>
      </c>
      <c r="DW28" s="3" t="s">
        <v>320</v>
      </c>
      <c r="DX28" s="3">
        <v>1</v>
      </c>
      <c r="DY28" s="3" t="s">
        <v>320</v>
      </c>
      <c r="DZ28" s="3" t="s">
        <v>320</v>
      </c>
      <c r="EA28" s="3" t="s">
        <v>320</v>
      </c>
      <c r="EB28" s="3" t="s">
        <v>320</v>
      </c>
      <c r="EC28" s="3">
        <v>1</v>
      </c>
      <c r="ED28" s="3">
        <v>2</v>
      </c>
      <c r="EE28" s="3">
        <v>2</v>
      </c>
      <c r="EF28" s="3">
        <v>2</v>
      </c>
      <c r="EG28" s="3" t="s">
        <v>320</v>
      </c>
      <c r="EH28" s="3" t="s">
        <v>320</v>
      </c>
      <c r="EI28" s="3" t="s">
        <v>320</v>
      </c>
      <c r="EJ28" s="3" t="s">
        <v>320</v>
      </c>
      <c r="EK28" s="3" t="s">
        <v>320</v>
      </c>
      <c r="EL28" s="3">
        <v>2</v>
      </c>
      <c r="EM28" s="3">
        <v>2</v>
      </c>
      <c r="EN28" s="3" t="s">
        <v>320</v>
      </c>
      <c r="EO28" s="3" t="s">
        <v>320</v>
      </c>
      <c r="EP28" s="3" t="s">
        <v>320</v>
      </c>
      <c r="EQ28" s="3" t="s">
        <v>320</v>
      </c>
      <c r="ER28" s="3" t="s">
        <v>320</v>
      </c>
      <c r="ES28" s="3" t="s">
        <v>320</v>
      </c>
      <c r="ET28" s="3" t="s">
        <v>320</v>
      </c>
      <c r="EU28" s="3" t="s">
        <v>320</v>
      </c>
      <c r="EV28" s="3" t="s">
        <v>320</v>
      </c>
      <c r="EW28" s="3" t="s">
        <v>320</v>
      </c>
      <c r="EX28" s="3" t="s">
        <v>320</v>
      </c>
      <c r="EY28" s="3" t="s">
        <v>320</v>
      </c>
      <c r="EZ28" s="3" t="s">
        <v>320</v>
      </c>
      <c r="FA28" s="3" t="s">
        <v>320</v>
      </c>
      <c r="FB28" s="3" t="s">
        <v>320</v>
      </c>
      <c r="FC28" s="3" t="s">
        <v>320</v>
      </c>
      <c r="FD28" s="3" t="s">
        <v>320</v>
      </c>
      <c r="FE28" s="3" t="s">
        <v>320</v>
      </c>
      <c r="FF28" s="3" t="s">
        <v>320</v>
      </c>
      <c r="FG28" s="3" t="s">
        <v>320</v>
      </c>
      <c r="FH28" s="3" t="s">
        <v>320</v>
      </c>
      <c r="FI28" s="3" t="s">
        <v>320</v>
      </c>
      <c r="FJ28" s="3" t="s">
        <v>320</v>
      </c>
      <c r="FK28" s="3" t="s">
        <v>320</v>
      </c>
      <c r="FL28" s="3" t="s">
        <v>320</v>
      </c>
      <c r="FM28" s="3" t="s">
        <v>320</v>
      </c>
      <c r="FN28" s="3" t="s">
        <v>320</v>
      </c>
      <c r="FO28" s="3" t="s">
        <v>320</v>
      </c>
      <c r="FP28" s="3" t="s">
        <v>320</v>
      </c>
      <c r="FQ28" s="3" t="s">
        <v>320</v>
      </c>
      <c r="FR28" s="3" t="s">
        <v>320</v>
      </c>
      <c r="FS28" s="3" t="s">
        <v>320</v>
      </c>
      <c r="FT28" s="3" t="s">
        <v>320</v>
      </c>
      <c r="FU28" s="3" t="s">
        <v>320</v>
      </c>
      <c r="FV28" s="3">
        <v>1</v>
      </c>
      <c r="FW28" s="3">
        <v>5</v>
      </c>
      <c r="FX28" s="3" t="s">
        <v>320</v>
      </c>
      <c r="FY28" s="3" t="s">
        <v>320</v>
      </c>
      <c r="FZ28" s="3">
        <v>1</v>
      </c>
      <c r="GA28" s="3">
        <v>3</v>
      </c>
      <c r="GB28" s="3" t="s">
        <v>320</v>
      </c>
      <c r="GC28" s="3" t="s">
        <v>320</v>
      </c>
      <c r="GD28" s="3" t="s">
        <v>320</v>
      </c>
      <c r="GE28" s="3" t="s">
        <v>320</v>
      </c>
      <c r="GF28" s="3">
        <v>1</v>
      </c>
      <c r="GG28" s="3">
        <v>1</v>
      </c>
      <c r="GH28" s="3" t="s">
        <v>320</v>
      </c>
      <c r="GI28" s="3">
        <v>1</v>
      </c>
      <c r="GJ28" s="3">
        <v>3.29</v>
      </c>
      <c r="GK28" s="3">
        <v>3.29</v>
      </c>
      <c r="GL28" s="3">
        <v>2</v>
      </c>
      <c r="GM28" s="3">
        <v>2</v>
      </c>
      <c r="GN28" s="3">
        <v>1</v>
      </c>
      <c r="GO28" s="3" t="s">
        <v>320</v>
      </c>
      <c r="GP28" s="3" t="s">
        <v>320</v>
      </c>
      <c r="GQ28" s="3">
        <v>1</v>
      </c>
      <c r="GR28" s="3">
        <v>1</v>
      </c>
      <c r="GS28" s="3" t="s">
        <v>320</v>
      </c>
      <c r="GT28" s="3" t="s">
        <v>320</v>
      </c>
      <c r="GU28" s="3" t="s">
        <v>320</v>
      </c>
      <c r="GV28" s="3" t="s">
        <v>320</v>
      </c>
      <c r="GW28" s="3" t="s">
        <v>320</v>
      </c>
      <c r="GX28" s="3" t="s">
        <v>320</v>
      </c>
      <c r="GY28" s="3" t="s">
        <v>320</v>
      </c>
      <c r="GZ28" s="3" t="s">
        <v>320</v>
      </c>
      <c r="HA28" s="3">
        <v>1</v>
      </c>
      <c r="HB28" s="3">
        <v>1</v>
      </c>
      <c r="HC28" s="3">
        <v>2</v>
      </c>
      <c r="HD28" s="3" t="s">
        <v>320</v>
      </c>
      <c r="HE28" s="3" t="s">
        <v>320</v>
      </c>
      <c r="HF28" s="3">
        <v>1</v>
      </c>
      <c r="HG28" s="3" t="s">
        <v>320</v>
      </c>
      <c r="HH28" s="3" t="s">
        <v>320</v>
      </c>
      <c r="HI28" s="3" t="s">
        <v>320</v>
      </c>
      <c r="HJ28" s="3" t="s">
        <v>320</v>
      </c>
      <c r="HK28" s="3" t="s">
        <v>320</v>
      </c>
      <c r="HL28" s="3" t="s">
        <v>320</v>
      </c>
      <c r="HM28" s="3" t="s">
        <v>320</v>
      </c>
      <c r="HN28" s="3" t="s">
        <v>320</v>
      </c>
      <c r="HO28" s="3" t="s">
        <v>320</v>
      </c>
      <c r="HP28" s="3" t="s">
        <v>320</v>
      </c>
      <c r="HQ28" s="3" t="s">
        <v>320</v>
      </c>
      <c r="HR28" s="3" t="s">
        <v>320</v>
      </c>
      <c r="HS28" s="3" t="s">
        <v>320</v>
      </c>
      <c r="HT28" s="3" t="s">
        <v>320</v>
      </c>
      <c r="HU28" s="3" t="s">
        <v>320</v>
      </c>
      <c r="HV28" s="3" t="s">
        <v>320</v>
      </c>
      <c r="HW28" s="3" t="s">
        <v>320</v>
      </c>
      <c r="HX28" s="3" t="s">
        <v>320</v>
      </c>
      <c r="HY28" s="3" t="s">
        <v>320</v>
      </c>
      <c r="HZ28" s="3" t="s">
        <v>320</v>
      </c>
      <c r="IA28" s="3" t="s">
        <v>320</v>
      </c>
      <c r="IB28" s="3" t="s">
        <v>320</v>
      </c>
      <c r="IC28" s="3" t="s">
        <v>320</v>
      </c>
      <c r="ID28" s="3" t="s">
        <v>320</v>
      </c>
      <c r="IE28" s="3" t="s">
        <v>320</v>
      </c>
      <c r="IF28" s="3" t="s">
        <v>320</v>
      </c>
      <c r="IG28" s="3" t="s">
        <v>320</v>
      </c>
      <c r="IH28" s="3" t="s">
        <v>320</v>
      </c>
      <c r="II28" s="3" t="s">
        <v>320</v>
      </c>
      <c r="IJ28" s="3" t="s">
        <v>320</v>
      </c>
      <c r="IK28" s="3" t="s">
        <v>320</v>
      </c>
      <c r="IL28" s="3" t="s">
        <v>320</v>
      </c>
      <c r="IM28" s="3" t="s">
        <v>320</v>
      </c>
      <c r="IN28" s="3" t="s">
        <v>320</v>
      </c>
      <c r="IO28" s="3" t="s">
        <v>320</v>
      </c>
      <c r="IP28" s="3" t="s">
        <v>320</v>
      </c>
      <c r="IQ28" s="3" t="s">
        <v>320</v>
      </c>
      <c r="IR28" s="3" t="s">
        <v>320</v>
      </c>
      <c r="IS28" s="3" t="s">
        <v>320</v>
      </c>
      <c r="IT28" s="3" t="s">
        <v>320</v>
      </c>
      <c r="IU28" s="3" t="s">
        <v>320</v>
      </c>
      <c r="IV28" s="3" t="s">
        <v>320</v>
      </c>
      <c r="IW28" s="3" t="s">
        <v>320</v>
      </c>
      <c r="IX28" s="3" t="s">
        <v>320</v>
      </c>
      <c r="IY28" s="3" t="s">
        <v>320</v>
      </c>
      <c r="IZ28" s="3" t="s">
        <v>320</v>
      </c>
      <c r="JA28" s="3" t="s">
        <v>320</v>
      </c>
      <c r="JB28" s="3">
        <v>1</v>
      </c>
      <c r="JC28" s="3">
        <v>1</v>
      </c>
      <c r="JD28" s="3">
        <v>1</v>
      </c>
      <c r="JE28" s="3">
        <v>1</v>
      </c>
      <c r="JF28" s="3">
        <v>1</v>
      </c>
      <c r="JG28" s="3">
        <v>1</v>
      </c>
      <c r="JH28" s="3" t="s">
        <v>320</v>
      </c>
      <c r="JI28" s="3" t="s">
        <v>320</v>
      </c>
      <c r="JJ28" s="3">
        <v>1</v>
      </c>
      <c r="JK28" s="3">
        <v>1</v>
      </c>
      <c r="JL28" s="3" t="s">
        <v>320</v>
      </c>
      <c r="JM28" s="3" t="s">
        <v>320</v>
      </c>
      <c r="JN28" s="3" t="s">
        <v>320</v>
      </c>
      <c r="JO28" s="3" t="s">
        <v>320</v>
      </c>
      <c r="JP28" s="3" t="s">
        <v>320</v>
      </c>
      <c r="JQ28" s="3">
        <v>1</v>
      </c>
      <c r="JR28" s="3" t="s">
        <v>320</v>
      </c>
      <c r="JS28" s="3" t="s">
        <v>320</v>
      </c>
      <c r="JT28" s="3" t="s">
        <v>320</v>
      </c>
      <c r="JU28" s="3">
        <v>1</v>
      </c>
      <c r="JV28" s="3">
        <v>1</v>
      </c>
      <c r="JW28" s="3" t="s">
        <v>320</v>
      </c>
      <c r="JX28" s="3">
        <v>1</v>
      </c>
      <c r="JY28" s="3" t="s">
        <v>320</v>
      </c>
      <c r="JZ28" s="3" t="s">
        <v>320</v>
      </c>
      <c r="KA28" s="3" t="s">
        <v>320</v>
      </c>
      <c r="KB28" s="3" t="s">
        <v>320</v>
      </c>
      <c r="KC28" s="3" t="s">
        <v>320</v>
      </c>
      <c r="KD28" s="3" t="s">
        <v>320</v>
      </c>
      <c r="KE28" s="3" t="s">
        <v>320</v>
      </c>
      <c r="KF28" s="3" t="s">
        <v>320</v>
      </c>
      <c r="KG28" s="3" t="s">
        <v>320</v>
      </c>
      <c r="KH28" s="3" t="s">
        <v>320</v>
      </c>
      <c r="KI28" s="3">
        <v>1</v>
      </c>
      <c r="KJ28" s="3" t="s">
        <v>320</v>
      </c>
      <c r="KK28" s="3" t="s">
        <v>320</v>
      </c>
      <c r="KL28" s="3" t="s">
        <v>320</v>
      </c>
      <c r="KM28" s="3" t="s">
        <v>320</v>
      </c>
      <c r="KN28" s="3" t="s">
        <v>320</v>
      </c>
      <c r="KO28" s="3">
        <v>1</v>
      </c>
      <c r="KP28" s="3" t="s">
        <v>320</v>
      </c>
      <c r="KQ28" s="3" t="s">
        <v>320</v>
      </c>
      <c r="KR28" s="3" t="s">
        <v>320</v>
      </c>
      <c r="KS28" s="3" t="s">
        <v>320</v>
      </c>
      <c r="KT28" s="3" t="s">
        <v>320</v>
      </c>
      <c r="KU28" s="3" t="s">
        <v>320</v>
      </c>
      <c r="KV28" s="3" t="s">
        <v>320</v>
      </c>
      <c r="KW28" s="3">
        <v>1</v>
      </c>
      <c r="KX28" s="3">
        <v>1</v>
      </c>
      <c r="KY28" s="3" t="s">
        <v>320</v>
      </c>
      <c r="KZ28" s="3" t="s">
        <v>320</v>
      </c>
      <c r="LA28" s="3" t="s">
        <v>320</v>
      </c>
      <c r="LB28" s="3" t="s">
        <v>320</v>
      </c>
      <c r="LC28" s="3" t="s">
        <v>320</v>
      </c>
      <c r="LD28" s="3" t="s">
        <v>320</v>
      </c>
      <c r="LE28" s="3" t="s">
        <v>320</v>
      </c>
      <c r="LF28" s="3" t="s">
        <v>320</v>
      </c>
      <c r="LG28" s="3" t="s">
        <v>320</v>
      </c>
      <c r="LH28" s="8">
        <v>4</v>
      </c>
    </row>
    <row r="29" spans="1:320" ht="20.100000000000001" customHeight="1" x14ac:dyDescent="0.25">
      <c r="A29" s="7">
        <v>1028</v>
      </c>
      <c r="B29" s="4" t="s">
        <v>325</v>
      </c>
      <c r="C29" s="3">
        <v>96061</v>
      </c>
      <c r="D29" s="3">
        <v>1</v>
      </c>
      <c r="E29" s="3" t="s">
        <v>320</v>
      </c>
      <c r="F29" s="3" t="s">
        <v>320</v>
      </c>
      <c r="G29" s="3" t="s">
        <v>320</v>
      </c>
      <c r="H29" s="3">
        <v>1</v>
      </c>
      <c r="I29" s="3" t="s">
        <v>320</v>
      </c>
      <c r="J29" s="3" t="s">
        <v>320</v>
      </c>
      <c r="K29" s="3" t="s">
        <v>320</v>
      </c>
      <c r="L29" s="3" t="s">
        <v>320</v>
      </c>
      <c r="M29" s="3" t="s">
        <v>320</v>
      </c>
      <c r="N29" s="3" t="s">
        <v>320</v>
      </c>
      <c r="O29" s="3" t="s">
        <v>320</v>
      </c>
      <c r="P29" s="3" t="s">
        <v>320</v>
      </c>
      <c r="Q29" s="3" t="s">
        <v>320</v>
      </c>
      <c r="R29" s="3">
        <v>1</v>
      </c>
      <c r="S29" s="3">
        <v>1</v>
      </c>
      <c r="T29" s="3">
        <v>1</v>
      </c>
      <c r="U29" s="3">
        <v>1</v>
      </c>
      <c r="V29" s="3">
        <v>1</v>
      </c>
      <c r="W29" s="3">
        <v>1</v>
      </c>
      <c r="X29" s="3">
        <v>1</v>
      </c>
      <c r="Y29" s="3">
        <v>4</v>
      </c>
      <c r="Z29" s="3">
        <v>4</v>
      </c>
      <c r="AA29" s="3" t="s">
        <v>320</v>
      </c>
      <c r="AB29" s="5" t="s">
        <v>319</v>
      </c>
      <c r="AC29" s="3">
        <v>2</v>
      </c>
      <c r="AD29" s="3">
        <v>1</v>
      </c>
      <c r="AE29" s="3">
        <v>1</v>
      </c>
      <c r="AF29" s="3">
        <v>1</v>
      </c>
      <c r="AG29" s="3">
        <v>1</v>
      </c>
      <c r="AH29" s="3">
        <v>1</v>
      </c>
      <c r="AI29" s="3">
        <v>1</v>
      </c>
      <c r="AJ29" s="3" t="s">
        <v>320</v>
      </c>
      <c r="AK29" s="3" t="s">
        <v>320</v>
      </c>
      <c r="AL29" s="3" t="s">
        <v>320</v>
      </c>
      <c r="AM29" s="3">
        <v>1</v>
      </c>
      <c r="AN29" s="3" t="s">
        <v>320</v>
      </c>
      <c r="AO29" s="3" t="s">
        <v>320</v>
      </c>
      <c r="AP29" s="3">
        <v>1</v>
      </c>
      <c r="AQ29" s="3" t="s">
        <v>320</v>
      </c>
      <c r="AR29" s="3">
        <v>1</v>
      </c>
      <c r="AS29" s="3">
        <v>1</v>
      </c>
      <c r="AT29" s="3" t="s">
        <v>320</v>
      </c>
      <c r="AU29" s="3" t="s">
        <v>320</v>
      </c>
      <c r="AV29" s="3" t="s">
        <v>320</v>
      </c>
      <c r="AW29" s="3">
        <v>1</v>
      </c>
      <c r="AX29" s="3">
        <v>1</v>
      </c>
      <c r="AY29" s="3" t="s">
        <v>320</v>
      </c>
      <c r="AZ29" s="3" t="s">
        <v>320</v>
      </c>
      <c r="BA29" s="3" t="s">
        <v>320</v>
      </c>
      <c r="BB29" s="3" t="s">
        <v>320</v>
      </c>
      <c r="BC29" s="3" t="s">
        <v>320</v>
      </c>
      <c r="BD29" s="3" t="s">
        <v>320</v>
      </c>
      <c r="BE29" s="3" t="s">
        <v>320</v>
      </c>
      <c r="BF29" s="3" t="s">
        <v>320</v>
      </c>
      <c r="BG29" s="3">
        <v>1</v>
      </c>
      <c r="BH29" s="3" t="s">
        <v>320</v>
      </c>
      <c r="BI29" s="3" t="s">
        <v>320</v>
      </c>
      <c r="BJ29" s="3" t="s">
        <v>320</v>
      </c>
      <c r="BK29" s="3" t="s">
        <v>320</v>
      </c>
      <c r="BL29" s="3" t="s">
        <v>320</v>
      </c>
      <c r="BM29" s="3" t="s">
        <v>320</v>
      </c>
      <c r="BN29" s="3">
        <v>1</v>
      </c>
      <c r="BO29" s="3">
        <v>1</v>
      </c>
      <c r="BP29" s="3" t="s">
        <v>320</v>
      </c>
      <c r="BQ29" s="3" t="s">
        <v>320</v>
      </c>
      <c r="BR29" s="3" t="s">
        <v>320</v>
      </c>
      <c r="BS29" s="3" t="s">
        <v>320</v>
      </c>
      <c r="BT29" s="3" t="s">
        <v>320</v>
      </c>
      <c r="BU29" s="3" t="s">
        <v>320</v>
      </c>
      <c r="BV29" s="3">
        <v>1</v>
      </c>
      <c r="BW29" s="3">
        <v>1</v>
      </c>
      <c r="BX29" s="3" t="s">
        <v>320</v>
      </c>
      <c r="BY29" s="3" t="s">
        <v>320</v>
      </c>
      <c r="BZ29" s="3">
        <v>1</v>
      </c>
      <c r="CA29" s="3">
        <v>1</v>
      </c>
      <c r="CB29" s="3" t="s">
        <v>320</v>
      </c>
      <c r="CC29" s="3" t="s">
        <v>320</v>
      </c>
      <c r="CD29" s="3">
        <v>1</v>
      </c>
      <c r="CE29" s="3">
        <v>1</v>
      </c>
      <c r="CF29" s="3">
        <v>1</v>
      </c>
      <c r="CG29" s="3" t="s">
        <v>320</v>
      </c>
      <c r="CH29" s="3" t="s">
        <v>320</v>
      </c>
      <c r="CI29" s="3">
        <v>1</v>
      </c>
      <c r="CJ29" s="3">
        <v>1</v>
      </c>
      <c r="CK29" s="21">
        <v>0.89</v>
      </c>
      <c r="CL29" s="3">
        <v>0.89</v>
      </c>
      <c r="CM29" s="3">
        <v>2</v>
      </c>
      <c r="CN29" s="3">
        <v>2</v>
      </c>
      <c r="CO29" s="3">
        <v>1</v>
      </c>
      <c r="CP29" s="21">
        <v>4.95</v>
      </c>
      <c r="CQ29" s="3">
        <v>4.95</v>
      </c>
      <c r="CR29" s="3">
        <v>2</v>
      </c>
      <c r="CS29" s="3" t="s">
        <v>320</v>
      </c>
      <c r="CT29" s="3">
        <v>1</v>
      </c>
      <c r="CU29" s="3" t="s">
        <v>320</v>
      </c>
      <c r="CV29" s="3" t="s">
        <v>320</v>
      </c>
      <c r="CW29" s="3" t="s">
        <v>320</v>
      </c>
      <c r="CX29" s="3">
        <v>2</v>
      </c>
      <c r="CY29" s="3" t="s">
        <v>320</v>
      </c>
      <c r="CZ29" s="3">
        <v>1</v>
      </c>
      <c r="DA29" s="3">
        <v>2.99</v>
      </c>
      <c r="DB29" s="3">
        <v>1</v>
      </c>
      <c r="DC29" s="3">
        <v>1</v>
      </c>
      <c r="DD29" s="3">
        <v>1</v>
      </c>
      <c r="DE29" s="3">
        <v>1</v>
      </c>
      <c r="DF29" s="3" t="s">
        <v>320</v>
      </c>
      <c r="DG29" s="3" t="s">
        <v>320</v>
      </c>
      <c r="DH29" s="3">
        <v>1</v>
      </c>
      <c r="DI29" s="3" t="s">
        <v>320</v>
      </c>
      <c r="DJ29" s="3" t="s">
        <v>320</v>
      </c>
      <c r="DK29" s="3" t="s">
        <v>320</v>
      </c>
      <c r="DL29" s="3" t="s">
        <v>320</v>
      </c>
      <c r="DM29" s="3" t="s">
        <v>320</v>
      </c>
      <c r="DN29" s="3" t="s">
        <v>320</v>
      </c>
      <c r="DO29" s="3" t="s">
        <v>320</v>
      </c>
      <c r="DP29" s="3" t="s">
        <v>320</v>
      </c>
      <c r="DQ29" s="3">
        <v>1</v>
      </c>
      <c r="DR29" s="3" t="s">
        <v>320</v>
      </c>
      <c r="DS29" s="3">
        <v>2</v>
      </c>
      <c r="DT29" s="3" t="s">
        <v>320</v>
      </c>
      <c r="DU29" s="3" t="s">
        <v>320</v>
      </c>
      <c r="DV29" s="3" t="s">
        <v>320</v>
      </c>
      <c r="DW29" s="3" t="s">
        <v>320</v>
      </c>
      <c r="DX29" s="3" t="s">
        <v>320</v>
      </c>
      <c r="DY29" s="3" t="s">
        <v>320</v>
      </c>
      <c r="DZ29" s="3" t="s">
        <v>320</v>
      </c>
      <c r="EA29" s="3" t="s">
        <v>320</v>
      </c>
      <c r="EB29" s="3">
        <v>1</v>
      </c>
      <c r="EC29" s="3">
        <v>1</v>
      </c>
      <c r="ED29" s="3">
        <v>1</v>
      </c>
      <c r="EE29" s="3">
        <v>1</v>
      </c>
      <c r="EF29" s="3">
        <v>2</v>
      </c>
      <c r="EG29" s="3">
        <v>2</v>
      </c>
      <c r="EH29" s="3">
        <v>3</v>
      </c>
      <c r="EI29" s="3">
        <v>3</v>
      </c>
      <c r="EJ29" s="3">
        <v>3</v>
      </c>
      <c r="EK29" s="3">
        <v>2</v>
      </c>
      <c r="EL29" s="3">
        <v>2</v>
      </c>
      <c r="EM29" s="3">
        <v>2</v>
      </c>
      <c r="EN29" s="3" t="s">
        <v>320</v>
      </c>
      <c r="EO29" s="3" t="s">
        <v>320</v>
      </c>
      <c r="EP29" s="3" t="s">
        <v>320</v>
      </c>
      <c r="EQ29" s="3" t="s">
        <v>320</v>
      </c>
      <c r="ER29" s="3" t="s">
        <v>320</v>
      </c>
      <c r="ES29" s="3" t="s">
        <v>320</v>
      </c>
      <c r="ET29" s="3" t="s">
        <v>320</v>
      </c>
      <c r="EU29" s="3" t="s">
        <v>320</v>
      </c>
      <c r="EV29" s="3" t="s">
        <v>320</v>
      </c>
      <c r="EW29" s="3" t="s">
        <v>320</v>
      </c>
      <c r="EX29" s="3" t="s">
        <v>320</v>
      </c>
      <c r="EY29" s="3" t="s">
        <v>320</v>
      </c>
      <c r="EZ29" s="3" t="s">
        <v>320</v>
      </c>
      <c r="FA29" s="3" t="s">
        <v>320</v>
      </c>
      <c r="FB29" s="3" t="s">
        <v>320</v>
      </c>
      <c r="FC29" s="3" t="s">
        <v>320</v>
      </c>
      <c r="FD29" s="3" t="s">
        <v>320</v>
      </c>
      <c r="FE29" s="3" t="s">
        <v>320</v>
      </c>
      <c r="FF29" s="3" t="s">
        <v>320</v>
      </c>
      <c r="FG29" s="3" t="s">
        <v>320</v>
      </c>
      <c r="FH29" s="3" t="s">
        <v>320</v>
      </c>
      <c r="FI29" s="3" t="s">
        <v>320</v>
      </c>
      <c r="FJ29" s="3" t="s">
        <v>320</v>
      </c>
      <c r="FK29" s="3" t="s">
        <v>320</v>
      </c>
      <c r="FL29" s="3" t="s">
        <v>320</v>
      </c>
      <c r="FM29" s="3" t="s">
        <v>320</v>
      </c>
      <c r="FN29" s="3" t="s">
        <v>320</v>
      </c>
      <c r="FO29" s="3" t="s">
        <v>320</v>
      </c>
      <c r="FP29" s="3" t="s">
        <v>320</v>
      </c>
      <c r="FQ29" s="3" t="s">
        <v>320</v>
      </c>
      <c r="FR29" s="3" t="s">
        <v>320</v>
      </c>
      <c r="FS29" s="3" t="s">
        <v>320</v>
      </c>
      <c r="FT29" s="3" t="s">
        <v>320</v>
      </c>
      <c r="FU29" s="3" t="s">
        <v>320</v>
      </c>
      <c r="FV29" s="3">
        <v>1</v>
      </c>
      <c r="FW29" s="3">
        <v>3</v>
      </c>
      <c r="FX29" s="3" t="s">
        <v>320</v>
      </c>
      <c r="FY29" s="3" t="s">
        <v>320</v>
      </c>
      <c r="FZ29" s="3">
        <v>1</v>
      </c>
      <c r="GA29" s="3">
        <v>1</v>
      </c>
      <c r="GB29" s="3">
        <v>4.3899999999999997</v>
      </c>
      <c r="GC29" s="3">
        <v>4.3899999999999997</v>
      </c>
      <c r="GD29" s="3">
        <v>2</v>
      </c>
      <c r="GE29" s="3">
        <v>2</v>
      </c>
      <c r="GF29" s="3" t="s">
        <v>320</v>
      </c>
      <c r="GG29" s="3" t="s">
        <v>320</v>
      </c>
      <c r="GH29" s="3">
        <v>1</v>
      </c>
      <c r="GI29" s="3">
        <v>1</v>
      </c>
      <c r="GJ29" s="3">
        <v>3.59</v>
      </c>
      <c r="GK29" s="3">
        <v>3.59</v>
      </c>
      <c r="GL29" s="3">
        <v>2</v>
      </c>
      <c r="GM29" s="3">
        <v>2</v>
      </c>
      <c r="GN29" s="3">
        <v>1</v>
      </c>
      <c r="GO29" s="3" t="s">
        <v>320</v>
      </c>
      <c r="GP29" s="3" t="s">
        <v>320</v>
      </c>
      <c r="GQ29" s="3" t="s">
        <v>320</v>
      </c>
      <c r="GR29" s="3" t="s">
        <v>320</v>
      </c>
      <c r="GS29" s="3">
        <v>1</v>
      </c>
      <c r="GT29" s="3" t="s">
        <v>320</v>
      </c>
      <c r="GU29" s="3" t="s">
        <v>320</v>
      </c>
      <c r="GV29" s="3">
        <v>1</v>
      </c>
      <c r="GW29" s="3" t="s">
        <v>320</v>
      </c>
      <c r="GX29" s="3" t="s">
        <v>320</v>
      </c>
      <c r="GY29" s="3" t="s">
        <v>320</v>
      </c>
      <c r="GZ29" s="3" t="s">
        <v>320</v>
      </c>
      <c r="HA29" s="3">
        <v>1</v>
      </c>
      <c r="HB29" s="3">
        <v>1</v>
      </c>
      <c r="HC29" s="3">
        <v>1</v>
      </c>
      <c r="HD29" s="3" t="s">
        <v>320</v>
      </c>
      <c r="HE29" s="3" t="s">
        <v>320</v>
      </c>
      <c r="HF29" s="3">
        <v>1</v>
      </c>
      <c r="HG29" s="3" t="s">
        <v>320</v>
      </c>
      <c r="HH29" s="3" t="s">
        <v>320</v>
      </c>
      <c r="HI29" s="3" t="s">
        <v>320</v>
      </c>
      <c r="HJ29" s="3">
        <v>1</v>
      </c>
      <c r="HK29" s="3" t="s">
        <v>320</v>
      </c>
      <c r="HL29" s="3">
        <v>1</v>
      </c>
      <c r="HM29" s="3" t="s">
        <v>320</v>
      </c>
      <c r="HN29" s="3" t="s">
        <v>320</v>
      </c>
      <c r="HO29" s="3" t="s">
        <v>320</v>
      </c>
      <c r="HP29" s="3" t="s">
        <v>320</v>
      </c>
      <c r="HQ29" s="3">
        <v>1</v>
      </c>
      <c r="HR29" s="3" t="s">
        <v>320</v>
      </c>
      <c r="HS29" s="3" t="s">
        <v>320</v>
      </c>
      <c r="HT29" s="3" t="s">
        <v>320</v>
      </c>
      <c r="HU29" s="3" t="s">
        <v>320</v>
      </c>
      <c r="HV29" s="3" t="s">
        <v>320</v>
      </c>
      <c r="HW29" s="3" t="s">
        <v>320</v>
      </c>
      <c r="HX29" s="3" t="s">
        <v>320</v>
      </c>
      <c r="HY29" s="3" t="s">
        <v>320</v>
      </c>
      <c r="HZ29" s="3" t="s">
        <v>320</v>
      </c>
      <c r="IA29" s="3" t="s">
        <v>320</v>
      </c>
      <c r="IB29" s="3">
        <v>1</v>
      </c>
      <c r="IC29" s="3" t="s">
        <v>320</v>
      </c>
      <c r="ID29" s="3" t="s">
        <v>320</v>
      </c>
      <c r="IE29" s="3" t="s">
        <v>320</v>
      </c>
      <c r="IF29" s="3">
        <v>1</v>
      </c>
      <c r="IG29" s="3" t="s">
        <v>320</v>
      </c>
      <c r="IH29" s="3">
        <v>1</v>
      </c>
      <c r="II29" s="3" t="s">
        <v>320</v>
      </c>
      <c r="IJ29" s="3" t="s">
        <v>320</v>
      </c>
      <c r="IK29" s="3" t="s">
        <v>320</v>
      </c>
      <c r="IL29" s="3" t="s">
        <v>320</v>
      </c>
      <c r="IM29" s="3">
        <v>1</v>
      </c>
      <c r="IN29" s="3" t="s">
        <v>320</v>
      </c>
      <c r="IO29" s="3" t="s">
        <v>320</v>
      </c>
      <c r="IP29" s="3">
        <v>1</v>
      </c>
      <c r="IQ29" s="3">
        <v>1</v>
      </c>
      <c r="IR29" s="3">
        <v>10.49</v>
      </c>
      <c r="IS29" s="3">
        <v>10.49</v>
      </c>
      <c r="IT29" s="3">
        <v>2</v>
      </c>
      <c r="IU29" s="3">
        <v>1</v>
      </c>
      <c r="IV29" s="3" t="s">
        <v>320</v>
      </c>
      <c r="IW29" s="3" t="s">
        <v>320</v>
      </c>
      <c r="IX29" s="3" t="s">
        <v>320</v>
      </c>
      <c r="IY29" s="3" t="s">
        <v>320</v>
      </c>
      <c r="IZ29" s="3" t="s">
        <v>320</v>
      </c>
      <c r="JA29" s="3">
        <v>1</v>
      </c>
      <c r="JB29" s="3">
        <v>1</v>
      </c>
      <c r="JC29" s="3">
        <v>1</v>
      </c>
      <c r="JD29" s="3">
        <v>1</v>
      </c>
      <c r="JE29" s="3">
        <v>1</v>
      </c>
      <c r="JF29" s="3">
        <v>1</v>
      </c>
      <c r="JG29" s="3">
        <v>1</v>
      </c>
      <c r="JH29" s="3">
        <v>1</v>
      </c>
      <c r="JI29" s="3" t="s">
        <v>320</v>
      </c>
      <c r="JJ29" s="3">
        <v>1</v>
      </c>
      <c r="JK29" s="3">
        <v>1</v>
      </c>
      <c r="JL29" s="3" t="s">
        <v>320</v>
      </c>
      <c r="JM29" s="3" t="s">
        <v>320</v>
      </c>
      <c r="JN29" s="3" t="s">
        <v>320</v>
      </c>
      <c r="JO29" s="3" t="s">
        <v>320</v>
      </c>
      <c r="JP29" s="3" t="s">
        <v>320</v>
      </c>
      <c r="JQ29" s="3">
        <v>1</v>
      </c>
      <c r="JR29" s="3" t="s">
        <v>320</v>
      </c>
      <c r="JS29" s="3" t="s">
        <v>320</v>
      </c>
      <c r="JT29" s="3" t="s">
        <v>320</v>
      </c>
      <c r="JU29" s="3">
        <v>1</v>
      </c>
      <c r="JV29" s="3">
        <v>1</v>
      </c>
      <c r="JW29" s="3">
        <v>1</v>
      </c>
      <c r="JX29" s="3" t="s">
        <v>320</v>
      </c>
      <c r="JY29" s="3" t="s">
        <v>320</v>
      </c>
      <c r="JZ29" s="3" t="s">
        <v>320</v>
      </c>
      <c r="KA29" s="3" t="s">
        <v>320</v>
      </c>
      <c r="KB29" s="3" t="s">
        <v>320</v>
      </c>
      <c r="KC29" s="3">
        <v>1</v>
      </c>
      <c r="KD29" s="3" t="s">
        <v>320</v>
      </c>
      <c r="KE29" s="3" t="s">
        <v>320</v>
      </c>
      <c r="KF29" s="3" t="s">
        <v>320</v>
      </c>
      <c r="KG29" s="3" t="s">
        <v>320</v>
      </c>
      <c r="KH29" s="3" t="s">
        <v>320</v>
      </c>
      <c r="KI29" s="3" t="s">
        <v>320</v>
      </c>
      <c r="KJ29" s="3" t="s">
        <v>320</v>
      </c>
      <c r="KK29" s="3" t="s">
        <v>320</v>
      </c>
      <c r="KL29" s="3" t="s">
        <v>320</v>
      </c>
      <c r="KM29" s="3" t="s">
        <v>320</v>
      </c>
      <c r="KN29" s="3" t="s">
        <v>320</v>
      </c>
      <c r="KO29" s="3" t="s">
        <v>320</v>
      </c>
      <c r="KP29" s="3">
        <v>1</v>
      </c>
      <c r="KQ29" s="3" t="s">
        <v>320</v>
      </c>
      <c r="KR29" s="3" t="s">
        <v>320</v>
      </c>
      <c r="KS29" s="3" t="s">
        <v>320</v>
      </c>
      <c r="KT29" s="3" t="s">
        <v>320</v>
      </c>
      <c r="KU29" s="3" t="s">
        <v>320</v>
      </c>
      <c r="KV29" s="3" t="s">
        <v>320</v>
      </c>
      <c r="KW29" s="3">
        <v>1</v>
      </c>
      <c r="KX29" s="3">
        <v>1</v>
      </c>
      <c r="KY29" s="3" t="s">
        <v>320</v>
      </c>
      <c r="KZ29" s="3" t="s">
        <v>320</v>
      </c>
      <c r="LA29" s="3" t="s">
        <v>320</v>
      </c>
      <c r="LB29" s="3" t="s">
        <v>320</v>
      </c>
      <c r="LC29" s="3" t="s">
        <v>320</v>
      </c>
      <c r="LD29" s="3" t="s">
        <v>320</v>
      </c>
      <c r="LE29" s="3">
        <v>1</v>
      </c>
      <c r="LF29" s="3" t="s">
        <v>320</v>
      </c>
      <c r="LG29" s="3" t="s">
        <v>320</v>
      </c>
      <c r="LH29" s="8">
        <v>4</v>
      </c>
    </row>
    <row r="30" spans="1:320" ht="20.100000000000001" customHeight="1" x14ac:dyDescent="0.25">
      <c r="A30" s="7">
        <v>1029</v>
      </c>
      <c r="B30" s="4" t="s">
        <v>321</v>
      </c>
      <c r="C30" s="3">
        <v>96119</v>
      </c>
      <c r="D30" s="3">
        <v>3</v>
      </c>
      <c r="E30" s="3" t="s">
        <v>320</v>
      </c>
      <c r="F30" s="3" t="s">
        <v>320</v>
      </c>
      <c r="G30" s="3">
        <v>1</v>
      </c>
      <c r="H30" s="3" t="s">
        <v>320</v>
      </c>
      <c r="I30" s="3" t="s">
        <v>320</v>
      </c>
      <c r="J30" s="3" t="s">
        <v>320</v>
      </c>
      <c r="K30" s="3" t="s">
        <v>320</v>
      </c>
      <c r="L30" s="3" t="s">
        <v>320</v>
      </c>
      <c r="M30" s="3" t="s">
        <v>320</v>
      </c>
      <c r="N30" s="3" t="s">
        <v>320</v>
      </c>
      <c r="O30" s="3" t="s">
        <v>320</v>
      </c>
      <c r="P30" s="3" t="s">
        <v>320</v>
      </c>
      <c r="Q30" s="3" t="s">
        <v>320</v>
      </c>
      <c r="R30" s="3">
        <v>1</v>
      </c>
      <c r="S30" s="3">
        <v>1</v>
      </c>
      <c r="T30" s="3" t="s">
        <v>320</v>
      </c>
      <c r="U30" s="3">
        <v>1</v>
      </c>
      <c r="V30" s="3">
        <v>1</v>
      </c>
      <c r="W30" s="3">
        <v>1</v>
      </c>
      <c r="X30" s="3">
        <v>1</v>
      </c>
      <c r="Y30" s="3">
        <v>4</v>
      </c>
      <c r="Z30" s="3">
        <v>4</v>
      </c>
      <c r="AA30" s="3" t="s">
        <v>320</v>
      </c>
      <c r="AB30" s="5" t="s">
        <v>319</v>
      </c>
      <c r="AC30" s="3">
        <v>2</v>
      </c>
      <c r="AD30" s="3">
        <v>1</v>
      </c>
      <c r="AE30" s="3">
        <v>1</v>
      </c>
      <c r="AF30" s="3" t="s">
        <v>320</v>
      </c>
      <c r="AG30" s="3" t="s">
        <v>320</v>
      </c>
      <c r="AH30" s="3" t="s">
        <v>320</v>
      </c>
      <c r="AI30" s="3" t="s">
        <v>320</v>
      </c>
      <c r="AJ30" s="3" t="s">
        <v>320</v>
      </c>
      <c r="AK30" s="3" t="s">
        <v>320</v>
      </c>
      <c r="AL30" s="3" t="s">
        <v>320</v>
      </c>
      <c r="AM30" s="3" t="s">
        <v>320</v>
      </c>
      <c r="AN30" s="3" t="s">
        <v>320</v>
      </c>
      <c r="AO30" s="3" t="s">
        <v>320</v>
      </c>
      <c r="AP30" s="3" t="s">
        <v>320</v>
      </c>
      <c r="AQ30" s="3" t="s">
        <v>320</v>
      </c>
      <c r="AR30" s="3" t="s">
        <v>320</v>
      </c>
      <c r="AS30" s="3" t="s">
        <v>320</v>
      </c>
      <c r="AT30" s="3" t="s">
        <v>320</v>
      </c>
      <c r="AU30" s="3" t="s">
        <v>320</v>
      </c>
      <c r="AV30" s="3" t="s">
        <v>320</v>
      </c>
      <c r="AW30" s="3" t="s">
        <v>320</v>
      </c>
      <c r="AX30" s="3" t="s">
        <v>320</v>
      </c>
      <c r="AY30" s="3" t="s">
        <v>320</v>
      </c>
      <c r="AZ30" s="3">
        <v>1</v>
      </c>
      <c r="BA30" s="3" t="s">
        <v>320</v>
      </c>
      <c r="BB30" s="3" t="s">
        <v>320</v>
      </c>
      <c r="BC30" s="3" t="s">
        <v>320</v>
      </c>
      <c r="BD30" s="3" t="s">
        <v>320</v>
      </c>
      <c r="BE30" s="3" t="s">
        <v>320</v>
      </c>
      <c r="BF30" s="3" t="s">
        <v>320</v>
      </c>
      <c r="BG30" s="3">
        <v>1</v>
      </c>
      <c r="BH30" s="3" t="s">
        <v>320</v>
      </c>
      <c r="BI30" s="3" t="s">
        <v>320</v>
      </c>
      <c r="BJ30" s="3" t="s">
        <v>320</v>
      </c>
      <c r="BK30" s="3" t="s">
        <v>320</v>
      </c>
      <c r="BL30" s="3" t="s">
        <v>320</v>
      </c>
      <c r="BM30" s="3" t="s">
        <v>320</v>
      </c>
      <c r="BN30" s="3">
        <v>1</v>
      </c>
      <c r="BO30" s="3" t="s">
        <v>320</v>
      </c>
      <c r="BP30" s="3" t="s">
        <v>320</v>
      </c>
      <c r="BQ30" s="3" t="s">
        <v>320</v>
      </c>
      <c r="BR30" s="3" t="s">
        <v>320</v>
      </c>
      <c r="BS30" s="3" t="s">
        <v>320</v>
      </c>
      <c r="BT30" s="3" t="s">
        <v>320</v>
      </c>
      <c r="BU30" s="3">
        <v>1</v>
      </c>
      <c r="BV30" s="3" t="s">
        <v>320</v>
      </c>
      <c r="BW30" s="3" t="s">
        <v>320</v>
      </c>
      <c r="BX30" s="3" t="s">
        <v>320</v>
      </c>
      <c r="BY30" s="3">
        <v>1</v>
      </c>
      <c r="BZ30" s="3" t="s">
        <v>320</v>
      </c>
      <c r="CA30" s="3" t="s">
        <v>320</v>
      </c>
      <c r="CB30" s="3" t="s">
        <v>320</v>
      </c>
      <c r="CC30" s="3">
        <v>1</v>
      </c>
      <c r="CD30" s="3" t="s">
        <v>320</v>
      </c>
      <c r="CE30" s="3" t="s">
        <v>320</v>
      </c>
      <c r="CF30" s="3" t="s">
        <v>320</v>
      </c>
      <c r="CG30" s="3" t="s">
        <v>320</v>
      </c>
      <c r="CH30" s="3" t="s">
        <v>320</v>
      </c>
      <c r="CI30" s="3" t="s">
        <v>320</v>
      </c>
      <c r="CJ30" s="3" t="s">
        <v>320</v>
      </c>
      <c r="CK30" s="21" t="s">
        <v>320</v>
      </c>
      <c r="CL30" s="3" t="s">
        <v>320</v>
      </c>
      <c r="CM30" s="3" t="s">
        <v>320</v>
      </c>
      <c r="CN30" s="3" t="s">
        <v>320</v>
      </c>
      <c r="CO30" s="3">
        <v>1</v>
      </c>
      <c r="CP30" s="21">
        <v>4.79</v>
      </c>
      <c r="CQ30" s="3">
        <v>4.79</v>
      </c>
      <c r="CR30" s="3">
        <v>2</v>
      </c>
      <c r="CS30" s="3" t="s">
        <v>320</v>
      </c>
      <c r="CT30" s="3">
        <v>1</v>
      </c>
      <c r="CU30" s="3" t="s">
        <v>320</v>
      </c>
      <c r="CV30" s="3" t="s">
        <v>320</v>
      </c>
      <c r="CW30" s="3" t="s">
        <v>320</v>
      </c>
      <c r="CX30" s="3">
        <v>1</v>
      </c>
      <c r="CY30" s="3" t="s">
        <v>320</v>
      </c>
      <c r="CZ30" s="3">
        <v>1</v>
      </c>
      <c r="DA30" s="3">
        <v>0.99</v>
      </c>
      <c r="DB30" s="3">
        <v>1</v>
      </c>
      <c r="DC30" s="3" t="s">
        <v>320</v>
      </c>
      <c r="DD30" s="3" t="s">
        <v>320</v>
      </c>
      <c r="DE30" s="3">
        <v>1</v>
      </c>
      <c r="DF30" s="3" t="s">
        <v>320</v>
      </c>
      <c r="DG30" s="3" t="s">
        <v>320</v>
      </c>
      <c r="DH30" s="3">
        <v>1</v>
      </c>
      <c r="DI30" s="3" t="s">
        <v>320</v>
      </c>
      <c r="DJ30" s="3" t="s">
        <v>320</v>
      </c>
      <c r="DK30" s="3" t="s">
        <v>320</v>
      </c>
      <c r="DL30" s="3" t="s">
        <v>320</v>
      </c>
      <c r="DM30" s="3" t="s">
        <v>320</v>
      </c>
      <c r="DN30" s="3" t="s">
        <v>320</v>
      </c>
      <c r="DO30" s="3" t="s">
        <v>320</v>
      </c>
      <c r="DP30" s="3" t="s">
        <v>320</v>
      </c>
      <c r="DQ30" s="3" t="s">
        <v>320</v>
      </c>
      <c r="DR30" s="3">
        <v>1</v>
      </c>
      <c r="DS30" s="3">
        <v>2</v>
      </c>
      <c r="DT30" s="3" t="s">
        <v>320</v>
      </c>
      <c r="DU30" s="3" t="s">
        <v>320</v>
      </c>
      <c r="DV30" s="3" t="s">
        <v>320</v>
      </c>
      <c r="DW30" s="3" t="s">
        <v>320</v>
      </c>
      <c r="DX30" s="3" t="s">
        <v>320</v>
      </c>
      <c r="DY30" s="3" t="s">
        <v>320</v>
      </c>
      <c r="DZ30" s="3" t="s">
        <v>320</v>
      </c>
      <c r="EA30" s="3" t="s">
        <v>320</v>
      </c>
      <c r="EB30" s="3">
        <v>1</v>
      </c>
      <c r="EC30" s="3">
        <v>1</v>
      </c>
      <c r="ED30" s="3">
        <v>2</v>
      </c>
      <c r="EE30" s="3">
        <v>2</v>
      </c>
      <c r="EF30" s="3">
        <v>2</v>
      </c>
      <c r="EG30" s="3">
        <v>4</v>
      </c>
      <c r="EH30" s="3" t="s">
        <v>320</v>
      </c>
      <c r="EI30" s="3">
        <v>4</v>
      </c>
      <c r="EJ30" s="3" t="s">
        <v>320</v>
      </c>
      <c r="EK30" s="3">
        <v>2</v>
      </c>
      <c r="EL30" s="3">
        <v>2</v>
      </c>
      <c r="EM30" s="3">
        <v>2</v>
      </c>
      <c r="EN30" s="3" t="s">
        <v>320</v>
      </c>
      <c r="EO30" s="3" t="s">
        <v>320</v>
      </c>
      <c r="EP30" s="3" t="s">
        <v>320</v>
      </c>
      <c r="EQ30" s="3" t="s">
        <v>320</v>
      </c>
      <c r="ER30" s="3" t="s">
        <v>320</v>
      </c>
      <c r="ES30" s="3" t="s">
        <v>320</v>
      </c>
      <c r="ET30" s="3" t="s">
        <v>320</v>
      </c>
      <c r="EU30" s="3" t="s">
        <v>320</v>
      </c>
      <c r="EV30" s="3" t="s">
        <v>320</v>
      </c>
      <c r="EW30" s="3" t="s">
        <v>320</v>
      </c>
      <c r="EX30" s="3" t="s">
        <v>320</v>
      </c>
      <c r="EY30" s="3" t="s">
        <v>320</v>
      </c>
      <c r="EZ30" s="3" t="s">
        <v>320</v>
      </c>
      <c r="FA30" s="3" t="s">
        <v>320</v>
      </c>
      <c r="FB30" s="3" t="s">
        <v>320</v>
      </c>
      <c r="FC30" s="3" t="s">
        <v>320</v>
      </c>
      <c r="FD30" s="3" t="s">
        <v>320</v>
      </c>
      <c r="FE30" s="3" t="s">
        <v>320</v>
      </c>
      <c r="FF30" s="3" t="s">
        <v>320</v>
      </c>
      <c r="FG30" s="3" t="s">
        <v>320</v>
      </c>
      <c r="FH30" s="3" t="s">
        <v>320</v>
      </c>
      <c r="FI30" s="3" t="s">
        <v>320</v>
      </c>
      <c r="FJ30" s="3" t="s">
        <v>320</v>
      </c>
      <c r="FK30" s="3" t="s">
        <v>320</v>
      </c>
      <c r="FL30" s="3" t="s">
        <v>320</v>
      </c>
      <c r="FM30" s="3" t="s">
        <v>320</v>
      </c>
      <c r="FN30" s="3" t="s">
        <v>320</v>
      </c>
      <c r="FO30" s="3" t="s">
        <v>320</v>
      </c>
      <c r="FP30" s="3" t="s">
        <v>320</v>
      </c>
      <c r="FQ30" s="3" t="s">
        <v>320</v>
      </c>
      <c r="FR30" s="3" t="s">
        <v>320</v>
      </c>
      <c r="FS30" s="3" t="s">
        <v>320</v>
      </c>
      <c r="FT30" s="3" t="s">
        <v>320</v>
      </c>
      <c r="FU30" s="3" t="s">
        <v>320</v>
      </c>
      <c r="FV30" s="3">
        <v>1</v>
      </c>
      <c r="FW30" s="3" t="s">
        <v>320</v>
      </c>
      <c r="FX30" s="3" t="s">
        <v>320</v>
      </c>
      <c r="FY30" s="3" t="s">
        <v>320</v>
      </c>
      <c r="FZ30" s="3" t="s">
        <v>320</v>
      </c>
      <c r="GA30" s="3" t="s">
        <v>320</v>
      </c>
      <c r="GB30" s="3" t="s">
        <v>320</v>
      </c>
      <c r="GC30" s="3" t="s">
        <v>320</v>
      </c>
      <c r="GD30" s="3" t="s">
        <v>320</v>
      </c>
      <c r="GE30" s="3" t="s">
        <v>320</v>
      </c>
      <c r="GF30" s="3" t="s">
        <v>320</v>
      </c>
      <c r="GG30" s="3" t="s">
        <v>320</v>
      </c>
      <c r="GH30" s="3" t="s">
        <v>320</v>
      </c>
      <c r="GI30" s="3" t="s">
        <v>320</v>
      </c>
      <c r="GJ30" s="3" t="s">
        <v>320</v>
      </c>
      <c r="GK30" s="3" t="s">
        <v>320</v>
      </c>
      <c r="GL30" s="3" t="s">
        <v>320</v>
      </c>
      <c r="GM30" s="3" t="s">
        <v>320</v>
      </c>
      <c r="GN30" s="3" t="s">
        <v>320</v>
      </c>
      <c r="GO30" s="3" t="s">
        <v>320</v>
      </c>
      <c r="GP30" s="3">
        <v>1</v>
      </c>
      <c r="GQ30" s="3" t="s">
        <v>320</v>
      </c>
      <c r="GR30" s="3" t="s">
        <v>320</v>
      </c>
      <c r="GS30" s="3" t="s">
        <v>320</v>
      </c>
      <c r="GT30" s="3" t="s">
        <v>320</v>
      </c>
      <c r="GU30" s="3" t="s">
        <v>320</v>
      </c>
      <c r="GV30" s="3" t="s">
        <v>320</v>
      </c>
      <c r="GW30" s="3" t="s">
        <v>320</v>
      </c>
      <c r="GX30" s="3" t="s">
        <v>320</v>
      </c>
      <c r="GY30" s="3" t="s">
        <v>320</v>
      </c>
      <c r="GZ30" s="3" t="s">
        <v>320</v>
      </c>
      <c r="HA30" s="3">
        <v>1</v>
      </c>
      <c r="HB30" s="3">
        <v>1</v>
      </c>
      <c r="HC30" s="3">
        <v>2</v>
      </c>
      <c r="HD30" s="3" t="s">
        <v>320</v>
      </c>
      <c r="HE30" s="3" t="s">
        <v>320</v>
      </c>
      <c r="HF30" s="3">
        <v>1</v>
      </c>
      <c r="HG30" s="3" t="s">
        <v>320</v>
      </c>
      <c r="HH30" s="3" t="s">
        <v>320</v>
      </c>
      <c r="HI30" s="3" t="s">
        <v>320</v>
      </c>
      <c r="HJ30" s="3" t="s">
        <v>320</v>
      </c>
      <c r="HK30" s="3" t="s">
        <v>320</v>
      </c>
      <c r="HL30" s="3" t="s">
        <v>320</v>
      </c>
      <c r="HM30" s="3" t="s">
        <v>320</v>
      </c>
      <c r="HN30" s="3" t="s">
        <v>320</v>
      </c>
      <c r="HO30" s="3" t="s">
        <v>320</v>
      </c>
      <c r="HP30" s="3" t="s">
        <v>320</v>
      </c>
      <c r="HQ30" s="3" t="s">
        <v>320</v>
      </c>
      <c r="HR30" s="3" t="s">
        <v>320</v>
      </c>
      <c r="HS30" s="3" t="s">
        <v>320</v>
      </c>
      <c r="HT30" s="3" t="s">
        <v>320</v>
      </c>
      <c r="HU30" s="3" t="s">
        <v>320</v>
      </c>
      <c r="HV30" s="3" t="s">
        <v>320</v>
      </c>
      <c r="HW30" s="3" t="s">
        <v>320</v>
      </c>
      <c r="HX30" s="3" t="s">
        <v>320</v>
      </c>
      <c r="HY30" s="3" t="s">
        <v>320</v>
      </c>
      <c r="HZ30" s="3" t="s">
        <v>320</v>
      </c>
      <c r="IA30" s="3" t="s">
        <v>320</v>
      </c>
      <c r="IB30" s="3" t="s">
        <v>320</v>
      </c>
      <c r="IC30" s="3" t="s">
        <v>320</v>
      </c>
      <c r="ID30" s="3" t="s">
        <v>320</v>
      </c>
      <c r="IE30" s="3" t="s">
        <v>320</v>
      </c>
      <c r="IF30" s="3" t="s">
        <v>320</v>
      </c>
      <c r="IG30" s="3" t="s">
        <v>320</v>
      </c>
      <c r="IH30" s="3" t="s">
        <v>320</v>
      </c>
      <c r="II30" s="3" t="s">
        <v>320</v>
      </c>
      <c r="IJ30" s="3" t="s">
        <v>320</v>
      </c>
      <c r="IK30" s="3" t="s">
        <v>320</v>
      </c>
      <c r="IL30" s="3" t="s">
        <v>320</v>
      </c>
      <c r="IM30" s="3" t="s">
        <v>320</v>
      </c>
      <c r="IN30" s="3" t="s">
        <v>320</v>
      </c>
      <c r="IO30" s="3" t="s">
        <v>320</v>
      </c>
      <c r="IP30" s="3" t="s">
        <v>320</v>
      </c>
      <c r="IQ30" s="3" t="s">
        <v>320</v>
      </c>
      <c r="IR30" s="3" t="s">
        <v>320</v>
      </c>
      <c r="IS30" s="3" t="s">
        <v>320</v>
      </c>
      <c r="IT30" s="3" t="s">
        <v>320</v>
      </c>
      <c r="IU30" s="3" t="s">
        <v>320</v>
      </c>
      <c r="IV30" s="3" t="s">
        <v>320</v>
      </c>
      <c r="IW30" s="3" t="s">
        <v>320</v>
      </c>
      <c r="IX30" s="3" t="s">
        <v>320</v>
      </c>
      <c r="IY30" s="3" t="s">
        <v>320</v>
      </c>
      <c r="IZ30" s="3" t="s">
        <v>320</v>
      </c>
      <c r="JA30" s="3" t="s">
        <v>320</v>
      </c>
      <c r="JB30" s="3">
        <v>1</v>
      </c>
      <c r="JC30" s="3">
        <v>1</v>
      </c>
      <c r="JD30" s="3" t="s">
        <v>320</v>
      </c>
      <c r="JE30" s="3" t="s">
        <v>320</v>
      </c>
      <c r="JF30" s="3" t="s">
        <v>320</v>
      </c>
      <c r="JG30" s="3" t="s">
        <v>320</v>
      </c>
      <c r="JH30" s="3" t="s">
        <v>320</v>
      </c>
      <c r="JI30" s="3" t="s">
        <v>320</v>
      </c>
      <c r="JJ30" s="3" t="s">
        <v>320</v>
      </c>
      <c r="JK30" s="3" t="s">
        <v>320</v>
      </c>
      <c r="JL30" s="3" t="s">
        <v>320</v>
      </c>
      <c r="JM30" s="3">
        <v>1</v>
      </c>
      <c r="JN30" s="3" t="s">
        <v>320</v>
      </c>
      <c r="JO30" s="3" t="s">
        <v>320</v>
      </c>
      <c r="JP30" s="3" t="s">
        <v>320</v>
      </c>
      <c r="JQ30" s="3">
        <v>1</v>
      </c>
      <c r="JR30" s="3" t="s">
        <v>320</v>
      </c>
      <c r="JS30" s="3" t="s">
        <v>320</v>
      </c>
      <c r="JT30" s="3" t="s">
        <v>320</v>
      </c>
      <c r="JU30" s="3">
        <v>1</v>
      </c>
      <c r="JV30" s="3" t="s">
        <v>320</v>
      </c>
      <c r="JW30" s="3" t="s">
        <v>320</v>
      </c>
      <c r="JX30" s="3" t="s">
        <v>320</v>
      </c>
      <c r="JY30" s="3" t="s">
        <v>320</v>
      </c>
      <c r="JZ30" s="3" t="s">
        <v>320</v>
      </c>
      <c r="KA30" s="3" t="s">
        <v>320</v>
      </c>
      <c r="KB30" s="3">
        <v>1</v>
      </c>
      <c r="KC30" s="3" t="s">
        <v>320</v>
      </c>
      <c r="KD30" s="3" t="s">
        <v>320</v>
      </c>
      <c r="KE30" s="3" t="s">
        <v>320</v>
      </c>
      <c r="KF30" s="3" t="s">
        <v>320</v>
      </c>
      <c r="KG30" s="3" t="s">
        <v>320</v>
      </c>
      <c r="KH30" s="3" t="s">
        <v>320</v>
      </c>
      <c r="KI30" s="3">
        <v>1</v>
      </c>
      <c r="KJ30" s="3" t="s">
        <v>320</v>
      </c>
      <c r="KK30" s="3" t="s">
        <v>320</v>
      </c>
      <c r="KL30" s="3" t="s">
        <v>320</v>
      </c>
      <c r="KM30" s="3" t="s">
        <v>320</v>
      </c>
      <c r="KN30" s="3" t="s">
        <v>320</v>
      </c>
      <c r="KO30" s="3" t="s">
        <v>320</v>
      </c>
      <c r="KP30" s="3">
        <v>1</v>
      </c>
      <c r="KQ30" s="3" t="s">
        <v>320</v>
      </c>
      <c r="KR30" s="3" t="s">
        <v>320</v>
      </c>
      <c r="KS30" s="3" t="s">
        <v>320</v>
      </c>
      <c r="KT30" s="3" t="s">
        <v>320</v>
      </c>
      <c r="KU30" s="3" t="s">
        <v>320</v>
      </c>
      <c r="KV30" s="3" t="s">
        <v>320</v>
      </c>
      <c r="KW30" s="3">
        <v>1</v>
      </c>
      <c r="KX30" s="3" t="s">
        <v>320</v>
      </c>
      <c r="KY30" s="3" t="s">
        <v>320</v>
      </c>
      <c r="KZ30" s="3" t="s">
        <v>320</v>
      </c>
      <c r="LA30" s="3" t="s">
        <v>320</v>
      </c>
      <c r="LB30" s="3" t="s">
        <v>320</v>
      </c>
      <c r="LC30" s="3" t="s">
        <v>320</v>
      </c>
      <c r="LD30" s="3" t="s">
        <v>320</v>
      </c>
      <c r="LE30" s="3" t="s">
        <v>320</v>
      </c>
      <c r="LF30" s="3">
        <v>1</v>
      </c>
      <c r="LG30" s="3" t="s">
        <v>320</v>
      </c>
      <c r="LH30" s="8">
        <v>4</v>
      </c>
    </row>
    <row r="31" spans="1:320" ht="20.100000000000001" customHeight="1" x14ac:dyDescent="0.25">
      <c r="A31" s="7">
        <v>1030</v>
      </c>
      <c r="B31" s="4" t="s">
        <v>322</v>
      </c>
      <c r="C31" s="3">
        <v>96060</v>
      </c>
      <c r="D31" s="3">
        <v>1</v>
      </c>
      <c r="E31" s="3" t="s">
        <v>320</v>
      </c>
      <c r="F31" s="3">
        <v>1</v>
      </c>
      <c r="G31" s="3" t="s">
        <v>320</v>
      </c>
      <c r="H31" s="3" t="s">
        <v>320</v>
      </c>
      <c r="I31" s="3" t="s">
        <v>320</v>
      </c>
      <c r="J31" s="3" t="s">
        <v>320</v>
      </c>
      <c r="K31" s="3" t="s">
        <v>320</v>
      </c>
      <c r="L31" s="3" t="s">
        <v>320</v>
      </c>
      <c r="M31" s="3" t="s">
        <v>320</v>
      </c>
      <c r="N31" s="3" t="s">
        <v>320</v>
      </c>
      <c r="O31" s="3" t="s">
        <v>320</v>
      </c>
      <c r="P31" s="3" t="s">
        <v>320</v>
      </c>
      <c r="Q31" s="3" t="s">
        <v>320</v>
      </c>
      <c r="R31" s="3">
        <v>1</v>
      </c>
      <c r="S31" s="3">
        <v>1</v>
      </c>
      <c r="T31" s="3">
        <v>1</v>
      </c>
      <c r="U31" s="3">
        <v>1</v>
      </c>
      <c r="V31" s="3">
        <v>1</v>
      </c>
      <c r="W31" s="3">
        <v>1</v>
      </c>
      <c r="X31" s="3">
        <v>1</v>
      </c>
      <c r="Y31" s="3">
        <v>4</v>
      </c>
      <c r="Z31" s="3">
        <v>4</v>
      </c>
      <c r="AA31" s="3" t="s">
        <v>320</v>
      </c>
      <c r="AB31" s="5" t="s">
        <v>319</v>
      </c>
      <c r="AC31" s="3">
        <v>2</v>
      </c>
      <c r="AD31" s="3">
        <v>1</v>
      </c>
      <c r="AE31" s="3">
        <v>1</v>
      </c>
      <c r="AF31" s="3">
        <v>1</v>
      </c>
      <c r="AG31" s="3">
        <v>1</v>
      </c>
      <c r="AH31" s="3" t="s">
        <v>320</v>
      </c>
      <c r="AI31" s="3">
        <v>1</v>
      </c>
      <c r="AJ31" s="3" t="s">
        <v>320</v>
      </c>
      <c r="AK31" s="3" t="s">
        <v>320</v>
      </c>
      <c r="AL31" s="3" t="s">
        <v>320</v>
      </c>
      <c r="AM31" s="3">
        <v>1</v>
      </c>
      <c r="AN31" s="3">
        <v>1</v>
      </c>
      <c r="AO31" s="3" t="s">
        <v>320</v>
      </c>
      <c r="AP31" s="3">
        <v>1</v>
      </c>
      <c r="AQ31" s="3" t="s">
        <v>320</v>
      </c>
      <c r="AR31" s="3">
        <v>1</v>
      </c>
      <c r="AS31" s="3" t="s">
        <v>320</v>
      </c>
      <c r="AT31" s="3" t="s">
        <v>320</v>
      </c>
      <c r="AU31" s="3" t="s">
        <v>320</v>
      </c>
      <c r="AV31" s="3">
        <v>1</v>
      </c>
      <c r="AW31" s="3">
        <v>1</v>
      </c>
      <c r="AX31" s="3">
        <v>1</v>
      </c>
      <c r="AY31" s="3">
        <v>1</v>
      </c>
      <c r="AZ31" s="3" t="s">
        <v>320</v>
      </c>
      <c r="BA31" s="3" t="s">
        <v>320</v>
      </c>
      <c r="BB31" s="3" t="s">
        <v>320</v>
      </c>
      <c r="BC31" s="3" t="s">
        <v>320</v>
      </c>
      <c r="BD31" s="3" t="s">
        <v>320</v>
      </c>
      <c r="BE31" s="3" t="s">
        <v>320</v>
      </c>
      <c r="BF31" s="3">
        <v>1</v>
      </c>
      <c r="BG31" s="3" t="s">
        <v>320</v>
      </c>
      <c r="BH31" s="3" t="s">
        <v>320</v>
      </c>
      <c r="BI31" s="3" t="s">
        <v>320</v>
      </c>
      <c r="BJ31" s="3" t="s">
        <v>320</v>
      </c>
      <c r="BK31" s="3" t="s">
        <v>320</v>
      </c>
      <c r="BL31" s="3" t="s">
        <v>320</v>
      </c>
      <c r="BM31" s="3" t="s">
        <v>320</v>
      </c>
      <c r="BN31" s="3">
        <v>1</v>
      </c>
      <c r="BO31" s="3">
        <v>1</v>
      </c>
      <c r="BP31" s="3" t="s">
        <v>320</v>
      </c>
      <c r="BQ31" s="3">
        <v>1</v>
      </c>
      <c r="BR31" s="3" t="s">
        <v>320</v>
      </c>
      <c r="BS31" s="3" t="s">
        <v>320</v>
      </c>
      <c r="BT31" s="3" t="s">
        <v>320</v>
      </c>
      <c r="BU31" s="3" t="s">
        <v>320</v>
      </c>
      <c r="BV31" s="3" t="s">
        <v>320</v>
      </c>
      <c r="BW31" s="3" t="s">
        <v>320</v>
      </c>
      <c r="BX31" s="3">
        <v>1</v>
      </c>
      <c r="BY31" s="3" t="s">
        <v>320</v>
      </c>
      <c r="BZ31" s="3" t="s">
        <v>320</v>
      </c>
      <c r="CA31" s="3" t="s">
        <v>320</v>
      </c>
      <c r="CB31" s="3">
        <v>1</v>
      </c>
      <c r="CC31" s="3" t="s">
        <v>320</v>
      </c>
      <c r="CD31" s="3">
        <v>1</v>
      </c>
      <c r="CE31" s="3" t="s">
        <v>320</v>
      </c>
      <c r="CF31" s="3" t="s">
        <v>320</v>
      </c>
      <c r="CG31" s="3" t="s">
        <v>320</v>
      </c>
      <c r="CH31" s="3">
        <v>1</v>
      </c>
      <c r="CI31" s="3">
        <v>1</v>
      </c>
      <c r="CJ31" s="3">
        <v>3</v>
      </c>
      <c r="CK31" s="21" t="s">
        <v>320</v>
      </c>
      <c r="CL31" s="3" t="s">
        <v>320</v>
      </c>
      <c r="CM31" s="3" t="s">
        <v>320</v>
      </c>
      <c r="CN31" s="3" t="s">
        <v>320</v>
      </c>
      <c r="CO31" s="3">
        <v>1</v>
      </c>
      <c r="CP31" s="21">
        <v>3.7023256</v>
      </c>
      <c r="CQ31" s="3">
        <v>3.98</v>
      </c>
      <c r="CR31" s="3">
        <v>1</v>
      </c>
      <c r="CS31" s="3" t="s">
        <v>320</v>
      </c>
      <c r="CT31" s="3" t="s">
        <v>320</v>
      </c>
      <c r="CU31" s="3" t="s">
        <v>320</v>
      </c>
      <c r="CV31" s="3" t="s">
        <v>320</v>
      </c>
      <c r="CW31" s="3">
        <v>1</v>
      </c>
      <c r="CX31" s="3">
        <v>2</v>
      </c>
      <c r="CY31" s="3" t="s">
        <v>320</v>
      </c>
      <c r="CZ31" s="3">
        <v>1</v>
      </c>
      <c r="DA31" s="3">
        <v>3.49</v>
      </c>
      <c r="DB31" s="3">
        <v>1</v>
      </c>
      <c r="DC31" s="3" t="s">
        <v>320</v>
      </c>
      <c r="DD31" s="3" t="s">
        <v>320</v>
      </c>
      <c r="DE31" s="3">
        <v>1</v>
      </c>
      <c r="DF31" s="3" t="s">
        <v>320</v>
      </c>
      <c r="DG31" s="3" t="s">
        <v>320</v>
      </c>
      <c r="DH31" s="3">
        <v>1</v>
      </c>
      <c r="DI31" s="3" t="s">
        <v>320</v>
      </c>
      <c r="DJ31" s="3">
        <v>1</v>
      </c>
      <c r="DK31" s="3" t="s">
        <v>320</v>
      </c>
      <c r="DL31" s="3" t="s">
        <v>320</v>
      </c>
      <c r="DM31" s="3" t="s">
        <v>320</v>
      </c>
      <c r="DN31" s="3" t="s">
        <v>320</v>
      </c>
      <c r="DO31" s="3">
        <v>1</v>
      </c>
      <c r="DP31" s="3" t="s">
        <v>320</v>
      </c>
      <c r="DQ31" s="3">
        <v>1</v>
      </c>
      <c r="DR31" s="3" t="s">
        <v>320</v>
      </c>
      <c r="DS31" s="3">
        <v>2</v>
      </c>
      <c r="DT31" s="3">
        <v>1</v>
      </c>
      <c r="DU31" s="3" t="s">
        <v>320</v>
      </c>
      <c r="DV31" s="3" t="s">
        <v>320</v>
      </c>
      <c r="DW31" s="3" t="s">
        <v>320</v>
      </c>
      <c r="DX31" s="3" t="s">
        <v>320</v>
      </c>
      <c r="DY31" s="3" t="s">
        <v>320</v>
      </c>
      <c r="DZ31" s="3" t="s">
        <v>320</v>
      </c>
      <c r="EA31" s="3" t="s">
        <v>320</v>
      </c>
      <c r="EB31" s="3" t="s">
        <v>320</v>
      </c>
      <c r="EC31" s="3">
        <v>1</v>
      </c>
      <c r="ED31" s="3">
        <v>1</v>
      </c>
      <c r="EE31" s="3">
        <v>2</v>
      </c>
      <c r="EF31" s="3">
        <v>2</v>
      </c>
      <c r="EG31" s="3">
        <v>1</v>
      </c>
      <c r="EH31" s="3">
        <v>3</v>
      </c>
      <c r="EI31" s="3">
        <v>4</v>
      </c>
      <c r="EJ31" s="3" t="s">
        <v>320</v>
      </c>
      <c r="EK31" s="3">
        <v>1</v>
      </c>
      <c r="EL31" s="3">
        <v>2</v>
      </c>
      <c r="EM31" s="3">
        <v>2</v>
      </c>
      <c r="EN31" s="3" t="s">
        <v>320</v>
      </c>
      <c r="EO31" s="3" t="s">
        <v>320</v>
      </c>
      <c r="EP31" s="3" t="s">
        <v>320</v>
      </c>
      <c r="EQ31" s="3" t="s">
        <v>320</v>
      </c>
      <c r="ER31" s="3" t="s">
        <v>320</v>
      </c>
      <c r="ES31" s="3" t="s">
        <v>320</v>
      </c>
      <c r="ET31" s="3" t="s">
        <v>320</v>
      </c>
      <c r="EU31" s="3" t="s">
        <v>320</v>
      </c>
      <c r="EV31" s="3" t="s">
        <v>320</v>
      </c>
      <c r="EW31" s="3" t="s">
        <v>320</v>
      </c>
      <c r="EX31" s="3" t="s">
        <v>320</v>
      </c>
      <c r="EY31" s="3" t="s">
        <v>320</v>
      </c>
      <c r="EZ31" s="3" t="s">
        <v>320</v>
      </c>
      <c r="FA31" s="3" t="s">
        <v>320</v>
      </c>
      <c r="FB31" s="3" t="s">
        <v>320</v>
      </c>
      <c r="FC31" s="3" t="s">
        <v>320</v>
      </c>
      <c r="FD31" s="3" t="s">
        <v>320</v>
      </c>
      <c r="FE31" s="3" t="s">
        <v>320</v>
      </c>
      <c r="FF31" s="3" t="s">
        <v>320</v>
      </c>
      <c r="FG31" s="3" t="s">
        <v>320</v>
      </c>
      <c r="FH31" s="3" t="s">
        <v>320</v>
      </c>
      <c r="FI31" s="3" t="s">
        <v>320</v>
      </c>
      <c r="FJ31" s="3" t="s">
        <v>320</v>
      </c>
      <c r="FK31" s="3" t="s">
        <v>320</v>
      </c>
      <c r="FL31" s="3" t="s">
        <v>320</v>
      </c>
      <c r="FM31" s="3" t="s">
        <v>320</v>
      </c>
      <c r="FN31" s="3" t="s">
        <v>320</v>
      </c>
      <c r="FO31" s="3" t="s">
        <v>320</v>
      </c>
      <c r="FP31" s="3" t="s">
        <v>320</v>
      </c>
      <c r="FQ31" s="3" t="s">
        <v>320</v>
      </c>
      <c r="FR31" s="3" t="s">
        <v>320</v>
      </c>
      <c r="FS31" s="3" t="s">
        <v>320</v>
      </c>
      <c r="FT31" s="3" t="s">
        <v>320</v>
      </c>
      <c r="FU31" s="3" t="s">
        <v>320</v>
      </c>
      <c r="FV31" s="3">
        <v>1</v>
      </c>
      <c r="FW31" s="3">
        <v>2</v>
      </c>
      <c r="FX31" s="3">
        <v>1</v>
      </c>
      <c r="FY31" s="3" t="s">
        <v>320</v>
      </c>
      <c r="FZ31" s="3" t="s">
        <v>320</v>
      </c>
      <c r="GA31" s="3">
        <v>1</v>
      </c>
      <c r="GB31" s="3">
        <v>4.0279069999999999</v>
      </c>
      <c r="GC31" s="3">
        <v>4.33</v>
      </c>
      <c r="GD31" s="3">
        <v>2</v>
      </c>
      <c r="GE31" s="3">
        <v>1</v>
      </c>
      <c r="GF31" s="3" t="s">
        <v>320</v>
      </c>
      <c r="GG31" s="3" t="s">
        <v>320</v>
      </c>
      <c r="GH31" s="3">
        <v>1</v>
      </c>
      <c r="GI31" s="3">
        <v>1</v>
      </c>
      <c r="GJ31" s="3">
        <v>3.8418605000000001</v>
      </c>
      <c r="GK31" s="3">
        <v>4.13</v>
      </c>
      <c r="GL31" s="3">
        <v>2</v>
      </c>
      <c r="GM31" s="3">
        <v>1</v>
      </c>
      <c r="GN31" s="3">
        <v>1</v>
      </c>
      <c r="GO31" s="3" t="s">
        <v>320</v>
      </c>
      <c r="GP31" s="3" t="s">
        <v>320</v>
      </c>
      <c r="GQ31" s="3">
        <v>1</v>
      </c>
      <c r="GR31" s="3" t="s">
        <v>320</v>
      </c>
      <c r="GS31" s="3" t="s">
        <v>320</v>
      </c>
      <c r="GT31" s="3">
        <v>1</v>
      </c>
      <c r="GU31" s="3" t="s">
        <v>320</v>
      </c>
      <c r="GV31" s="3" t="s">
        <v>320</v>
      </c>
      <c r="GW31" s="3" t="s">
        <v>320</v>
      </c>
      <c r="GX31" s="3" t="s">
        <v>320</v>
      </c>
      <c r="GY31" s="3" t="s">
        <v>320</v>
      </c>
      <c r="GZ31" s="3" t="s">
        <v>320</v>
      </c>
      <c r="HA31" s="3">
        <v>1</v>
      </c>
      <c r="HB31" s="3">
        <v>1</v>
      </c>
      <c r="HC31" s="3">
        <v>1</v>
      </c>
      <c r="HD31" s="3" t="s">
        <v>320</v>
      </c>
      <c r="HE31" s="3" t="s">
        <v>320</v>
      </c>
      <c r="HF31" s="3">
        <v>1</v>
      </c>
      <c r="HG31" s="3">
        <v>1</v>
      </c>
      <c r="HH31" s="3" t="s">
        <v>320</v>
      </c>
      <c r="HI31" s="3" t="s">
        <v>320</v>
      </c>
      <c r="HJ31" s="3" t="s">
        <v>320</v>
      </c>
      <c r="HK31" s="3">
        <v>1</v>
      </c>
      <c r="HL31" s="3">
        <v>1</v>
      </c>
      <c r="HM31" s="3">
        <v>1</v>
      </c>
      <c r="HN31" s="3" t="s">
        <v>320</v>
      </c>
      <c r="HO31" s="3" t="s">
        <v>320</v>
      </c>
      <c r="HP31" s="3" t="s">
        <v>320</v>
      </c>
      <c r="HQ31" s="3" t="s">
        <v>320</v>
      </c>
      <c r="HR31" s="3" t="s">
        <v>320</v>
      </c>
      <c r="HS31" s="3" t="s">
        <v>320</v>
      </c>
      <c r="HT31" s="3" t="s">
        <v>320</v>
      </c>
      <c r="HU31" s="3" t="s">
        <v>320</v>
      </c>
      <c r="HV31" s="3">
        <v>1</v>
      </c>
      <c r="HW31" s="3">
        <v>1</v>
      </c>
      <c r="HX31" s="3" t="s">
        <v>320</v>
      </c>
      <c r="HY31" s="3" t="s">
        <v>320</v>
      </c>
      <c r="HZ31" s="3" t="s">
        <v>320</v>
      </c>
      <c r="IA31" s="3">
        <v>1</v>
      </c>
      <c r="IB31" s="3" t="s">
        <v>320</v>
      </c>
      <c r="IC31" s="3">
        <v>1</v>
      </c>
      <c r="ID31" s="3" t="s">
        <v>320</v>
      </c>
      <c r="IE31" s="3" t="s">
        <v>320</v>
      </c>
      <c r="IF31" s="3">
        <v>1</v>
      </c>
      <c r="IG31" s="3">
        <v>1</v>
      </c>
      <c r="IH31" s="3">
        <v>1</v>
      </c>
      <c r="II31" s="3" t="s">
        <v>320</v>
      </c>
      <c r="IJ31" s="3" t="s">
        <v>320</v>
      </c>
      <c r="IK31" s="3" t="s">
        <v>320</v>
      </c>
      <c r="IL31" s="3">
        <v>1</v>
      </c>
      <c r="IM31" s="3" t="s">
        <v>320</v>
      </c>
      <c r="IN31" s="3" t="s">
        <v>320</v>
      </c>
      <c r="IO31" s="3" t="s">
        <v>320</v>
      </c>
      <c r="IP31" s="3">
        <v>1</v>
      </c>
      <c r="IQ31" s="3">
        <v>1</v>
      </c>
      <c r="IR31" s="3" t="s">
        <v>320</v>
      </c>
      <c r="IS31" s="3">
        <v>6.44</v>
      </c>
      <c r="IT31" s="3">
        <v>3</v>
      </c>
      <c r="IU31" s="3">
        <v>1</v>
      </c>
      <c r="IV31" s="3" t="s">
        <v>320</v>
      </c>
      <c r="IW31" s="3" t="s">
        <v>320</v>
      </c>
      <c r="IX31" s="3" t="s">
        <v>320</v>
      </c>
      <c r="IY31" s="3">
        <v>1</v>
      </c>
      <c r="IZ31" s="3" t="s">
        <v>320</v>
      </c>
      <c r="JA31" s="3" t="s">
        <v>320</v>
      </c>
      <c r="JB31" s="3">
        <v>1</v>
      </c>
      <c r="JC31" s="3">
        <v>1</v>
      </c>
      <c r="JD31" s="3">
        <v>1</v>
      </c>
      <c r="JE31" s="3">
        <v>1</v>
      </c>
      <c r="JF31" s="3" t="s">
        <v>320</v>
      </c>
      <c r="JG31" s="3">
        <v>1</v>
      </c>
      <c r="JH31" s="3">
        <v>1</v>
      </c>
      <c r="JI31" s="3" t="s">
        <v>320</v>
      </c>
      <c r="JJ31" s="3" t="s">
        <v>320</v>
      </c>
      <c r="JK31" s="3" t="s">
        <v>320</v>
      </c>
      <c r="JL31" s="3" t="s">
        <v>320</v>
      </c>
      <c r="JM31" s="3">
        <v>1</v>
      </c>
      <c r="JN31" s="3" t="s">
        <v>320</v>
      </c>
      <c r="JO31" s="3" t="s">
        <v>320</v>
      </c>
      <c r="JP31" s="3" t="s">
        <v>320</v>
      </c>
      <c r="JQ31" s="3">
        <v>1</v>
      </c>
      <c r="JR31" s="3" t="s">
        <v>320</v>
      </c>
      <c r="JS31" s="3" t="s">
        <v>320</v>
      </c>
      <c r="JT31" s="3" t="s">
        <v>320</v>
      </c>
      <c r="JU31" s="3">
        <v>1</v>
      </c>
      <c r="JV31" s="3">
        <v>1</v>
      </c>
      <c r="JW31" s="3" t="s">
        <v>320</v>
      </c>
      <c r="JX31" s="3" t="s">
        <v>320</v>
      </c>
      <c r="JY31" s="3" t="s">
        <v>320</v>
      </c>
      <c r="JZ31" s="3" t="s">
        <v>320</v>
      </c>
      <c r="KA31" s="3" t="s">
        <v>320</v>
      </c>
      <c r="KB31" s="3" t="s">
        <v>320</v>
      </c>
      <c r="KC31" s="3" t="s">
        <v>320</v>
      </c>
      <c r="KD31" s="3" t="s">
        <v>320</v>
      </c>
      <c r="KE31" s="3" t="s">
        <v>320</v>
      </c>
      <c r="KF31" s="3" t="s">
        <v>320</v>
      </c>
      <c r="KG31" s="3" t="s">
        <v>320</v>
      </c>
      <c r="KH31" s="3" t="s">
        <v>320</v>
      </c>
      <c r="KI31" s="3">
        <v>1</v>
      </c>
      <c r="KJ31" s="3">
        <v>1</v>
      </c>
      <c r="KK31" s="3" t="s">
        <v>320</v>
      </c>
      <c r="KL31" s="3" t="s">
        <v>320</v>
      </c>
      <c r="KM31" s="3" t="s">
        <v>320</v>
      </c>
      <c r="KN31" s="3" t="s">
        <v>320</v>
      </c>
      <c r="KO31" s="3" t="s">
        <v>320</v>
      </c>
      <c r="KP31" s="3" t="s">
        <v>320</v>
      </c>
      <c r="KQ31" s="3" t="s">
        <v>320</v>
      </c>
      <c r="KR31" s="3" t="s">
        <v>320</v>
      </c>
      <c r="KS31" s="3" t="s">
        <v>320</v>
      </c>
      <c r="KT31" s="3" t="s">
        <v>320</v>
      </c>
      <c r="KU31" s="3" t="s">
        <v>320</v>
      </c>
      <c r="KV31" s="3" t="s">
        <v>320</v>
      </c>
      <c r="KW31" s="3">
        <v>1</v>
      </c>
      <c r="KX31" s="3" t="s">
        <v>320</v>
      </c>
      <c r="KY31" s="3" t="s">
        <v>320</v>
      </c>
      <c r="KZ31" s="3" t="s">
        <v>320</v>
      </c>
      <c r="LA31" s="3" t="s">
        <v>320</v>
      </c>
      <c r="LB31" s="3" t="s">
        <v>320</v>
      </c>
      <c r="LC31" s="3" t="s">
        <v>320</v>
      </c>
      <c r="LD31" s="3" t="s">
        <v>320</v>
      </c>
      <c r="LE31" s="3" t="s">
        <v>320</v>
      </c>
      <c r="LF31" s="3">
        <v>1</v>
      </c>
      <c r="LG31" s="3" t="s">
        <v>320</v>
      </c>
      <c r="LH31" s="8">
        <v>3</v>
      </c>
    </row>
    <row r="32" spans="1:320" ht="20.100000000000001" customHeight="1" x14ac:dyDescent="0.25">
      <c r="A32" s="7">
        <v>1031</v>
      </c>
      <c r="B32" s="4" t="s">
        <v>321</v>
      </c>
      <c r="C32" s="3">
        <v>96119</v>
      </c>
      <c r="D32" s="3">
        <v>1</v>
      </c>
      <c r="E32" s="3" t="s">
        <v>320</v>
      </c>
      <c r="F32" s="3" t="s">
        <v>320</v>
      </c>
      <c r="G32" s="3" t="s">
        <v>320</v>
      </c>
      <c r="H32" s="3" t="s">
        <v>320</v>
      </c>
      <c r="I32" s="3" t="s">
        <v>320</v>
      </c>
      <c r="J32" s="3" t="s">
        <v>320</v>
      </c>
      <c r="K32" s="3">
        <v>1</v>
      </c>
      <c r="L32" s="3">
        <v>1</v>
      </c>
      <c r="M32" s="3" t="s">
        <v>320</v>
      </c>
      <c r="N32" s="3" t="s">
        <v>320</v>
      </c>
      <c r="O32" s="3" t="s">
        <v>320</v>
      </c>
      <c r="P32" s="3" t="s">
        <v>320</v>
      </c>
      <c r="Q32" s="3" t="s">
        <v>320</v>
      </c>
      <c r="R32" s="3" t="s">
        <v>320</v>
      </c>
      <c r="S32" s="3">
        <v>1</v>
      </c>
      <c r="T32" s="3">
        <v>1</v>
      </c>
      <c r="U32" s="3">
        <v>1</v>
      </c>
      <c r="V32" s="3">
        <v>1</v>
      </c>
      <c r="W32" s="3" t="s">
        <v>320</v>
      </c>
      <c r="X32" s="3">
        <v>1</v>
      </c>
      <c r="Y32" s="3">
        <v>1</v>
      </c>
      <c r="Z32" s="3">
        <v>1</v>
      </c>
      <c r="AA32" s="3" t="s">
        <v>320</v>
      </c>
      <c r="AB32" s="5" t="s">
        <v>319</v>
      </c>
      <c r="AC32" s="3">
        <v>2</v>
      </c>
      <c r="AD32" s="3">
        <v>1</v>
      </c>
      <c r="AE32" s="3">
        <v>1</v>
      </c>
      <c r="AF32" s="3">
        <v>1</v>
      </c>
      <c r="AG32" s="3">
        <v>1</v>
      </c>
      <c r="AH32" s="3">
        <v>1</v>
      </c>
      <c r="AI32" s="3" t="s">
        <v>320</v>
      </c>
      <c r="AJ32" s="3" t="s">
        <v>320</v>
      </c>
      <c r="AK32" s="3" t="s">
        <v>320</v>
      </c>
      <c r="AL32" s="3" t="s">
        <v>320</v>
      </c>
      <c r="AM32" s="3">
        <v>1</v>
      </c>
      <c r="AN32" s="3" t="s">
        <v>320</v>
      </c>
      <c r="AO32" s="3" t="s">
        <v>320</v>
      </c>
      <c r="AP32" s="3">
        <v>1</v>
      </c>
      <c r="AQ32" s="3" t="s">
        <v>320</v>
      </c>
      <c r="AR32" s="3">
        <v>1</v>
      </c>
      <c r="AS32" s="3" t="s">
        <v>320</v>
      </c>
      <c r="AT32" s="3" t="s">
        <v>320</v>
      </c>
      <c r="AU32" s="3" t="s">
        <v>320</v>
      </c>
      <c r="AV32" s="3" t="s">
        <v>320</v>
      </c>
      <c r="AW32" s="3" t="s">
        <v>320</v>
      </c>
      <c r="AX32" s="3">
        <v>1</v>
      </c>
      <c r="AY32" s="3" t="s">
        <v>320</v>
      </c>
      <c r="AZ32" s="3" t="s">
        <v>320</v>
      </c>
      <c r="BA32" s="3" t="s">
        <v>320</v>
      </c>
      <c r="BB32" s="3" t="s">
        <v>320</v>
      </c>
      <c r="BC32" s="3" t="s">
        <v>320</v>
      </c>
      <c r="BD32" s="3" t="s">
        <v>320</v>
      </c>
      <c r="BE32" s="3" t="s">
        <v>320</v>
      </c>
      <c r="BF32" s="3" t="s">
        <v>320</v>
      </c>
      <c r="BG32" s="3">
        <v>1</v>
      </c>
      <c r="BH32" s="3" t="s">
        <v>320</v>
      </c>
      <c r="BI32" s="3" t="s">
        <v>320</v>
      </c>
      <c r="BJ32" s="3" t="s">
        <v>320</v>
      </c>
      <c r="BK32" s="3" t="s">
        <v>320</v>
      </c>
      <c r="BL32" s="3" t="s">
        <v>320</v>
      </c>
      <c r="BM32" s="3" t="s">
        <v>320</v>
      </c>
      <c r="BN32" s="3">
        <v>1</v>
      </c>
      <c r="BO32" s="3" t="s">
        <v>320</v>
      </c>
      <c r="BP32" s="3" t="s">
        <v>320</v>
      </c>
      <c r="BQ32" s="3" t="s">
        <v>320</v>
      </c>
      <c r="BR32" s="3" t="s">
        <v>320</v>
      </c>
      <c r="BS32" s="3" t="s">
        <v>320</v>
      </c>
      <c r="BT32" s="3" t="s">
        <v>320</v>
      </c>
      <c r="BU32" s="3">
        <v>1</v>
      </c>
      <c r="BV32" s="3" t="s">
        <v>320</v>
      </c>
      <c r="BW32" s="3" t="s">
        <v>320</v>
      </c>
      <c r="BX32" s="3" t="s">
        <v>320</v>
      </c>
      <c r="BY32" s="3">
        <v>1</v>
      </c>
      <c r="BZ32" s="3" t="s">
        <v>320</v>
      </c>
      <c r="CA32" s="3" t="s">
        <v>320</v>
      </c>
      <c r="CB32" s="3" t="s">
        <v>320</v>
      </c>
      <c r="CC32" s="3">
        <v>1</v>
      </c>
      <c r="CD32" s="3">
        <v>2</v>
      </c>
      <c r="CE32" s="3">
        <v>1</v>
      </c>
      <c r="CF32" s="3" t="s">
        <v>320</v>
      </c>
      <c r="CG32" s="3" t="s">
        <v>320</v>
      </c>
      <c r="CH32" s="3" t="s">
        <v>320</v>
      </c>
      <c r="CI32" s="3">
        <v>1</v>
      </c>
      <c r="CJ32" s="3">
        <v>3</v>
      </c>
      <c r="CK32" s="21" t="s">
        <v>320</v>
      </c>
      <c r="CL32" s="3" t="s">
        <v>320</v>
      </c>
      <c r="CM32" s="3" t="s">
        <v>320</v>
      </c>
      <c r="CN32" s="3" t="s">
        <v>320</v>
      </c>
      <c r="CO32" s="3">
        <v>1</v>
      </c>
      <c r="CP32" s="21">
        <v>4.6399999999999997</v>
      </c>
      <c r="CQ32" s="3">
        <v>4.6399999999999997</v>
      </c>
      <c r="CR32" s="3">
        <v>2</v>
      </c>
      <c r="CS32" s="3" t="s">
        <v>320</v>
      </c>
      <c r="CT32" s="3" t="s">
        <v>320</v>
      </c>
      <c r="CU32" s="3" t="s">
        <v>320</v>
      </c>
      <c r="CV32" s="3" t="s">
        <v>320</v>
      </c>
      <c r="CW32" s="3">
        <v>1</v>
      </c>
      <c r="CX32" s="3">
        <v>2</v>
      </c>
      <c r="CY32" s="3" t="s">
        <v>320</v>
      </c>
      <c r="CZ32" s="3">
        <v>1</v>
      </c>
      <c r="DA32" s="3">
        <v>3</v>
      </c>
      <c r="DB32" s="3" t="s">
        <v>320</v>
      </c>
      <c r="DC32" s="3" t="s">
        <v>320</v>
      </c>
      <c r="DD32" s="3" t="s">
        <v>320</v>
      </c>
      <c r="DE32" s="3" t="s">
        <v>320</v>
      </c>
      <c r="DF32" s="3" t="s">
        <v>320</v>
      </c>
      <c r="DG32" s="3" t="s">
        <v>320</v>
      </c>
      <c r="DH32" s="3" t="s">
        <v>320</v>
      </c>
      <c r="DI32" s="3" t="s">
        <v>320</v>
      </c>
      <c r="DJ32" s="3" t="s">
        <v>320</v>
      </c>
      <c r="DK32" s="3">
        <v>1</v>
      </c>
      <c r="DL32" s="3" t="s">
        <v>320</v>
      </c>
      <c r="DM32" s="3" t="s">
        <v>320</v>
      </c>
      <c r="DN32" s="3" t="s">
        <v>320</v>
      </c>
      <c r="DO32" s="3" t="s">
        <v>320</v>
      </c>
      <c r="DP32" s="3" t="s">
        <v>320</v>
      </c>
      <c r="DQ32" s="3" t="s">
        <v>320</v>
      </c>
      <c r="DR32" s="3">
        <v>1</v>
      </c>
      <c r="DS32" s="3" t="s">
        <v>320</v>
      </c>
      <c r="DT32" s="3" t="s">
        <v>320</v>
      </c>
      <c r="DU32" s="3" t="s">
        <v>320</v>
      </c>
      <c r="DV32" s="3" t="s">
        <v>320</v>
      </c>
      <c r="DW32" s="3" t="s">
        <v>320</v>
      </c>
      <c r="DX32" s="3" t="s">
        <v>320</v>
      </c>
      <c r="DY32" s="3" t="s">
        <v>320</v>
      </c>
      <c r="DZ32" s="3" t="s">
        <v>320</v>
      </c>
      <c r="EA32" s="3" t="s">
        <v>320</v>
      </c>
      <c r="EB32" s="3">
        <v>1</v>
      </c>
      <c r="EC32" s="3">
        <v>2</v>
      </c>
      <c r="ED32" s="3">
        <v>2</v>
      </c>
      <c r="EE32" s="3">
        <v>2</v>
      </c>
      <c r="EF32" s="3">
        <v>2</v>
      </c>
      <c r="EG32" s="3" t="s">
        <v>320</v>
      </c>
      <c r="EH32" s="3" t="s">
        <v>320</v>
      </c>
      <c r="EI32" s="3" t="s">
        <v>320</v>
      </c>
      <c r="EJ32" s="3" t="s">
        <v>320</v>
      </c>
      <c r="EK32" s="3" t="s">
        <v>320</v>
      </c>
      <c r="EL32" s="3">
        <v>2</v>
      </c>
      <c r="EM32" s="3">
        <v>2</v>
      </c>
      <c r="EN32" s="3" t="s">
        <v>320</v>
      </c>
      <c r="EO32" s="3" t="s">
        <v>320</v>
      </c>
      <c r="EP32" s="3" t="s">
        <v>320</v>
      </c>
      <c r="EQ32" s="3" t="s">
        <v>320</v>
      </c>
      <c r="ER32" s="3" t="s">
        <v>320</v>
      </c>
      <c r="ES32" s="3" t="s">
        <v>320</v>
      </c>
      <c r="ET32" s="3" t="s">
        <v>320</v>
      </c>
      <c r="EU32" s="3" t="s">
        <v>320</v>
      </c>
      <c r="EV32" s="3" t="s">
        <v>320</v>
      </c>
      <c r="EW32" s="3" t="s">
        <v>320</v>
      </c>
      <c r="EX32" s="3" t="s">
        <v>320</v>
      </c>
      <c r="EY32" s="3" t="s">
        <v>320</v>
      </c>
      <c r="EZ32" s="3" t="s">
        <v>320</v>
      </c>
      <c r="FA32" s="3" t="s">
        <v>320</v>
      </c>
      <c r="FB32" s="3" t="s">
        <v>320</v>
      </c>
      <c r="FC32" s="3" t="s">
        <v>320</v>
      </c>
      <c r="FD32" s="3" t="s">
        <v>320</v>
      </c>
      <c r="FE32" s="3" t="s">
        <v>320</v>
      </c>
      <c r="FF32" s="3" t="s">
        <v>320</v>
      </c>
      <c r="FG32" s="3" t="s">
        <v>320</v>
      </c>
      <c r="FH32" s="3" t="s">
        <v>320</v>
      </c>
      <c r="FI32" s="3" t="s">
        <v>320</v>
      </c>
      <c r="FJ32" s="3" t="s">
        <v>320</v>
      </c>
      <c r="FK32" s="3" t="s">
        <v>320</v>
      </c>
      <c r="FL32" s="3" t="s">
        <v>320</v>
      </c>
      <c r="FM32" s="3" t="s">
        <v>320</v>
      </c>
      <c r="FN32" s="3" t="s">
        <v>320</v>
      </c>
      <c r="FO32" s="3" t="s">
        <v>320</v>
      </c>
      <c r="FP32" s="3" t="s">
        <v>320</v>
      </c>
      <c r="FQ32" s="3" t="s">
        <v>320</v>
      </c>
      <c r="FR32" s="3" t="s">
        <v>320</v>
      </c>
      <c r="FS32" s="3" t="s">
        <v>320</v>
      </c>
      <c r="FT32" s="3" t="s">
        <v>320</v>
      </c>
      <c r="FU32" s="3" t="s">
        <v>320</v>
      </c>
      <c r="FV32" s="3">
        <v>1</v>
      </c>
      <c r="FW32" s="3">
        <v>3</v>
      </c>
      <c r="FX32" s="3" t="s">
        <v>320</v>
      </c>
      <c r="FY32" s="3" t="s">
        <v>320</v>
      </c>
      <c r="FZ32" s="3" t="s">
        <v>320</v>
      </c>
      <c r="GA32" s="3" t="s">
        <v>320</v>
      </c>
      <c r="GB32" s="3" t="s">
        <v>320</v>
      </c>
      <c r="GC32" s="3" t="s">
        <v>320</v>
      </c>
      <c r="GD32" s="3" t="s">
        <v>320</v>
      </c>
      <c r="GE32" s="3" t="s">
        <v>320</v>
      </c>
      <c r="GF32" s="3" t="s">
        <v>320</v>
      </c>
      <c r="GG32" s="3" t="s">
        <v>320</v>
      </c>
      <c r="GH32" s="3">
        <v>1</v>
      </c>
      <c r="GI32" s="3">
        <v>1</v>
      </c>
      <c r="GJ32" s="3">
        <v>4.93</v>
      </c>
      <c r="GK32" s="3">
        <v>4.93</v>
      </c>
      <c r="GL32" s="3">
        <v>2</v>
      </c>
      <c r="GM32" s="3">
        <v>2</v>
      </c>
      <c r="GN32" s="3" t="s">
        <v>320</v>
      </c>
      <c r="GO32" s="3" t="s">
        <v>320</v>
      </c>
      <c r="GP32" s="3">
        <v>1</v>
      </c>
      <c r="GQ32" s="3" t="s">
        <v>320</v>
      </c>
      <c r="GR32" s="3" t="s">
        <v>320</v>
      </c>
      <c r="GS32" s="3">
        <v>1</v>
      </c>
      <c r="GT32" s="3" t="s">
        <v>320</v>
      </c>
      <c r="GU32" s="3" t="s">
        <v>320</v>
      </c>
      <c r="GV32" s="3">
        <v>1</v>
      </c>
      <c r="GW32" s="3" t="s">
        <v>320</v>
      </c>
      <c r="GX32" s="3" t="s">
        <v>320</v>
      </c>
      <c r="GY32" s="3" t="s">
        <v>320</v>
      </c>
      <c r="GZ32" s="3" t="s">
        <v>320</v>
      </c>
      <c r="HA32" s="3">
        <v>1</v>
      </c>
      <c r="HB32" s="3">
        <v>1</v>
      </c>
      <c r="HC32" s="3">
        <v>1</v>
      </c>
      <c r="HD32" s="3" t="s">
        <v>320</v>
      </c>
      <c r="HE32" s="3" t="s">
        <v>320</v>
      </c>
      <c r="HF32" s="3">
        <v>1</v>
      </c>
      <c r="HG32" s="3" t="s">
        <v>320</v>
      </c>
      <c r="HH32" s="3" t="s">
        <v>320</v>
      </c>
      <c r="HI32" s="3" t="s">
        <v>320</v>
      </c>
      <c r="HJ32" s="3" t="s">
        <v>320</v>
      </c>
      <c r="HK32" s="3" t="s">
        <v>320</v>
      </c>
      <c r="HL32" s="3">
        <v>1</v>
      </c>
      <c r="HM32" s="3" t="s">
        <v>320</v>
      </c>
      <c r="HN32" s="3" t="s">
        <v>320</v>
      </c>
      <c r="HO32" s="3" t="s">
        <v>320</v>
      </c>
      <c r="HP32" s="3" t="s">
        <v>320</v>
      </c>
      <c r="HQ32" s="3" t="s">
        <v>320</v>
      </c>
      <c r="HR32" s="3" t="s">
        <v>320</v>
      </c>
      <c r="HS32" s="3" t="s">
        <v>320</v>
      </c>
      <c r="HT32" s="3" t="s">
        <v>320</v>
      </c>
      <c r="HU32" s="3">
        <v>1</v>
      </c>
      <c r="HV32" s="3" t="s">
        <v>320</v>
      </c>
      <c r="HW32" s="3" t="s">
        <v>320</v>
      </c>
      <c r="HX32" s="3" t="s">
        <v>320</v>
      </c>
      <c r="HY32" s="3" t="s">
        <v>320</v>
      </c>
      <c r="HZ32" s="3" t="s">
        <v>320</v>
      </c>
      <c r="IA32" s="3" t="s">
        <v>320</v>
      </c>
      <c r="IB32" s="3" t="s">
        <v>320</v>
      </c>
      <c r="IC32" s="3" t="s">
        <v>320</v>
      </c>
      <c r="ID32" s="3">
        <v>1</v>
      </c>
      <c r="IE32" s="3" t="s">
        <v>320</v>
      </c>
      <c r="IF32" s="3">
        <v>1</v>
      </c>
      <c r="IG32" s="3" t="s">
        <v>320</v>
      </c>
      <c r="IH32" s="3" t="s">
        <v>320</v>
      </c>
      <c r="II32" s="3" t="s">
        <v>320</v>
      </c>
      <c r="IJ32" s="3" t="s">
        <v>320</v>
      </c>
      <c r="IK32" s="3" t="s">
        <v>320</v>
      </c>
      <c r="IL32" s="3" t="s">
        <v>320</v>
      </c>
      <c r="IM32" s="3">
        <v>1</v>
      </c>
      <c r="IN32" s="3" t="s">
        <v>320</v>
      </c>
      <c r="IO32" s="3" t="s">
        <v>320</v>
      </c>
      <c r="IP32" s="3">
        <v>1</v>
      </c>
      <c r="IQ32" s="3">
        <v>1</v>
      </c>
      <c r="IR32" s="3">
        <v>9.99</v>
      </c>
      <c r="IS32" s="3">
        <v>9.99</v>
      </c>
      <c r="IT32" s="3">
        <v>2</v>
      </c>
      <c r="IU32" s="3" t="s">
        <v>320</v>
      </c>
      <c r="IV32" s="3" t="s">
        <v>320</v>
      </c>
      <c r="IW32" s="3" t="s">
        <v>320</v>
      </c>
      <c r="IX32" s="3">
        <v>1</v>
      </c>
      <c r="IY32" s="3" t="s">
        <v>320</v>
      </c>
      <c r="IZ32" s="3" t="s">
        <v>320</v>
      </c>
      <c r="JA32" s="3">
        <v>1</v>
      </c>
      <c r="JB32" s="3">
        <v>1</v>
      </c>
      <c r="JC32" s="3">
        <v>1</v>
      </c>
      <c r="JD32" s="3">
        <v>1</v>
      </c>
      <c r="JE32" s="3">
        <v>1</v>
      </c>
      <c r="JF32" s="3">
        <v>1</v>
      </c>
      <c r="JG32" s="3" t="s">
        <v>320</v>
      </c>
      <c r="JH32" s="3">
        <v>1</v>
      </c>
      <c r="JI32" s="3" t="s">
        <v>320</v>
      </c>
      <c r="JJ32" s="3" t="s">
        <v>320</v>
      </c>
      <c r="JK32" s="3" t="s">
        <v>320</v>
      </c>
      <c r="JL32" s="3" t="s">
        <v>320</v>
      </c>
      <c r="JM32" s="3">
        <v>1</v>
      </c>
      <c r="JN32" s="3" t="s">
        <v>320</v>
      </c>
      <c r="JO32" s="3" t="s">
        <v>320</v>
      </c>
      <c r="JP32" s="3" t="s">
        <v>320</v>
      </c>
      <c r="JQ32" s="3">
        <v>1</v>
      </c>
      <c r="JR32" s="3" t="s">
        <v>320</v>
      </c>
      <c r="JS32" s="3" t="s">
        <v>320</v>
      </c>
      <c r="JT32" s="3" t="s">
        <v>320</v>
      </c>
      <c r="JU32" s="3">
        <v>1</v>
      </c>
      <c r="JV32" s="3" t="s">
        <v>320</v>
      </c>
      <c r="JW32" s="3" t="s">
        <v>320</v>
      </c>
      <c r="JX32" s="3" t="s">
        <v>320</v>
      </c>
      <c r="JY32" s="3" t="s">
        <v>320</v>
      </c>
      <c r="JZ32" s="3" t="s">
        <v>320</v>
      </c>
      <c r="KA32" s="3">
        <v>1</v>
      </c>
      <c r="KB32" s="3" t="s">
        <v>320</v>
      </c>
      <c r="KC32" s="3" t="s">
        <v>320</v>
      </c>
      <c r="KD32" s="3" t="s">
        <v>320</v>
      </c>
      <c r="KE32" s="3" t="s">
        <v>320</v>
      </c>
      <c r="KF32" s="3" t="s">
        <v>320</v>
      </c>
      <c r="KG32" s="3" t="s">
        <v>320</v>
      </c>
      <c r="KH32" s="3" t="s">
        <v>320</v>
      </c>
      <c r="KI32" s="3">
        <v>1</v>
      </c>
      <c r="KJ32" s="3" t="s">
        <v>320</v>
      </c>
      <c r="KK32" s="3" t="s">
        <v>320</v>
      </c>
      <c r="KL32" s="3" t="s">
        <v>320</v>
      </c>
      <c r="KM32" s="3" t="s">
        <v>320</v>
      </c>
      <c r="KN32" s="3" t="s">
        <v>320</v>
      </c>
      <c r="KO32" s="3" t="s">
        <v>320</v>
      </c>
      <c r="KP32" s="3">
        <v>1</v>
      </c>
      <c r="KQ32" s="3" t="s">
        <v>320</v>
      </c>
      <c r="KR32" s="3" t="s">
        <v>320</v>
      </c>
      <c r="KS32" s="3" t="s">
        <v>320</v>
      </c>
      <c r="KT32" s="3" t="s">
        <v>320</v>
      </c>
      <c r="KU32" s="3" t="s">
        <v>320</v>
      </c>
      <c r="KV32" s="3" t="s">
        <v>320</v>
      </c>
      <c r="KW32" s="3">
        <v>1</v>
      </c>
      <c r="KX32" s="3" t="s">
        <v>320</v>
      </c>
      <c r="KY32" s="3" t="s">
        <v>320</v>
      </c>
      <c r="KZ32" s="3" t="s">
        <v>320</v>
      </c>
      <c r="LA32" s="3" t="s">
        <v>320</v>
      </c>
      <c r="LB32" s="3" t="s">
        <v>320</v>
      </c>
      <c r="LC32" s="3" t="s">
        <v>320</v>
      </c>
      <c r="LD32" s="3" t="s">
        <v>320</v>
      </c>
      <c r="LE32" s="3" t="s">
        <v>320</v>
      </c>
      <c r="LF32" s="3">
        <v>1</v>
      </c>
      <c r="LG32" s="3" t="s">
        <v>320</v>
      </c>
      <c r="LH32" s="8">
        <v>4</v>
      </c>
    </row>
    <row r="33" spans="1:320" ht="20.100000000000001" customHeight="1" x14ac:dyDescent="0.25">
      <c r="A33" s="7">
        <v>1032</v>
      </c>
      <c r="B33" s="4" t="s">
        <v>327</v>
      </c>
      <c r="C33" s="3">
        <v>96098</v>
      </c>
      <c r="D33" s="3">
        <v>1</v>
      </c>
      <c r="E33" s="3" t="s">
        <v>320</v>
      </c>
      <c r="F33" s="3" t="s">
        <v>320</v>
      </c>
      <c r="G33" s="3">
        <v>1</v>
      </c>
      <c r="H33" s="3" t="s">
        <v>320</v>
      </c>
      <c r="I33" s="3" t="s">
        <v>320</v>
      </c>
      <c r="J33" s="3" t="s">
        <v>320</v>
      </c>
      <c r="K33" s="3" t="s">
        <v>320</v>
      </c>
      <c r="L33" s="3" t="s">
        <v>320</v>
      </c>
      <c r="M33" s="3" t="s">
        <v>320</v>
      </c>
      <c r="N33" s="3" t="s">
        <v>320</v>
      </c>
      <c r="O33" s="3" t="s">
        <v>320</v>
      </c>
      <c r="P33" s="3" t="s">
        <v>320</v>
      </c>
      <c r="Q33" s="3" t="s">
        <v>320</v>
      </c>
      <c r="R33" s="3">
        <v>1</v>
      </c>
      <c r="S33" s="3">
        <v>1</v>
      </c>
      <c r="T33" s="3" t="s">
        <v>320</v>
      </c>
      <c r="U33" s="3">
        <v>1</v>
      </c>
      <c r="V33" s="3">
        <v>1</v>
      </c>
      <c r="W33" s="3">
        <v>1</v>
      </c>
      <c r="X33" s="3">
        <v>1</v>
      </c>
      <c r="Y33" s="3">
        <v>4</v>
      </c>
      <c r="Z33" s="3">
        <v>4</v>
      </c>
      <c r="AA33" s="3" t="s">
        <v>320</v>
      </c>
      <c r="AB33" s="5" t="s">
        <v>319</v>
      </c>
      <c r="AC33" s="3">
        <v>2</v>
      </c>
      <c r="AD33" s="3">
        <v>1</v>
      </c>
      <c r="AE33" s="3">
        <v>1</v>
      </c>
      <c r="AF33" s="3">
        <v>1</v>
      </c>
      <c r="AG33" s="3">
        <v>1</v>
      </c>
      <c r="AH33" s="3">
        <v>1</v>
      </c>
      <c r="AI33" s="3" t="s">
        <v>320</v>
      </c>
      <c r="AJ33" s="3" t="s">
        <v>320</v>
      </c>
      <c r="AK33" s="3" t="s">
        <v>320</v>
      </c>
      <c r="AL33" s="3" t="s">
        <v>320</v>
      </c>
      <c r="AM33" s="3" t="s">
        <v>320</v>
      </c>
      <c r="AN33" s="3" t="s">
        <v>320</v>
      </c>
      <c r="AO33" s="3" t="s">
        <v>320</v>
      </c>
      <c r="AP33" s="3" t="s">
        <v>320</v>
      </c>
      <c r="AQ33" s="3" t="s">
        <v>320</v>
      </c>
      <c r="AR33" s="3" t="s">
        <v>320</v>
      </c>
      <c r="AS33" s="3" t="s">
        <v>320</v>
      </c>
      <c r="AT33" s="3" t="s">
        <v>320</v>
      </c>
      <c r="AU33" s="3" t="s">
        <v>320</v>
      </c>
      <c r="AV33" s="3" t="s">
        <v>320</v>
      </c>
      <c r="AW33" s="3" t="s">
        <v>320</v>
      </c>
      <c r="AX33" s="3">
        <v>1</v>
      </c>
      <c r="AY33" s="3" t="s">
        <v>320</v>
      </c>
      <c r="AZ33" s="3" t="s">
        <v>320</v>
      </c>
      <c r="BA33" s="3" t="s">
        <v>320</v>
      </c>
      <c r="BB33" s="3" t="s">
        <v>320</v>
      </c>
      <c r="BC33" s="3" t="s">
        <v>320</v>
      </c>
      <c r="BD33" s="3" t="s">
        <v>320</v>
      </c>
      <c r="BE33" s="3" t="s">
        <v>320</v>
      </c>
      <c r="BF33" s="3" t="s">
        <v>320</v>
      </c>
      <c r="BG33" s="3">
        <v>1</v>
      </c>
      <c r="BH33" s="3" t="s">
        <v>320</v>
      </c>
      <c r="BI33" s="3" t="s">
        <v>320</v>
      </c>
      <c r="BJ33" s="3" t="s">
        <v>320</v>
      </c>
      <c r="BK33" s="3" t="s">
        <v>320</v>
      </c>
      <c r="BL33" s="3" t="s">
        <v>320</v>
      </c>
      <c r="BM33" s="3" t="s">
        <v>320</v>
      </c>
      <c r="BN33" s="3">
        <v>1</v>
      </c>
      <c r="BO33" s="3">
        <v>1</v>
      </c>
      <c r="BP33" s="3" t="s">
        <v>320</v>
      </c>
      <c r="BQ33" s="3" t="s">
        <v>320</v>
      </c>
      <c r="BR33" s="3" t="s">
        <v>320</v>
      </c>
      <c r="BS33" s="3" t="s">
        <v>320</v>
      </c>
      <c r="BT33" s="3" t="s">
        <v>320</v>
      </c>
      <c r="BU33" s="3" t="s">
        <v>320</v>
      </c>
      <c r="BV33" s="3" t="s">
        <v>320</v>
      </c>
      <c r="BW33" s="3" t="s">
        <v>320</v>
      </c>
      <c r="BX33" s="3" t="s">
        <v>320</v>
      </c>
      <c r="BY33" s="3">
        <v>1</v>
      </c>
      <c r="BZ33" s="3" t="s">
        <v>320</v>
      </c>
      <c r="CA33" s="3" t="s">
        <v>320</v>
      </c>
      <c r="CB33" s="3" t="s">
        <v>320</v>
      </c>
      <c r="CC33" s="3">
        <v>1</v>
      </c>
      <c r="CD33" s="3">
        <v>2</v>
      </c>
      <c r="CE33" s="3" t="s">
        <v>320</v>
      </c>
      <c r="CF33" s="3" t="s">
        <v>320</v>
      </c>
      <c r="CG33" s="3" t="s">
        <v>320</v>
      </c>
      <c r="CH33" s="3">
        <v>1</v>
      </c>
      <c r="CI33" s="3">
        <v>2</v>
      </c>
      <c r="CJ33" s="3" t="s">
        <v>320</v>
      </c>
      <c r="CK33" s="21" t="s">
        <v>320</v>
      </c>
      <c r="CL33" s="3" t="s">
        <v>320</v>
      </c>
      <c r="CM33" s="3" t="s">
        <v>320</v>
      </c>
      <c r="CN33" s="3" t="s">
        <v>320</v>
      </c>
      <c r="CO33" s="3">
        <v>1</v>
      </c>
      <c r="CP33" s="21">
        <v>5.75</v>
      </c>
      <c r="CQ33" s="3">
        <v>5.75</v>
      </c>
      <c r="CR33" s="3">
        <v>2</v>
      </c>
      <c r="CS33" s="3" t="s">
        <v>320</v>
      </c>
      <c r="CT33" s="3" t="s">
        <v>320</v>
      </c>
      <c r="CU33" s="3" t="s">
        <v>320</v>
      </c>
      <c r="CV33" s="3" t="s">
        <v>320</v>
      </c>
      <c r="CW33" s="3">
        <v>1</v>
      </c>
      <c r="CX33" s="3">
        <v>1</v>
      </c>
      <c r="CY33" s="3" t="s">
        <v>320</v>
      </c>
      <c r="CZ33" s="3">
        <v>2</v>
      </c>
      <c r="DA33" s="3" t="s">
        <v>320</v>
      </c>
      <c r="DB33" s="3">
        <v>1</v>
      </c>
      <c r="DC33" s="3">
        <v>1</v>
      </c>
      <c r="DD33" s="3" t="s">
        <v>320</v>
      </c>
      <c r="DE33" s="3" t="s">
        <v>320</v>
      </c>
      <c r="DF33" s="3" t="s">
        <v>320</v>
      </c>
      <c r="DG33" s="3" t="s">
        <v>320</v>
      </c>
      <c r="DH33" s="3">
        <v>1</v>
      </c>
      <c r="DI33" s="3" t="s">
        <v>320</v>
      </c>
      <c r="DJ33" s="3" t="s">
        <v>320</v>
      </c>
      <c r="DK33" s="3" t="s">
        <v>320</v>
      </c>
      <c r="DL33" s="3" t="s">
        <v>320</v>
      </c>
      <c r="DM33" s="3" t="s">
        <v>320</v>
      </c>
      <c r="DN33" s="3" t="s">
        <v>320</v>
      </c>
      <c r="DO33" s="3" t="s">
        <v>320</v>
      </c>
      <c r="DP33" s="3" t="s">
        <v>320</v>
      </c>
      <c r="DQ33" s="3" t="s">
        <v>320</v>
      </c>
      <c r="DR33" s="3">
        <v>1</v>
      </c>
      <c r="DS33" s="3">
        <v>2</v>
      </c>
      <c r="DT33" s="3" t="s">
        <v>320</v>
      </c>
      <c r="DU33" s="3">
        <v>1</v>
      </c>
      <c r="DV33" s="3" t="s">
        <v>320</v>
      </c>
      <c r="DW33" s="3" t="s">
        <v>320</v>
      </c>
      <c r="DX33" s="3" t="s">
        <v>320</v>
      </c>
      <c r="DY33" s="3" t="s">
        <v>320</v>
      </c>
      <c r="DZ33" s="3" t="s">
        <v>320</v>
      </c>
      <c r="EA33" s="3" t="s">
        <v>320</v>
      </c>
      <c r="EB33" s="3" t="s">
        <v>320</v>
      </c>
      <c r="EC33" s="3">
        <v>1</v>
      </c>
      <c r="ED33" s="3">
        <v>2</v>
      </c>
      <c r="EE33" s="3">
        <v>2</v>
      </c>
      <c r="EF33" s="3">
        <v>1</v>
      </c>
      <c r="EG33" s="3">
        <v>1</v>
      </c>
      <c r="EH33" s="3">
        <v>1</v>
      </c>
      <c r="EI33" s="3">
        <v>1</v>
      </c>
      <c r="EJ33" s="3">
        <v>1</v>
      </c>
      <c r="EK33" s="3">
        <v>2</v>
      </c>
      <c r="EL33" s="3">
        <v>2</v>
      </c>
      <c r="EM33" s="3">
        <v>2</v>
      </c>
      <c r="EN33" s="3" t="s">
        <v>320</v>
      </c>
      <c r="EO33" s="3" t="s">
        <v>320</v>
      </c>
      <c r="EP33" s="3" t="s">
        <v>320</v>
      </c>
      <c r="EQ33" s="3" t="s">
        <v>320</v>
      </c>
      <c r="ER33" s="3" t="s">
        <v>320</v>
      </c>
      <c r="ES33" s="3" t="s">
        <v>320</v>
      </c>
      <c r="ET33" s="3" t="s">
        <v>320</v>
      </c>
      <c r="EU33" s="3" t="s">
        <v>320</v>
      </c>
      <c r="EV33" s="3" t="s">
        <v>320</v>
      </c>
      <c r="EW33" s="3" t="s">
        <v>320</v>
      </c>
      <c r="EX33" s="3" t="s">
        <v>320</v>
      </c>
      <c r="EY33" s="3" t="s">
        <v>320</v>
      </c>
      <c r="EZ33" s="3" t="s">
        <v>320</v>
      </c>
      <c r="FA33" s="3" t="s">
        <v>320</v>
      </c>
      <c r="FB33" s="3" t="s">
        <v>320</v>
      </c>
      <c r="FC33" s="3" t="s">
        <v>320</v>
      </c>
      <c r="FD33" s="3" t="s">
        <v>320</v>
      </c>
      <c r="FE33" s="3" t="s">
        <v>320</v>
      </c>
      <c r="FF33" s="3" t="s">
        <v>320</v>
      </c>
      <c r="FG33" s="3" t="s">
        <v>320</v>
      </c>
      <c r="FH33" s="3" t="s">
        <v>320</v>
      </c>
      <c r="FI33" s="3" t="s">
        <v>320</v>
      </c>
      <c r="FJ33" s="3" t="s">
        <v>320</v>
      </c>
      <c r="FK33" s="3" t="s">
        <v>320</v>
      </c>
      <c r="FL33" s="3" t="s">
        <v>320</v>
      </c>
      <c r="FM33" s="3" t="s">
        <v>320</v>
      </c>
      <c r="FN33" s="3" t="s">
        <v>320</v>
      </c>
      <c r="FO33" s="3" t="s">
        <v>320</v>
      </c>
      <c r="FP33" s="3" t="s">
        <v>320</v>
      </c>
      <c r="FQ33" s="3" t="s">
        <v>320</v>
      </c>
      <c r="FR33" s="3" t="s">
        <v>320</v>
      </c>
      <c r="FS33" s="3" t="s">
        <v>320</v>
      </c>
      <c r="FT33" s="3" t="s">
        <v>320</v>
      </c>
      <c r="FU33" s="3" t="s">
        <v>320</v>
      </c>
      <c r="FV33" s="3">
        <v>1</v>
      </c>
      <c r="FW33" s="3">
        <v>1</v>
      </c>
      <c r="FX33" s="3" t="s">
        <v>320</v>
      </c>
      <c r="FY33" s="3" t="s">
        <v>320</v>
      </c>
      <c r="FZ33" s="3" t="s">
        <v>320</v>
      </c>
      <c r="GA33" s="3" t="s">
        <v>320</v>
      </c>
      <c r="GB33" s="3" t="s">
        <v>320</v>
      </c>
      <c r="GC33" s="3" t="s">
        <v>320</v>
      </c>
      <c r="GD33" s="3" t="s">
        <v>320</v>
      </c>
      <c r="GE33" s="3" t="s">
        <v>320</v>
      </c>
      <c r="GF33" s="3" t="s">
        <v>320</v>
      </c>
      <c r="GG33" s="3" t="s">
        <v>320</v>
      </c>
      <c r="GH33" s="3">
        <v>1</v>
      </c>
      <c r="GI33" s="3">
        <v>3</v>
      </c>
      <c r="GJ33" s="3" t="s">
        <v>320</v>
      </c>
      <c r="GK33" s="3" t="s">
        <v>320</v>
      </c>
      <c r="GL33" s="3" t="s">
        <v>320</v>
      </c>
      <c r="GM33" s="3" t="s">
        <v>320</v>
      </c>
      <c r="GN33" s="3">
        <v>1</v>
      </c>
      <c r="GO33" s="3" t="s">
        <v>320</v>
      </c>
      <c r="GP33" s="3" t="s">
        <v>320</v>
      </c>
      <c r="GQ33" s="3" t="s">
        <v>320</v>
      </c>
      <c r="GR33" s="3" t="s">
        <v>320</v>
      </c>
      <c r="GS33" s="3">
        <v>1</v>
      </c>
      <c r="GT33" s="3" t="s">
        <v>320</v>
      </c>
      <c r="GU33" s="3" t="s">
        <v>320</v>
      </c>
      <c r="GV33" s="3" t="s">
        <v>320</v>
      </c>
      <c r="GW33" s="3" t="s">
        <v>320</v>
      </c>
      <c r="GX33" s="3" t="s">
        <v>320</v>
      </c>
      <c r="GY33" s="3" t="s">
        <v>320</v>
      </c>
      <c r="GZ33" s="3" t="s">
        <v>320</v>
      </c>
      <c r="HA33" s="3">
        <v>1</v>
      </c>
      <c r="HB33" s="3">
        <v>1</v>
      </c>
      <c r="HC33" s="3">
        <v>2</v>
      </c>
      <c r="HD33" s="3" t="s">
        <v>320</v>
      </c>
      <c r="HE33" s="3" t="s">
        <v>320</v>
      </c>
      <c r="HF33" s="3">
        <v>1</v>
      </c>
      <c r="HG33" s="3" t="s">
        <v>320</v>
      </c>
      <c r="HH33" s="3" t="s">
        <v>320</v>
      </c>
      <c r="HI33" s="3" t="s">
        <v>320</v>
      </c>
      <c r="HJ33" s="3" t="s">
        <v>320</v>
      </c>
      <c r="HK33" s="3" t="s">
        <v>320</v>
      </c>
      <c r="HL33" s="3" t="s">
        <v>320</v>
      </c>
      <c r="HM33" s="3" t="s">
        <v>320</v>
      </c>
      <c r="HN33" s="3" t="s">
        <v>320</v>
      </c>
      <c r="HO33" s="3" t="s">
        <v>320</v>
      </c>
      <c r="HP33" s="3" t="s">
        <v>320</v>
      </c>
      <c r="HQ33" s="3" t="s">
        <v>320</v>
      </c>
      <c r="HR33" s="3" t="s">
        <v>320</v>
      </c>
      <c r="HS33" s="3" t="s">
        <v>320</v>
      </c>
      <c r="HT33" s="3" t="s">
        <v>320</v>
      </c>
      <c r="HU33" s="3" t="s">
        <v>320</v>
      </c>
      <c r="HV33" s="3" t="s">
        <v>320</v>
      </c>
      <c r="HW33" s="3" t="s">
        <v>320</v>
      </c>
      <c r="HX33" s="3" t="s">
        <v>320</v>
      </c>
      <c r="HY33" s="3" t="s">
        <v>320</v>
      </c>
      <c r="HZ33" s="3" t="s">
        <v>320</v>
      </c>
      <c r="IA33" s="3" t="s">
        <v>320</v>
      </c>
      <c r="IB33" s="3" t="s">
        <v>320</v>
      </c>
      <c r="IC33" s="3" t="s">
        <v>320</v>
      </c>
      <c r="ID33" s="3" t="s">
        <v>320</v>
      </c>
      <c r="IE33" s="3" t="s">
        <v>320</v>
      </c>
      <c r="IF33" s="3" t="s">
        <v>320</v>
      </c>
      <c r="IG33" s="3" t="s">
        <v>320</v>
      </c>
      <c r="IH33" s="3" t="s">
        <v>320</v>
      </c>
      <c r="II33" s="3" t="s">
        <v>320</v>
      </c>
      <c r="IJ33" s="3" t="s">
        <v>320</v>
      </c>
      <c r="IK33" s="3" t="s">
        <v>320</v>
      </c>
      <c r="IL33" s="3" t="s">
        <v>320</v>
      </c>
      <c r="IM33" s="3" t="s">
        <v>320</v>
      </c>
      <c r="IN33" s="3" t="s">
        <v>320</v>
      </c>
      <c r="IO33" s="3" t="s">
        <v>320</v>
      </c>
      <c r="IP33" s="3" t="s">
        <v>320</v>
      </c>
      <c r="IQ33" s="3" t="s">
        <v>320</v>
      </c>
      <c r="IR33" s="3" t="s">
        <v>320</v>
      </c>
      <c r="IS33" s="3" t="s">
        <v>320</v>
      </c>
      <c r="IT33" s="3" t="s">
        <v>320</v>
      </c>
      <c r="IU33" s="3" t="s">
        <v>320</v>
      </c>
      <c r="IV33" s="3" t="s">
        <v>320</v>
      </c>
      <c r="IW33" s="3" t="s">
        <v>320</v>
      </c>
      <c r="IX33" s="3" t="s">
        <v>320</v>
      </c>
      <c r="IY33" s="3" t="s">
        <v>320</v>
      </c>
      <c r="IZ33" s="3" t="s">
        <v>320</v>
      </c>
      <c r="JA33" s="3" t="s">
        <v>320</v>
      </c>
      <c r="JB33" s="3">
        <v>1</v>
      </c>
      <c r="JC33" s="3" t="s">
        <v>320</v>
      </c>
      <c r="JD33" s="3" t="s">
        <v>320</v>
      </c>
      <c r="JE33" s="3" t="s">
        <v>320</v>
      </c>
      <c r="JF33" s="3" t="s">
        <v>320</v>
      </c>
      <c r="JG33" s="3" t="s">
        <v>320</v>
      </c>
      <c r="JH33" s="3" t="s">
        <v>320</v>
      </c>
      <c r="JI33" s="3">
        <v>1</v>
      </c>
      <c r="JJ33" s="3">
        <v>1</v>
      </c>
      <c r="JK33" s="3">
        <v>1</v>
      </c>
      <c r="JL33" s="3" t="s">
        <v>320</v>
      </c>
      <c r="JM33" s="3" t="s">
        <v>320</v>
      </c>
      <c r="JN33" s="3" t="s">
        <v>320</v>
      </c>
      <c r="JO33" s="3" t="s">
        <v>320</v>
      </c>
      <c r="JP33" s="3" t="s">
        <v>320</v>
      </c>
      <c r="JQ33" s="3">
        <v>1</v>
      </c>
      <c r="JR33" s="3" t="s">
        <v>320</v>
      </c>
      <c r="JS33" s="3" t="s">
        <v>320</v>
      </c>
      <c r="JT33" s="3" t="s">
        <v>320</v>
      </c>
      <c r="JU33" s="3">
        <v>1</v>
      </c>
      <c r="JV33" s="3" t="s">
        <v>320</v>
      </c>
      <c r="JW33" s="3" t="s">
        <v>320</v>
      </c>
      <c r="JX33" s="3" t="s">
        <v>320</v>
      </c>
      <c r="JY33" s="3" t="s">
        <v>320</v>
      </c>
      <c r="JZ33" s="3" t="s">
        <v>320</v>
      </c>
      <c r="KA33" s="3" t="s">
        <v>320</v>
      </c>
      <c r="KB33" s="3">
        <v>1</v>
      </c>
      <c r="KC33" s="3" t="s">
        <v>320</v>
      </c>
      <c r="KD33" s="3" t="s">
        <v>320</v>
      </c>
      <c r="KE33" s="3" t="s">
        <v>320</v>
      </c>
      <c r="KF33" s="3" t="s">
        <v>320</v>
      </c>
      <c r="KG33" s="3" t="s">
        <v>320</v>
      </c>
      <c r="KH33" s="3" t="s">
        <v>320</v>
      </c>
      <c r="KI33" s="3">
        <v>1</v>
      </c>
      <c r="KJ33" s="3" t="s">
        <v>320</v>
      </c>
      <c r="KK33" s="3" t="s">
        <v>320</v>
      </c>
      <c r="KL33" s="3" t="s">
        <v>320</v>
      </c>
      <c r="KM33" s="3" t="s">
        <v>320</v>
      </c>
      <c r="KN33" s="3" t="s">
        <v>320</v>
      </c>
      <c r="KO33" s="3" t="s">
        <v>320</v>
      </c>
      <c r="KP33" s="3">
        <v>1</v>
      </c>
      <c r="KQ33" s="3" t="s">
        <v>320</v>
      </c>
      <c r="KR33" s="3" t="s">
        <v>320</v>
      </c>
      <c r="KS33" s="3" t="s">
        <v>320</v>
      </c>
      <c r="KT33" s="3" t="s">
        <v>320</v>
      </c>
      <c r="KU33" s="3" t="s">
        <v>320</v>
      </c>
      <c r="KV33" s="3">
        <v>1</v>
      </c>
      <c r="KW33" s="3" t="s">
        <v>320</v>
      </c>
      <c r="KX33" s="3" t="s">
        <v>320</v>
      </c>
      <c r="KY33" s="3" t="s">
        <v>320</v>
      </c>
      <c r="KZ33" s="3" t="s">
        <v>320</v>
      </c>
      <c r="LA33" s="3" t="s">
        <v>320</v>
      </c>
      <c r="LB33" s="3" t="s">
        <v>320</v>
      </c>
      <c r="LC33" s="3" t="s">
        <v>320</v>
      </c>
      <c r="LD33" s="3" t="s">
        <v>320</v>
      </c>
      <c r="LE33" s="3" t="s">
        <v>320</v>
      </c>
      <c r="LF33" s="3">
        <v>1</v>
      </c>
      <c r="LG33" s="3" t="s">
        <v>320</v>
      </c>
      <c r="LH33" s="8">
        <v>4</v>
      </c>
    </row>
    <row r="34" spans="1:320" ht="20.100000000000001" customHeight="1" x14ac:dyDescent="0.25">
      <c r="A34" s="7">
        <v>1033</v>
      </c>
      <c r="B34" s="4" t="s">
        <v>321</v>
      </c>
      <c r="C34" s="3">
        <v>96119</v>
      </c>
      <c r="D34" s="3">
        <v>2</v>
      </c>
      <c r="E34" s="3" t="s">
        <v>320</v>
      </c>
      <c r="F34" s="3" t="s">
        <v>320</v>
      </c>
      <c r="G34" s="3">
        <v>1</v>
      </c>
      <c r="H34" s="3">
        <v>1</v>
      </c>
      <c r="I34" s="3" t="s">
        <v>320</v>
      </c>
      <c r="J34" s="3" t="s">
        <v>320</v>
      </c>
      <c r="K34" s="3" t="s">
        <v>320</v>
      </c>
      <c r="L34" s="3" t="s">
        <v>320</v>
      </c>
      <c r="M34" s="3">
        <v>1</v>
      </c>
      <c r="N34" s="3" t="s">
        <v>320</v>
      </c>
      <c r="O34" s="3">
        <v>1</v>
      </c>
      <c r="P34" s="3" t="s">
        <v>320</v>
      </c>
      <c r="Q34" s="3" t="s">
        <v>320</v>
      </c>
      <c r="R34" s="3" t="s">
        <v>320</v>
      </c>
      <c r="S34" s="3">
        <v>1</v>
      </c>
      <c r="T34" s="3">
        <v>1</v>
      </c>
      <c r="U34" s="3">
        <v>1</v>
      </c>
      <c r="V34" s="3">
        <v>1</v>
      </c>
      <c r="W34" s="3" t="s">
        <v>320</v>
      </c>
      <c r="X34" s="3">
        <v>1</v>
      </c>
      <c r="Y34" s="3">
        <v>1</v>
      </c>
      <c r="Z34" s="3">
        <v>1</v>
      </c>
      <c r="AA34" s="3" t="s">
        <v>320</v>
      </c>
      <c r="AB34" s="5" t="s">
        <v>319</v>
      </c>
      <c r="AC34" s="3">
        <v>2</v>
      </c>
      <c r="AD34" s="3">
        <v>1</v>
      </c>
      <c r="AE34" s="3">
        <v>1</v>
      </c>
      <c r="AF34" s="3">
        <v>1</v>
      </c>
      <c r="AG34" s="3">
        <v>1</v>
      </c>
      <c r="AH34" s="3">
        <v>1</v>
      </c>
      <c r="AI34" s="3" t="s">
        <v>320</v>
      </c>
      <c r="AJ34" s="3" t="s">
        <v>320</v>
      </c>
      <c r="AK34" s="3" t="s">
        <v>320</v>
      </c>
      <c r="AL34" s="3" t="s">
        <v>320</v>
      </c>
      <c r="AM34" s="3">
        <v>1</v>
      </c>
      <c r="AN34" s="3" t="s">
        <v>320</v>
      </c>
      <c r="AO34" s="3" t="s">
        <v>320</v>
      </c>
      <c r="AP34" s="3">
        <v>1</v>
      </c>
      <c r="AQ34" s="3" t="s">
        <v>320</v>
      </c>
      <c r="AR34" s="3">
        <v>1</v>
      </c>
      <c r="AS34" s="3" t="s">
        <v>320</v>
      </c>
      <c r="AT34" s="3" t="s">
        <v>320</v>
      </c>
      <c r="AU34" s="3" t="s">
        <v>320</v>
      </c>
      <c r="AV34" s="3" t="s">
        <v>320</v>
      </c>
      <c r="AW34" s="3" t="s">
        <v>320</v>
      </c>
      <c r="AX34" s="3">
        <v>1</v>
      </c>
      <c r="AY34" s="3" t="s">
        <v>320</v>
      </c>
      <c r="AZ34" s="3" t="s">
        <v>320</v>
      </c>
      <c r="BA34" s="3" t="s">
        <v>320</v>
      </c>
      <c r="BB34" s="3" t="s">
        <v>320</v>
      </c>
      <c r="BC34" s="3" t="s">
        <v>320</v>
      </c>
      <c r="BD34" s="3" t="s">
        <v>320</v>
      </c>
      <c r="BE34" s="3" t="s">
        <v>320</v>
      </c>
      <c r="BF34" s="3" t="s">
        <v>320</v>
      </c>
      <c r="BG34" s="3">
        <v>1</v>
      </c>
      <c r="BH34" s="3" t="s">
        <v>320</v>
      </c>
      <c r="BI34" s="3" t="s">
        <v>320</v>
      </c>
      <c r="BJ34" s="3" t="s">
        <v>320</v>
      </c>
      <c r="BK34" s="3" t="s">
        <v>320</v>
      </c>
      <c r="BL34" s="3" t="s">
        <v>320</v>
      </c>
      <c r="BM34" s="3" t="s">
        <v>320</v>
      </c>
      <c r="BN34" s="3">
        <v>1</v>
      </c>
      <c r="BO34" s="3" t="s">
        <v>320</v>
      </c>
      <c r="BP34" s="3" t="s">
        <v>320</v>
      </c>
      <c r="BQ34" s="3" t="s">
        <v>320</v>
      </c>
      <c r="BR34" s="3" t="s">
        <v>320</v>
      </c>
      <c r="BS34" s="3" t="s">
        <v>320</v>
      </c>
      <c r="BT34" s="3" t="s">
        <v>320</v>
      </c>
      <c r="BU34" s="3">
        <v>1</v>
      </c>
      <c r="BV34" s="3" t="s">
        <v>320</v>
      </c>
      <c r="BW34" s="3" t="s">
        <v>320</v>
      </c>
      <c r="BX34" s="3" t="s">
        <v>320</v>
      </c>
      <c r="BY34" s="3">
        <v>1</v>
      </c>
      <c r="BZ34" s="3" t="s">
        <v>320</v>
      </c>
      <c r="CA34" s="3" t="s">
        <v>320</v>
      </c>
      <c r="CB34" s="3">
        <v>1</v>
      </c>
      <c r="CC34" s="3" t="s">
        <v>320</v>
      </c>
      <c r="CD34" s="3">
        <v>1</v>
      </c>
      <c r="CE34" s="3">
        <v>1</v>
      </c>
      <c r="CF34" s="3" t="s">
        <v>320</v>
      </c>
      <c r="CG34" s="3" t="s">
        <v>320</v>
      </c>
      <c r="CH34" s="3" t="s">
        <v>320</v>
      </c>
      <c r="CI34" s="3">
        <v>1</v>
      </c>
      <c r="CJ34" s="3">
        <v>1</v>
      </c>
      <c r="CK34" s="21">
        <v>1.0900000000000001</v>
      </c>
      <c r="CL34" s="3">
        <v>1.0900000000000001</v>
      </c>
      <c r="CM34" s="3">
        <v>2</v>
      </c>
      <c r="CN34" s="3">
        <v>2</v>
      </c>
      <c r="CO34" s="3">
        <v>1</v>
      </c>
      <c r="CP34" s="21">
        <v>4.53</v>
      </c>
      <c r="CQ34" s="3">
        <v>4.53</v>
      </c>
      <c r="CR34" s="3">
        <v>2</v>
      </c>
      <c r="CS34" s="3" t="s">
        <v>320</v>
      </c>
      <c r="CT34" s="3" t="s">
        <v>320</v>
      </c>
      <c r="CU34" s="3" t="s">
        <v>320</v>
      </c>
      <c r="CV34" s="3" t="s">
        <v>320</v>
      </c>
      <c r="CW34" s="3">
        <v>1</v>
      </c>
      <c r="CX34" s="3">
        <v>2</v>
      </c>
      <c r="CY34" s="3" t="s">
        <v>320</v>
      </c>
      <c r="CZ34" s="3">
        <v>1</v>
      </c>
      <c r="DA34" s="3">
        <v>3.09</v>
      </c>
      <c r="DB34" s="3">
        <v>1</v>
      </c>
      <c r="DC34" s="3" t="s">
        <v>320</v>
      </c>
      <c r="DD34" s="3" t="s">
        <v>320</v>
      </c>
      <c r="DE34" s="3">
        <v>1</v>
      </c>
      <c r="DF34" s="3" t="s">
        <v>320</v>
      </c>
      <c r="DG34" s="3" t="s">
        <v>320</v>
      </c>
      <c r="DH34" s="3" t="s">
        <v>320</v>
      </c>
      <c r="DI34" s="3" t="s">
        <v>320</v>
      </c>
      <c r="DJ34" s="3" t="s">
        <v>320</v>
      </c>
      <c r="DK34" s="3" t="s">
        <v>320</v>
      </c>
      <c r="DL34" s="3" t="s">
        <v>320</v>
      </c>
      <c r="DM34" s="3" t="s">
        <v>320</v>
      </c>
      <c r="DN34" s="3" t="s">
        <v>320</v>
      </c>
      <c r="DO34" s="3" t="s">
        <v>320</v>
      </c>
      <c r="DP34" s="3" t="s">
        <v>320</v>
      </c>
      <c r="DQ34" s="3" t="s">
        <v>320</v>
      </c>
      <c r="DR34" s="3">
        <v>1</v>
      </c>
      <c r="DS34" s="3" t="s">
        <v>320</v>
      </c>
      <c r="DT34" s="3" t="s">
        <v>320</v>
      </c>
      <c r="DU34" s="3" t="s">
        <v>320</v>
      </c>
      <c r="DV34" s="3" t="s">
        <v>320</v>
      </c>
      <c r="DW34" s="3" t="s">
        <v>320</v>
      </c>
      <c r="DX34" s="3" t="s">
        <v>320</v>
      </c>
      <c r="DY34" s="3" t="s">
        <v>320</v>
      </c>
      <c r="DZ34" s="3" t="s">
        <v>320</v>
      </c>
      <c r="EA34" s="3" t="s">
        <v>320</v>
      </c>
      <c r="EB34" s="3">
        <v>1</v>
      </c>
      <c r="EC34" s="3">
        <v>2</v>
      </c>
      <c r="ED34" s="3">
        <v>1</v>
      </c>
      <c r="EE34" s="3">
        <v>2</v>
      </c>
      <c r="EF34" s="3">
        <v>2</v>
      </c>
      <c r="EG34" s="3" t="s">
        <v>320</v>
      </c>
      <c r="EH34" s="3" t="s">
        <v>320</v>
      </c>
      <c r="EI34" s="3" t="s">
        <v>320</v>
      </c>
      <c r="EJ34" s="3" t="s">
        <v>320</v>
      </c>
      <c r="EK34" s="3" t="s">
        <v>320</v>
      </c>
      <c r="EL34" s="3">
        <v>2</v>
      </c>
      <c r="EM34" s="3">
        <v>2</v>
      </c>
      <c r="EN34" s="3" t="s">
        <v>320</v>
      </c>
      <c r="EO34" s="3" t="s">
        <v>320</v>
      </c>
      <c r="EP34" s="3" t="s">
        <v>320</v>
      </c>
      <c r="EQ34" s="3" t="s">
        <v>320</v>
      </c>
      <c r="ER34" s="3" t="s">
        <v>320</v>
      </c>
      <c r="ES34" s="3" t="s">
        <v>320</v>
      </c>
      <c r="ET34" s="3" t="s">
        <v>320</v>
      </c>
      <c r="EU34" s="3" t="s">
        <v>320</v>
      </c>
      <c r="EV34" s="3" t="s">
        <v>320</v>
      </c>
      <c r="EW34" s="3" t="s">
        <v>320</v>
      </c>
      <c r="EX34" s="3" t="s">
        <v>320</v>
      </c>
      <c r="EY34" s="3" t="s">
        <v>320</v>
      </c>
      <c r="EZ34" s="3" t="s">
        <v>320</v>
      </c>
      <c r="FA34" s="3" t="s">
        <v>320</v>
      </c>
      <c r="FB34" s="3" t="s">
        <v>320</v>
      </c>
      <c r="FC34" s="3" t="s">
        <v>320</v>
      </c>
      <c r="FD34" s="3" t="s">
        <v>320</v>
      </c>
      <c r="FE34" s="3" t="s">
        <v>320</v>
      </c>
      <c r="FF34" s="3" t="s">
        <v>320</v>
      </c>
      <c r="FG34" s="3" t="s">
        <v>320</v>
      </c>
      <c r="FH34" s="3" t="s">
        <v>320</v>
      </c>
      <c r="FI34" s="3" t="s">
        <v>320</v>
      </c>
      <c r="FJ34" s="3" t="s">
        <v>320</v>
      </c>
      <c r="FK34" s="3" t="s">
        <v>320</v>
      </c>
      <c r="FL34" s="3" t="s">
        <v>320</v>
      </c>
      <c r="FM34" s="3" t="s">
        <v>320</v>
      </c>
      <c r="FN34" s="3" t="s">
        <v>320</v>
      </c>
      <c r="FO34" s="3" t="s">
        <v>320</v>
      </c>
      <c r="FP34" s="3" t="s">
        <v>320</v>
      </c>
      <c r="FQ34" s="3" t="s">
        <v>320</v>
      </c>
      <c r="FR34" s="3" t="s">
        <v>320</v>
      </c>
      <c r="FS34" s="3" t="s">
        <v>320</v>
      </c>
      <c r="FT34" s="3" t="s">
        <v>320</v>
      </c>
      <c r="FU34" s="3" t="s">
        <v>320</v>
      </c>
      <c r="FV34" s="3">
        <v>1</v>
      </c>
      <c r="FW34" s="3">
        <v>3</v>
      </c>
      <c r="FX34" s="3" t="s">
        <v>320</v>
      </c>
      <c r="FY34" s="3" t="s">
        <v>320</v>
      </c>
      <c r="FZ34" s="3" t="s">
        <v>320</v>
      </c>
      <c r="GA34" s="3" t="s">
        <v>320</v>
      </c>
      <c r="GB34" s="3" t="s">
        <v>320</v>
      </c>
      <c r="GC34" s="3" t="s">
        <v>320</v>
      </c>
      <c r="GD34" s="3" t="s">
        <v>320</v>
      </c>
      <c r="GE34" s="3" t="s">
        <v>320</v>
      </c>
      <c r="GF34" s="3" t="s">
        <v>320</v>
      </c>
      <c r="GG34" s="3" t="s">
        <v>320</v>
      </c>
      <c r="GH34" s="3">
        <v>1</v>
      </c>
      <c r="GI34" s="3">
        <v>1</v>
      </c>
      <c r="GJ34" s="3">
        <v>4.24</v>
      </c>
      <c r="GK34" s="3">
        <v>4.24</v>
      </c>
      <c r="GL34" s="3">
        <v>2</v>
      </c>
      <c r="GM34" s="3">
        <v>2</v>
      </c>
      <c r="GN34" s="3" t="s">
        <v>320</v>
      </c>
      <c r="GO34" s="3" t="s">
        <v>320</v>
      </c>
      <c r="GP34" s="3">
        <v>1</v>
      </c>
      <c r="GQ34" s="3" t="s">
        <v>320</v>
      </c>
      <c r="GR34" s="3" t="s">
        <v>320</v>
      </c>
      <c r="GS34" s="3">
        <v>1</v>
      </c>
      <c r="GT34" s="3" t="s">
        <v>320</v>
      </c>
      <c r="GU34" s="3" t="s">
        <v>320</v>
      </c>
      <c r="GV34" s="3">
        <v>1</v>
      </c>
      <c r="GW34" s="3" t="s">
        <v>320</v>
      </c>
      <c r="GX34" s="3" t="s">
        <v>320</v>
      </c>
      <c r="GY34" s="3" t="s">
        <v>320</v>
      </c>
      <c r="GZ34" s="3" t="s">
        <v>320</v>
      </c>
      <c r="HA34" s="3">
        <v>1</v>
      </c>
      <c r="HB34" s="3">
        <v>1</v>
      </c>
      <c r="HC34" s="3">
        <v>1</v>
      </c>
      <c r="HD34" s="3" t="s">
        <v>320</v>
      </c>
      <c r="HE34" s="3" t="s">
        <v>320</v>
      </c>
      <c r="HF34" s="3">
        <v>1</v>
      </c>
      <c r="HG34" s="3">
        <v>1</v>
      </c>
      <c r="HH34" s="3" t="s">
        <v>320</v>
      </c>
      <c r="HI34" s="3" t="s">
        <v>320</v>
      </c>
      <c r="HJ34" s="3" t="s">
        <v>320</v>
      </c>
      <c r="HK34" s="3" t="s">
        <v>320</v>
      </c>
      <c r="HL34" s="3">
        <v>1</v>
      </c>
      <c r="HM34" s="3" t="s">
        <v>320</v>
      </c>
      <c r="HN34" s="3" t="s">
        <v>320</v>
      </c>
      <c r="HO34" s="3" t="s">
        <v>320</v>
      </c>
      <c r="HP34" s="3" t="s">
        <v>320</v>
      </c>
      <c r="HQ34" s="3" t="s">
        <v>320</v>
      </c>
      <c r="HR34" s="3" t="s">
        <v>320</v>
      </c>
      <c r="HS34" s="3">
        <v>1</v>
      </c>
      <c r="HT34" s="3" t="s">
        <v>320</v>
      </c>
      <c r="HU34" s="3" t="s">
        <v>320</v>
      </c>
      <c r="HV34" s="3" t="s">
        <v>320</v>
      </c>
      <c r="HW34" s="3" t="s">
        <v>320</v>
      </c>
      <c r="HX34" s="3" t="s">
        <v>320</v>
      </c>
      <c r="HY34" s="3" t="s">
        <v>320</v>
      </c>
      <c r="HZ34" s="3" t="s">
        <v>320</v>
      </c>
      <c r="IA34" s="3" t="s">
        <v>320</v>
      </c>
      <c r="IB34" s="3">
        <v>1</v>
      </c>
      <c r="IC34" s="3" t="s">
        <v>320</v>
      </c>
      <c r="ID34" s="3" t="s">
        <v>320</v>
      </c>
      <c r="IE34" s="3" t="s">
        <v>320</v>
      </c>
      <c r="IF34" s="3">
        <v>1</v>
      </c>
      <c r="IG34" s="3" t="s">
        <v>320</v>
      </c>
      <c r="IH34" s="3" t="s">
        <v>320</v>
      </c>
      <c r="II34" s="3" t="s">
        <v>320</v>
      </c>
      <c r="IJ34" s="3" t="s">
        <v>320</v>
      </c>
      <c r="IK34" s="3" t="s">
        <v>320</v>
      </c>
      <c r="IL34" s="3">
        <v>1</v>
      </c>
      <c r="IM34" s="3" t="s">
        <v>320</v>
      </c>
      <c r="IN34" s="3" t="s">
        <v>320</v>
      </c>
      <c r="IO34" s="3" t="s">
        <v>320</v>
      </c>
      <c r="IP34" s="3">
        <v>1</v>
      </c>
      <c r="IQ34" s="3">
        <v>1</v>
      </c>
      <c r="IR34" s="3">
        <v>10.99</v>
      </c>
      <c r="IS34" s="3">
        <v>10.99</v>
      </c>
      <c r="IT34" s="3">
        <v>2</v>
      </c>
      <c r="IU34" s="3">
        <v>1</v>
      </c>
      <c r="IV34" s="3" t="s">
        <v>320</v>
      </c>
      <c r="IW34" s="3" t="s">
        <v>320</v>
      </c>
      <c r="IX34" s="3" t="s">
        <v>320</v>
      </c>
      <c r="IY34" s="3" t="s">
        <v>320</v>
      </c>
      <c r="IZ34" s="3" t="s">
        <v>320</v>
      </c>
      <c r="JA34" s="3">
        <v>1</v>
      </c>
      <c r="JB34" s="3">
        <v>1</v>
      </c>
      <c r="JC34" s="3">
        <v>1</v>
      </c>
      <c r="JD34" s="3" t="s">
        <v>320</v>
      </c>
      <c r="JE34" s="3" t="s">
        <v>320</v>
      </c>
      <c r="JF34" s="3" t="s">
        <v>320</v>
      </c>
      <c r="JG34" s="3" t="s">
        <v>320</v>
      </c>
      <c r="JH34" s="3">
        <v>1</v>
      </c>
      <c r="JI34" s="3" t="s">
        <v>320</v>
      </c>
      <c r="JJ34" s="3" t="s">
        <v>320</v>
      </c>
      <c r="JK34" s="3" t="s">
        <v>320</v>
      </c>
      <c r="JL34" s="3" t="s">
        <v>320</v>
      </c>
      <c r="JM34" s="3">
        <v>1</v>
      </c>
      <c r="JN34" s="3" t="s">
        <v>320</v>
      </c>
      <c r="JO34" s="3" t="s">
        <v>320</v>
      </c>
      <c r="JP34" s="3" t="s">
        <v>320</v>
      </c>
      <c r="JQ34" s="3">
        <v>1</v>
      </c>
      <c r="JR34" s="3" t="s">
        <v>320</v>
      </c>
      <c r="JS34" s="3" t="s">
        <v>320</v>
      </c>
      <c r="JT34" s="3" t="s">
        <v>320</v>
      </c>
      <c r="JU34" s="3">
        <v>1</v>
      </c>
      <c r="JV34" s="3" t="s">
        <v>320</v>
      </c>
      <c r="JW34" s="3" t="s">
        <v>320</v>
      </c>
      <c r="JX34" s="3" t="s">
        <v>320</v>
      </c>
      <c r="JY34" s="3" t="s">
        <v>320</v>
      </c>
      <c r="JZ34" s="3" t="s">
        <v>320</v>
      </c>
      <c r="KA34" s="3" t="s">
        <v>320</v>
      </c>
      <c r="KB34" s="3">
        <v>1</v>
      </c>
      <c r="KC34" s="3">
        <v>1</v>
      </c>
      <c r="KD34" s="3" t="s">
        <v>320</v>
      </c>
      <c r="KE34" s="3" t="s">
        <v>320</v>
      </c>
      <c r="KF34" s="3" t="s">
        <v>320</v>
      </c>
      <c r="KG34" s="3" t="s">
        <v>320</v>
      </c>
      <c r="KH34" s="3" t="s">
        <v>320</v>
      </c>
      <c r="KI34" s="3" t="s">
        <v>320</v>
      </c>
      <c r="KJ34" s="3" t="s">
        <v>320</v>
      </c>
      <c r="KK34" s="3" t="s">
        <v>320</v>
      </c>
      <c r="KL34" s="3" t="s">
        <v>320</v>
      </c>
      <c r="KM34" s="3" t="s">
        <v>320</v>
      </c>
      <c r="KN34" s="3" t="s">
        <v>320</v>
      </c>
      <c r="KO34" s="3" t="s">
        <v>320</v>
      </c>
      <c r="KP34" s="3">
        <v>1</v>
      </c>
      <c r="KQ34" s="3" t="s">
        <v>320</v>
      </c>
      <c r="KR34" s="3" t="s">
        <v>320</v>
      </c>
      <c r="KS34" s="3" t="s">
        <v>320</v>
      </c>
      <c r="KT34" s="3" t="s">
        <v>320</v>
      </c>
      <c r="KU34" s="3" t="s">
        <v>320</v>
      </c>
      <c r="KV34" s="3" t="s">
        <v>320</v>
      </c>
      <c r="KW34" s="3">
        <v>1</v>
      </c>
      <c r="KX34" s="3" t="s">
        <v>320</v>
      </c>
      <c r="KY34" s="3" t="s">
        <v>320</v>
      </c>
      <c r="KZ34" s="3" t="s">
        <v>320</v>
      </c>
      <c r="LA34" s="3" t="s">
        <v>320</v>
      </c>
      <c r="LB34" s="3" t="s">
        <v>320</v>
      </c>
      <c r="LC34" s="3" t="s">
        <v>320</v>
      </c>
      <c r="LD34" s="3" t="s">
        <v>320</v>
      </c>
      <c r="LE34" s="3" t="s">
        <v>320</v>
      </c>
      <c r="LF34" s="3">
        <v>1</v>
      </c>
      <c r="LG34" s="3" t="s">
        <v>320</v>
      </c>
      <c r="LH34" s="8">
        <v>4</v>
      </c>
    </row>
    <row r="35" spans="1:320" ht="20.100000000000001" customHeight="1" x14ac:dyDescent="0.25">
      <c r="A35" s="7">
        <v>1034</v>
      </c>
      <c r="B35" s="4" t="s">
        <v>321</v>
      </c>
      <c r="C35" s="3">
        <v>96119</v>
      </c>
      <c r="D35" s="3">
        <v>2</v>
      </c>
      <c r="E35" s="3" t="s">
        <v>320</v>
      </c>
      <c r="F35" s="3" t="s">
        <v>320</v>
      </c>
      <c r="G35" s="3">
        <v>1</v>
      </c>
      <c r="H35" s="3">
        <v>1</v>
      </c>
      <c r="I35" s="3" t="s">
        <v>320</v>
      </c>
      <c r="J35" s="3" t="s">
        <v>320</v>
      </c>
      <c r="K35" s="3" t="s">
        <v>320</v>
      </c>
      <c r="L35" s="3" t="s">
        <v>320</v>
      </c>
      <c r="M35" s="3" t="s">
        <v>320</v>
      </c>
      <c r="N35" s="3" t="s">
        <v>320</v>
      </c>
      <c r="O35" s="3" t="s">
        <v>320</v>
      </c>
      <c r="P35" s="3" t="s">
        <v>320</v>
      </c>
      <c r="Q35" s="3" t="s">
        <v>320</v>
      </c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</v>
      </c>
      <c r="X35" s="3">
        <v>1</v>
      </c>
      <c r="Y35" s="3">
        <v>1</v>
      </c>
      <c r="Z35" s="3">
        <v>1</v>
      </c>
      <c r="AA35" s="3" t="s">
        <v>320</v>
      </c>
      <c r="AB35" s="5" t="s">
        <v>319</v>
      </c>
      <c r="AC35" s="3">
        <v>2</v>
      </c>
      <c r="AD35" s="3">
        <v>1</v>
      </c>
      <c r="AE35" s="3">
        <v>1</v>
      </c>
      <c r="AF35" s="3">
        <v>1</v>
      </c>
      <c r="AG35" s="3">
        <v>1</v>
      </c>
      <c r="AH35" s="3">
        <v>1</v>
      </c>
      <c r="AI35" s="3">
        <v>1</v>
      </c>
      <c r="AJ35" s="3">
        <v>1</v>
      </c>
      <c r="AK35" s="3" t="s">
        <v>320</v>
      </c>
      <c r="AL35" s="3" t="s">
        <v>320</v>
      </c>
      <c r="AM35" s="3">
        <v>1</v>
      </c>
      <c r="AN35" s="3">
        <v>1</v>
      </c>
      <c r="AO35" s="3" t="s">
        <v>320</v>
      </c>
      <c r="AP35" s="3" t="s">
        <v>320</v>
      </c>
      <c r="AQ35" s="3" t="s">
        <v>320</v>
      </c>
      <c r="AR35" s="3">
        <v>1</v>
      </c>
      <c r="AS35" s="3" t="s">
        <v>320</v>
      </c>
      <c r="AT35" s="3" t="s">
        <v>320</v>
      </c>
      <c r="AU35" s="3" t="s">
        <v>320</v>
      </c>
      <c r="AV35" s="3" t="s">
        <v>320</v>
      </c>
      <c r="AW35" s="3" t="s">
        <v>320</v>
      </c>
      <c r="AX35" s="3">
        <v>1</v>
      </c>
      <c r="AY35" s="3" t="s">
        <v>320</v>
      </c>
      <c r="AZ35" s="3" t="s">
        <v>320</v>
      </c>
      <c r="BA35" s="3" t="s">
        <v>320</v>
      </c>
      <c r="BB35" s="3" t="s">
        <v>320</v>
      </c>
      <c r="BC35" s="3" t="s">
        <v>320</v>
      </c>
      <c r="BD35" s="3" t="s">
        <v>320</v>
      </c>
      <c r="BE35" s="3" t="s">
        <v>320</v>
      </c>
      <c r="BF35" s="3" t="s">
        <v>320</v>
      </c>
      <c r="BG35" s="3">
        <v>1</v>
      </c>
      <c r="BH35" s="3">
        <v>1</v>
      </c>
      <c r="BI35" s="3" t="s">
        <v>320</v>
      </c>
      <c r="BJ35" s="3" t="s">
        <v>320</v>
      </c>
      <c r="BK35" s="3">
        <v>1</v>
      </c>
      <c r="BL35" s="3" t="s">
        <v>320</v>
      </c>
      <c r="BM35" s="3">
        <v>1</v>
      </c>
      <c r="BN35" s="3" t="s">
        <v>320</v>
      </c>
      <c r="BO35" s="3">
        <v>1</v>
      </c>
      <c r="BP35" s="3" t="s">
        <v>320</v>
      </c>
      <c r="BQ35" s="3">
        <v>1</v>
      </c>
      <c r="BR35" s="3" t="s">
        <v>320</v>
      </c>
      <c r="BS35" s="3" t="s">
        <v>320</v>
      </c>
      <c r="BT35" s="3" t="s">
        <v>320</v>
      </c>
      <c r="BU35" s="3" t="s">
        <v>320</v>
      </c>
      <c r="BV35" s="3" t="s">
        <v>320</v>
      </c>
      <c r="BW35" s="3" t="s">
        <v>320</v>
      </c>
      <c r="BX35" s="3" t="s">
        <v>320</v>
      </c>
      <c r="BY35" s="3">
        <v>1</v>
      </c>
      <c r="BZ35" s="3" t="s">
        <v>320</v>
      </c>
      <c r="CA35" s="3" t="s">
        <v>320</v>
      </c>
      <c r="CB35" s="3" t="s">
        <v>320</v>
      </c>
      <c r="CC35" s="3">
        <v>1</v>
      </c>
      <c r="CD35" s="3">
        <v>2</v>
      </c>
      <c r="CE35" s="3">
        <v>1</v>
      </c>
      <c r="CF35" s="3" t="s">
        <v>320</v>
      </c>
      <c r="CG35" s="3" t="s">
        <v>320</v>
      </c>
      <c r="CH35" s="3" t="s">
        <v>320</v>
      </c>
      <c r="CI35" s="3">
        <v>1</v>
      </c>
      <c r="CJ35" s="3">
        <v>3</v>
      </c>
      <c r="CK35" s="21" t="s">
        <v>320</v>
      </c>
      <c r="CL35" s="3" t="s">
        <v>320</v>
      </c>
      <c r="CM35" s="3" t="s">
        <v>320</v>
      </c>
      <c r="CN35" s="3" t="s">
        <v>320</v>
      </c>
      <c r="CO35" s="3">
        <v>2</v>
      </c>
      <c r="CP35" s="21">
        <v>4.3899999999999997</v>
      </c>
      <c r="CQ35" s="3">
        <v>4.3899999999999997</v>
      </c>
      <c r="CR35" s="3">
        <v>2</v>
      </c>
      <c r="CS35" s="3" t="s">
        <v>320</v>
      </c>
      <c r="CT35" s="3" t="s">
        <v>320</v>
      </c>
      <c r="CU35" s="3" t="s">
        <v>320</v>
      </c>
      <c r="CV35" s="3" t="s">
        <v>320</v>
      </c>
      <c r="CW35" s="3">
        <v>1</v>
      </c>
      <c r="CX35" s="3">
        <v>2</v>
      </c>
      <c r="CY35" s="3" t="s">
        <v>320</v>
      </c>
      <c r="CZ35" s="3">
        <v>1</v>
      </c>
      <c r="DA35" s="3">
        <v>2.4900000000000002</v>
      </c>
      <c r="DB35" s="3">
        <v>1</v>
      </c>
      <c r="DC35" s="3" t="s">
        <v>320</v>
      </c>
      <c r="DD35" s="3">
        <v>1</v>
      </c>
      <c r="DE35" s="3">
        <v>1</v>
      </c>
      <c r="DF35" s="3" t="s">
        <v>320</v>
      </c>
      <c r="DG35" s="3">
        <v>1</v>
      </c>
      <c r="DH35" s="3">
        <v>1</v>
      </c>
      <c r="DI35" s="3" t="s">
        <v>320</v>
      </c>
      <c r="DJ35" s="3" t="s">
        <v>320</v>
      </c>
      <c r="DK35" s="3" t="s">
        <v>320</v>
      </c>
      <c r="DL35" s="3" t="s">
        <v>320</v>
      </c>
      <c r="DM35" s="3" t="s">
        <v>320</v>
      </c>
      <c r="DN35" s="3" t="s">
        <v>320</v>
      </c>
      <c r="DO35" s="3">
        <v>1</v>
      </c>
      <c r="DP35" s="3">
        <v>1</v>
      </c>
      <c r="DQ35" s="3" t="s">
        <v>320</v>
      </c>
      <c r="DR35" s="3" t="s">
        <v>320</v>
      </c>
      <c r="DS35" s="3">
        <v>1</v>
      </c>
      <c r="DT35" s="3">
        <v>1</v>
      </c>
      <c r="DU35" s="3" t="s">
        <v>320</v>
      </c>
      <c r="DV35" s="3" t="s">
        <v>320</v>
      </c>
      <c r="DW35" s="3" t="s">
        <v>320</v>
      </c>
      <c r="DX35" s="3" t="s">
        <v>320</v>
      </c>
      <c r="DY35" s="3" t="s">
        <v>320</v>
      </c>
      <c r="DZ35" s="3">
        <v>1</v>
      </c>
      <c r="EA35" s="3" t="s">
        <v>320</v>
      </c>
      <c r="EB35" s="3" t="s">
        <v>320</v>
      </c>
      <c r="EC35" s="3">
        <v>1</v>
      </c>
      <c r="ED35" s="3">
        <v>1</v>
      </c>
      <c r="EE35" s="3">
        <v>2</v>
      </c>
      <c r="EF35" s="3">
        <v>2</v>
      </c>
      <c r="EG35" s="3">
        <v>4</v>
      </c>
      <c r="EH35" s="3" t="s">
        <v>320</v>
      </c>
      <c r="EI35" s="3">
        <v>1</v>
      </c>
      <c r="EJ35" s="3">
        <v>1</v>
      </c>
      <c r="EK35" s="3">
        <v>2</v>
      </c>
      <c r="EL35" s="3">
        <v>2</v>
      </c>
      <c r="EM35" s="3">
        <v>2</v>
      </c>
      <c r="EN35" s="3" t="s">
        <v>320</v>
      </c>
      <c r="EO35" s="3" t="s">
        <v>320</v>
      </c>
      <c r="EP35" s="3" t="s">
        <v>320</v>
      </c>
      <c r="EQ35" s="3" t="s">
        <v>320</v>
      </c>
      <c r="ER35" s="3" t="s">
        <v>320</v>
      </c>
      <c r="ES35" s="3" t="s">
        <v>320</v>
      </c>
      <c r="ET35" s="3" t="s">
        <v>320</v>
      </c>
      <c r="EU35" s="3" t="s">
        <v>320</v>
      </c>
      <c r="EV35" s="3" t="s">
        <v>320</v>
      </c>
      <c r="EW35" s="3" t="s">
        <v>320</v>
      </c>
      <c r="EX35" s="3" t="s">
        <v>320</v>
      </c>
      <c r="EY35" s="3" t="s">
        <v>320</v>
      </c>
      <c r="EZ35" s="3" t="s">
        <v>320</v>
      </c>
      <c r="FA35" s="3" t="s">
        <v>320</v>
      </c>
      <c r="FB35" s="3" t="s">
        <v>320</v>
      </c>
      <c r="FC35" s="3" t="s">
        <v>320</v>
      </c>
      <c r="FD35" s="3" t="s">
        <v>320</v>
      </c>
      <c r="FE35" s="3" t="s">
        <v>320</v>
      </c>
      <c r="FF35" s="3" t="s">
        <v>320</v>
      </c>
      <c r="FG35" s="3" t="s">
        <v>320</v>
      </c>
      <c r="FH35" s="3" t="s">
        <v>320</v>
      </c>
      <c r="FI35" s="3" t="s">
        <v>320</v>
      </c>
      <c r="FJ35" s="3" t="s">
        <v>320</v>
      </c>
      <c r="FK35" s="3" t="s">
        <v>320</v>
      </c>
      <c r="FL35" s="3" t="s">
        <v>320</v>
      </c>
      <c r="FM35" s="3" t="s">
        <v>320</v>
      </c>
      <c r="FN35" s="3" t="s">
        <v>320</v>
      </c>
      <c r="FO35" s="3" t="s">
        <v>320</v>
      </c>
      <c r="FP35" s="3" t="s">
        <v>320</v>
      </c>
      <c r="FQ35" s="3" t="s">
        <v>320</v>
      </c>
      <c r="FR35" s="3" t="s">
        <v>320</v>
      </c>
      <c r="FS35" s="3" t="s">
        <v>320</v>
      </c>
      <c r="FT35" s="3" t="s">
        <v>320</v>
      </c>
      <c r="FU35" s="3" t="s">
        <v>320</v>
      </c>
      <c r="FV35" s="3">
        <v>1</v>
      </c>
      <c r="FW35" s="3">
        <v>4</v>
      </c>
      <c r="FX35" s="3" t="s">
        <v>320</v>
      </c>
      <c r="FY35" s="3" t="s">
        <v>320</v>
      </c>
      <c r="FZ35" s="3">
        <v>1</v>
      </c>
      <c r="GA35" s="3">
        <v>1</v>
      </c>
      <c r="GB35" s="3">
        <v>4.13</v>
      </c>
      <c r="GC35" s="3">
        <v>4.13</v>
      </c>
      <c r="GD35" s="3">
        <v>2</v>
      </c>
      <c r="GE35" s="3">
        <v>2</v>
      </c>
      <c r="GF35" s="3" t="s">
        <v>320</v>
      </c>
      <c r="GG35" s="3" t="s">
        <v>320</v>
      </c>
      <c r="GH35" s="3">
        <v>1</v>
      </c>
      <c r="GI35" s="3">
        <v>1</v>
      </c>
      <c r="GJ35" s="3">
        <v>4.24</v>
      </c>
      <c r="GK35" s="3">
        <v>4.24</v>
      </c>
      <c r="GL35" s="3">
        <v>2</v>
      </c>
      <c r="GM35" s="3">
        <v>2</v>
      </c>
      <c r="GN35" s="3">
        <v>1</v>
      </c>
      <c r="GO35" s="3" t="s">
        <v>320</v>
      </c>
      <c r="GP35" s="3" t="s">
        <v>320</v>
      </c>
      <c r="GQ35" s="3">
        <v>1</v>
      </c>
      <c r="GR35" s="3" t="s">
        <v>320</v>
      </c>
      <c r="GS35" s="3" t="s">
        <v>320</v>
      </c>
      <c r="GT35" s="3" t="s">
        <v>320</v>
      </c>
      <c r="GU35" s="3" t="s">
        <v>320</v>
      </c>
      <c r="GV35" s="3">
        <v>1</v>
      </c>
      <c r="GW35" s="3" t="s">
        <v>320</v>
      </c>
      <c r="GX35" s="3" t="s">
        <v>320</v>
      </c>
      <c r="GY35" s="3" t="s">
        <v>320</v>
      </c>
      <c r="GZ35" s="3" t="s">
        <v>320</v>
      </c>
      <c r="HA35" s="3">
        <v>1</v>
      </c>
      <c r="HB35" s="3">
        <v>1</v>
      </c>
      <c r="HC35" s="3">
        <v>1</v>
      </c>
      <c r="HD35" s="3" t="s">
        <v>320</v>
      </c>
      <c r="HE35" s="3" t="s">
        <v>320</v>
      </c>
      <c r="HF35" s="3">
        <v>1</v>
      </c>
      <c r="HG35" s="3" t="s">
        <v>320</v>
      </c>
      <c r="HH35" s="3" t="s">
        <v>320</v>
      </c>
      <c r="HI35" s="3" t="s">
        <v>320</v>
      </c>
      <c r="HJ35" s="3" t="s">
        <v>320</v>
      </c>
      <c r="HK35" s="3" t="s">
        <v>320</v>
      </c>
      <c r="HL35" s="3">
        <v>1</v>
      </c>
      <c r="HM35" s="3" t="s">
        <v>320</v>
      </c>
      <c r="HN35" s="3" t="s">
        <v>320</v>
      </c>
      <c r="HO35" s="3" t="s">
        <v>320</v>
      </c>
      <c r="HP35" s="3" t="s">
        <v>320</v>
      </c>
      <c r="HQ35" s="3" t="s">
        <v>320</v>
      </c>
      <c r="HR35" s="3" t="s">
        <v>320</v>
      </c>
      <c r="HS35" s="3">
        <v>1</v>
      </c>
      <c r="HT35" s="3" t="s">
        <v>320</v>
      </c>
      <c r="HU35" s="3" t="s">
        <v>320</v>
      </c>
      <c r="HV35" s="3" t="s">
        <v>320</v>
      </c>
      <c r="HW35" s="3" t="s">
        <v>320</v>
      </c>
      <c r="HX35" s="3" t="s">
        <v>320</v>
      </c>
      <c r="HY35" s="3" t="s">
        <v>320</v>
      </c>
      <c r="HZ35" s="3" t="s">
        <v>320</v>
      </c>
      <c r="IA35" s="3" t="s">
        <v>320</v>
      </c>
      <c r="IB35" s="3" t="s">
        <v>320</v>
      </c>
      <c r="IC35" s="3" t="s">
        <v>320</v>
      </c>
      <c r="ID35" s="3">
        <v>1</v>
      </c>
      <c r="IE35" s="3" t="s">
        <v>320</v>
      </c>
      <c r="IF35" s="3">
        <v>1</v>
      </c>
      <c r="IG35" s="3" t="s">
        <v>320</v>
      </c>
      <c r="IH35" s="3" t="s">
        <v>320</v>
      </c>
      <c r="II35" s="3" t="s">
        <v>320</v>
      </c>
      <c r="IJ35" s="3" t="s">
        <v>320</v>
      </c>
      <c r="IK35" s="3" t="s">
        <v>320</v>
      </c>
      <c r="IL35" s="3" t="s">
        <v>320</v>
      </c>
      <c r="IM35" s="3">
        <v>1</v>
      </c>
      <c r="IN35" s="3" t="s">
        <v>320</v>
      </c>
      <c r="IO35" s="3" t="s">
        <v>320</v>
      </c>
      <c r="IP35" s="3">
        <v>1</v>
      </c>
      <c r="IQ35" s="3">
        <v>2</v>
      </c>
      <c r="IR35" s="3" t="s">
        <v>320</v>
      </c>
      <c r="IS35" s="3" t="s">
        <v>320</v>
      </c>
      <c r="IT35" s="3" t="s">
        <v>320</v>
      </c>
      <c r="IU35" s="3" t="s">
        <v>320</v>
      </c>
      <c r="IV35" s="3" t="s">
        <v>320</v>
      </c>
      <c r="IW35" s="3" t="s">
        <v>320</v>
      </c>
      <c r="IX35" s="3" t="s">
        <v>320</v>
      </c>
      <c r="IY35" s="3" t="s">
        <v>320</v>
      </c>
      <c r="IZ35" s="3" t="s">
        <v>320</v>
      </c>
      <c r="JA35" s="3" t="s">
        <v>320</v>
      </c>
      <c r="JB35" s="3">
        <v>1</v>
      </c>
      <c r="JC35" s="3">
        <v>1</v>
      </c>
      <c r="JD35" s="3">
        <v>1</v>
      </c>
      <c r="JE35" s="3">
        <v>1</v>
      </c>
      <c r="JF35" s="3">
        <v>1</v>
      </c>
      <c r="JG35" s="3">
        <v>1</v>
      </c>
      <c r="JH35" s="3">
        <v>1</v>
      </c>
      <c r="JI35" s="3" t="s">
        <v>320</v>
      </c>
      <c r="JJ35" s="3" t="s">
        <v>320</v>
      </c>
      <c r="JK35" s="3" t="s">
        <v>320</v>
      </c>
      <c r="JL35" s="3" t="s">
        <v>320</v>
      </c>
      <c r="JM35" s="3">
        <v>1</v>
      </c>
      <c r="JN35" s="3" t="s">
        <v>320</v>
      </c>
      <c r="JO35" s="3" t="s">
        <v>320</v>
      </c>
      <c r="JP35" s="3" t="s">
        <v>320</v>
      </c>
      <c r="JQ35" s="3">
        <v>1</v>
      </c>
      <c r="JR35" s="3" t="s">
        <v>320</v>
      </c>
      <c r="JS35" s="3" t="s">
        <v>320</v>
      </c>
      <c r="JT35" s="3" t="s">
        <v>320</v>
      </c>
      <c r="JU35" s="3">
        <v>1</v>
      </c>
      <c r="JV35" s="3">
        <v>1</v>
      </c>
      <c r="JW35" s="3">
        <v>1</v>
      </c>
      <c r="JX35" s="3" t="s">
        <v>320</v>
      </c>
      <c r="JY35" s="3" t="s">
        <v>320</v>
      </c>
      <c r="JZ35" s="3" t="s">
        <v>320</v>
      </c>
      <c r="KA35" s="3" t="s">
        <v>320</v>
      </c>
      <c r="KB35" s="3" t="s">
        <v>320</v>
      </c>
      <c r="KC35" s="3" t="s">
        <v>320</v>
      </c>
      <c r="KD35" s="3" t="s">
        <v>320</v>
      </c>
      <c r="KE35" s="3" t="s">
        <v>320</v>
      </c>
      <c r="KF35" s="3" t="s">
        <v>320</v>
      </c>
      <c r="KG35" s="3" t="s">
        <v>320</v>
      </c>
      <c r="KH35" s="3" t="s">
        <v>320</v>
      </c>
      <c r="KI35" s="3">
        <v>1</v>
      </c>
      <c r="KJ35" s="3">
        <v>1</v>
      </c>
      <c r="KK35" s="3" t="s">
        <v>320</v>
      </c>
      <c r="KL35" s="3" t="s">
        <v>320</v>
      </c>
      <c r="KM35" s="3" t="s">
        <v>320</v>
      </c>
      <c r="KN35" s="3" t="s">
        <v>320</v>
      </c>
      <c r="KO35" s="3" t="s">
        <v>320</v>
      </c>
      <c r="KP35" s="3" t="s">
        <v>320</v>
      </c>
      <c r="KQ35" s="3" t="s">
        <v>320</v>
      </c>
      <c r="KR35" s="3" t="s">
        <v>320</v>
      </c>
      <c r="KS35" s="3" t="s">
        <v>320</v>
      </c>
      <c r="KT35" s="3" t="s">
        <v>320</v>
      </c>
      <c r="KU35" s="3" t="s">
        <v>320</v>
      </c>
      <c r="KV35" s="3" t="s">
        <v>320</v>
      </c>
      <c r="KW35" s="3">
        <v>1</v>
      </c>
      <c r="KX35" s="3" t="s">
        <v>320</v>
      </c>
      <c r="KY35" s="3" t="s">
        <v>320</v>
      </c>
      <c r="KZ35" s="3" t="s">
        <v>320</v>
      </c>
      <c r="LA35" s="3" t="s">
        <v>320</v>
      </c>
      <c r="LB35" s="3" t="s">
        <v>320</v>
      </c>
      <c r="LC35" s="3" t="s">
        <v>320</v>
      </c>
      <c r="LD35" s="3" t="s">
        <v>320</v>
      </c>
      <c r="LE35" s="3" t="s">
        <v>320</v>
      </c>
      <c r="LF35" s="3">
        <v>1</v>
      </c>
      <c r="LG35" s="3" t="s">
        <v>320</v>
      </c>
      <c r="LH35" s="8">
        <v>4</v>
      </c>
    </row>
    <row r="36" spans="1:320" ht="20.100000000000001" customHeight="1" x14ac:dyDescent="0.25">
      <c r="A36" s="7">
        <v>1035</v>
      </c>
      <c r="B36" s="4" t="s">
        <v>323</v>
      </c>
      <c r="C36" s="3">
        <v>96094</v>
      </c>
      <c r="D36" s="3">
        <v>2</v>
      </c>
      <c r="E36" s="3" t="s">
        <v>320</v>
      </c>
      <c r="F36" s="3" t="s">
        <v>320</v>
      </c>
      <c r="G36" s="3" t="s">
        <v>320</v>
      </c>
      <c r="H36" s="3" t="s">
        <v>320</v>
      </c>
      <c r="I36" s="3" t="s">
        <v>320</v>
      </c>
      <c r="J36" s="3">
        <v>1</v>
      </c>
      <c r="K36" s="3" t="s">
        <v>320</v>
      </c>
      <c r="L36" s="3" t="s">
        <v>320</v>
      </c>
      <c r="M36" s="3" t="s">
        <v>320</v>
      </c>
      <c r="N36" s="3" t="s">
        <v>320</v>
      </c>
      <c r="O36" s="3" t="s">
        <v>320</v>
      </c>
      <c r="P36" s="3" t="s">
        <v>320</v>
      </c>
      <c r="Q36" s="3" t="s">
        <v>320</v>
      </c>
      <c r="R36" s="3">
        <v>1</v>
      </c>
      <c r="S36" s="3">
        <v>1</v>
      </c>
      <c r="T36" s="3">
        <v>1</v>
      </c>
      <c r="U36" s="3">
        <v>1</v>
      </c>
      <c r="V36" s="3">
        <v>1</v>
      </c>
      <c r="W36" s="3">
        <v>1</v>
      </c>
      <c r="X36" s="3">
        <v>1</v>
      </c>
      <c r="Y36" s="3">
        <v>5</v>
      </c>
      <c r="Z36" s="3">
        <v>5</v>
      </c>
      <c r="AA36" s="3" t="s">
        <v>320</v>
      </c>
      <c r="AB36" s="5" t="s">
        <v>319</v>
      </c>
      <c r="AC36" s="3">
        <v>2</v>
      </c>
      <c r="AD36" s="3">
        <v>1</v>
      </c>
      <c r="AE36" s="3">
        <v>1</v>
      </c>
      <c r="AF36" s="3">
        <v>1</v>
      </c>
      <c r="AG36" s="3">
        <v>1</v>
      </c>
      <c r="AH36" s="3">
        <v>1</v>
      </c>
      <c r="AI36" s="3" t="s">
        <v>320</v>
      </c>
      <c r="AJ36" s="3">
        <v>1</v>
      </c>
      <c r="AK36" s="3" t="s">
        <v>320</v>
      </c>
      <c r="AL36" s="3" t="s">
        <v>320</v>
      </c>
      <c r="AM36" s="3">
        <v>1</v>
      </c>
      <c r="AN36" s="3" t="s">
        <v>320</v>
      </c>
      <c r="AO36" s="3" t="s">
        <v>320</v>
      </c>
      <c r="AP36" s="3" t="s">
        <v>320</v>
      </c>
      <c r="AQ36" s="3" t="s">
        <v>320</v>
      </c>
      <c r="AR36" s="3" t="s">
        <v>320</v>
      </c>
      <c r="AS36" s="3" t="s">
        <v>320</v>
      </c>
      <c r="AT36" s="3" t="s">
        <v>320</v>
      </c>
      <c r="AU36" s="3" t="s">
        <v>320</v>
      </c>
      <c r="AV36" s="3" t="s">
        <v>320</v>
      </c>
      <c r="AW36" s="3">
        <v>1</v>
      </c>
      <c r="AX36" s="3">
        <v>1</v>
      </c>
      <c r="AY36" s="3" t="s">
        <v>320</v>
      </c>
      <c r="AZ36" s="3" t="s">
        <v>320</v>
      </c>
      <c r="BA36" s="3" t="s">
        <v>320</v>
      </c>
      <c r="BB36" s="3" t="s">
        <v>320</v>
      </c>
      <c r="BC36" s="3" t="s">
        <v>320</v>
      </c>
      <c r="BD36" s="3" t="s">
        <v>320</v>
      </c>
      <c r="BE36" s="3" t="s">
        <v>320</v>
      </c>
      <c r="BF36" s="3" t="s">
        <v>320</v>
      </c>
      <c r="BG36" s="3">
        <v>1</v>
      </c>
      <c r="BH36" s="3" t="s">
        <v>320</v>
      </c>
      <c r="BI36" s="3" t="s">
        <v>320</v>
      </c>
      <c r="BJ36" s="3" t="s">
        <v>320</v>
      </c>
      <c r="BK36" s="3" t="s">
        <v>320</v>
      </c>
      <c r="BL36" s="3" t="s">
        <v>320</v>
      </c>
      <c r="BM36" s="3" t="s">
        <v>320</v>
      </c>
      <c r="BN36" s="3">
        <v>1</v>
      </c>
      <c r="BO36" s="3" t="s">
        <v>320</v>
      </c>
      <c r="BP36" s="3" t="s">
        <v>320</v>
      </c>
      <c r="BQ36" s="3" t="s">
        <v>320</v>
      </c>
      <c r="BR36" s="3" t="s">
        <v>320</v>
      </c>
      <c r="BS36" s="3" t="s">
        <v>320</v>
      </c>
      <c r="BT36" s="3" t="s">
        <v>320</v>
      </c>
      <c r="BU36" s="3">
        <v>1</v>
      </c>
      <c r="BV36" s="3">
        <v>1</v>
      </c>
      <c r="BW36" s="3">
        <v>1</v>
      </c>
      <c r="BX36" s="3" t="s">
        <v>320</v>
      </c>
      <c r="BY36" s="3" t="s">
        <v>320</v>
      </c>
      <c r="BZ36" s="3">
        <v>1</v>
      </c>
      <c r="CA36" s="3">
        <v>1</v>
      </c>
      <c r="CB36" s="3" t="s">
        <v>320</v>
      </c>
      <c r="CC36" s="3" t="s">
        <v>320</v>
      </c>
      <c r="CD36" s="3">
        <v>2</v>
      </c>
      <c r="CE36" s="3">
        <v>1</v>
      </c>
      <c r="CF36" s="3" t="s">
        <v>320</v>
      </c>
      <c r="CG36" s="3" t="s">
        <v>320</v>
      </c>
      <c r="CH36" s="3" t="s">
        <v>320</v>
      </c>
      <c r="CI36" s="3">
        <v>1</v>
      </c>
      <c r="CJ36" s="3">
        <v>3</v>
      </c>
      <c r="CK36" s="21" t="s">
        <v>320</v>
      </c>
      <c r="CL36" s="3" t="s">
        <v>320</v>
      </c>
      <c r="CM36" s="3" t="s">
        <v>320</v>
      </c>
      <c r="CN36" s="3" t="s">
        <v>320</v>
      </c>
      <c r="CO36" s="3">
        <v>2</v>
      </c>
      <c r="CP36" s="21">
        <v>3.79</v>
      </c>
      <c r="CQ36" s="3">
        <v>3.79</v>
      </c>
      <c r="CR36" s="3">
        <v>2</v>
      </c>
      <c r="CS36" s="3" t="s">
        <v>320</v>
      </c>
      <c r="CT36" s="3" t="s">
        <v>320</v>
      </c>
      <c r="CU36" s="3" t="s">
        <v>320</v>
      </c>
      <c r="CV36" s="3" t="s">
        <v>320</v>
      </c>
      <c r="CW36" s="3">
        <v>1</v>
      </c>
      <c r="CX36" s="3">
        <v>2</v>
      </c>
      <c r="CY36" s="3" t="s">
        <v>320</v>
      </c>
      <c r="CZ36" s="3">
        <v>1</v>
      </c>
      <c r="DA36" s="3">
        <v>2.19</v>
      </c>
      <c r="DB36" s="3" t="s">
        <v>320</v>
      </c>
      <c r="DC36" s="3">
        <v>1</v>
      </c>
      <c r="DD36" s="3">
        <v>1</v>
      </c>
      <c r="DE36" s="3">
        <v>1</v>
      </c>
      <c r="DF36" s="3" t="s">
        <v>320</v>
      </c>
      <c r="DG36" s="3" t="s">
        <v>320</v>
      </c>
      <c r="DH36" s="3">
        <v>1</v>
      </c>
      <c r="DI36" s="3" t="s">
        <v>320</v>
      </c>
      <c r="DJ36" s="3" t="s">
        <v>320</v>
      </c>
      <c r="DK36" s="3" t="s">
        <v>320</v>
      </c>
      <c r="DL36" s="3" t="s">
        <v>320</v>
      </c>
      <c r="DM36" s="3" t="s">
        <v>320</v>
      </c>
      <c r="DN36" s="3" t="s">
        <v>320</v>
      </c>
      <c r="DO36" s="3" t="s">
        <v>320</v>
      </c>
      <c r="DP36" s="3">
        <v>1</v>
      </c>
      <c r="DQ36" s="3" t="s">
        <v>320</v>
      </c>
      <c r="DR36" s="3" t="s">
        <v>320</v>
      </c>
      <c r="DS36" s="3">
        <v>2</v>
      </c>
      <c r="DT36" s="3" t="s">
        <v>320</v>
      </c>
      <c r="DU36" s="3">
        <v>1</v>
      </c>
      <c r="DV36" s="3">
        <v>1</v>
      </c>
      <c r="DW36" s="3">
        <v>1</v>
      </c>
      <c r="DX36" s="3" t="s">
        <v>320</v>
      </c>
      <c r="DY36" s="3" t="s">
        <v>320</v>
      </c>
      <c r="DZ36" s="3">
        <v>1</v>
      </c>
      <c r="EA36" s="3" t="s">
        <v>320</v>
      </c>
      <c r="EB36" s="3" t="s">
        <v>320</v>
      </c>
      <c r="EC36" s="3">
        <v>2</v>
      </c>
      <c r="ED36" s="3">
        <v>1</v>
      </c>
      <c r="EE36" s="3">
        <v>1</v>
      </c>
      <c r="EF36" s="3">
        <v>1</v>
      </c>
      <c r="EG36" s="3">
        <v>3</v>
      </c>
      <c r="EH36" s="3">
        <v>4</v>
      </c>
      <c r="EI36" s="3">
        <v>3</v>
      </c>
      <c r="EJ36" s="3">
        <v>4</v>
      </c>
      <c r="EK36" s="3">
        <v>1</v>
      </c>
      <c r="EL36" s="3">
        <v>1</v>
      </c>
      <c r="EM36" s="3">
        <v>2</v>
      </c>
      <c r="EN36" s="3" t="s">
        <v>320</v>
      </c>
      <c r="EO36" s="3" t="s">
        <v>320</v>
      </c>
      <c r="EP36" s="3" t="s">
        <v>320</v>
      </c>
      <c r="EQ36" s="3" t="s">
        <v>320</v>
      </c>
      <c r="ER36" s="3" t="s">
        <v>320</v>
      </c>
      <c r="ES36" s="3" t="s">
        <v>320</v>
      </c>
      <c r="ET36" s="3" t="s">
        <v>320</v>
      </c>
      <c r="EU36" s="3" t="s">
        <v>320</v>
      </c>
      <c r="EV36" s="3" t="s">
        <v>320</v>
      </c>
      <c r="EW36" s="3" t="s">
        <v>320</v>
      </c>
      <c r="EX36" s="3" t="s">
        <v>320</v>
      </c>
      <c r="EY36" s="3" t="s">
        <v>320</v>
      </c>
      <c r="EZ36" s="3" t="s">
        <v>320</v>
      </c>
      <c r="FA36" s="3" t="s">
        <v>320</v>
      </c>
      <c r="FB36" s="3" t="s">
        <v>320</v>
      </c>
      <c r="FC36" s="3" t="s">
        <v>320</v>
      </c>
      <c r="FD36" s="3" t="s">
        <v>320</v>
      </c>
      <c r="FE36" s="3" t="s">
        <v>320</v>
      </c>
      <c r="FF36" s="3" t="s">
        <v>320</v>
      </c>
      <c r="FG36" s="3" t="s">
        <v>320</v>
      </c>
      <c r="FH36" s="3" t="s">
        <v>320</v>
      </c>
      <c r="FI36" s="3" t="s">
        <v>320</v>
      </c>
      <c r="FJ36" s="3" t="s">
        <v>320</v>
      </c>
      <c r="FK36" s="3" t="s">
        <v>320</v>
      </c>
      <c r="FL36" s="3" t="s">
        <v>320</v>
      </c>
      <c r="FM36" s="3" t="s">
        <v>320</v>
      </c>
      <c r="FN36" s="3" t="s">
        <v>320</v>
      </c>
      <c r="FO36" s="3" t="s">
        <v>320</v>
      </c>
      <c r="FP36" s="3" t="s">
        <v>320</v>
      </c>
      <c r="FQ36" s="3" t="s">
        <v>320</v>
      </c>
      <c r="FR36" s="3" t="s">
        <v>320</v>
      </c>
      <c r="FS36" s="3" t="s">
        <v>320</v>
      </c>
      <c r="FT36" s="3" t="s">
        <v>320</v>
      </c>
      <c r="FU36" s="3" t="s">
        <v>320</v>
      </c>
      <c r="FV36" s="3">
        <v>1</v>
      </c>
      <c r="FW36" s="3">
        <v>3</v>
      </c>
      <c r="FX36" s="3" t="s">
        <v>320</v>
      </c>
      <c r="FY36" s="3" t="s">
        <v>320</v>
      </c>
      <c r="FZ36" s="3" t="s">
        <v>320</v>
      </c>
      <c r="GA36" s="3" t="s">
        <v>320</v>
      </c>
      <c r="GB36" s="3" t="s">
        <v>320</v>
      </c>
      <c r="GC36" s="3" t="s">
        <v>320</v>
      </c>
      <c r="GD36" s="3" t="s">
        <v>320</v>
      </c>
      <c r="GE36" s="3" t="s">
        <v>320</v>
      </c>
      <c r="GF36" s="3" t="s">
        <v>320</v>
      </c>
      <c r="GG36" s="3" t="s">
        <v>320</v>
      </c>
      <c r="GH36" s="3">
        <v>1</v>
      </c>
      <c r="GI36" s="3">
        <v>1</v>
      </c>
      <c r="GJ36" s="3">
        <v>4.05</v>
      </c>
      <c r="GK36" s="3">
        <v>4.05</v>
      </c>
      <c r="GL36" s="3">
        <v>2</v>
      </c>
      <c r="GM36" s="3">
        <v>2</v>
      </c>
      <c r="GN36" s="3" t="s">
        <v>320</v>
      </c>
      <c r="GO36" s="3" t="s">
        <v>320</v>
      </c>
      <c r="GP36" s="3">
        <v>1</v>
      </c>
      <c r="GQ36" s="3" t="s">
        <v>320</v>
      </c>
      <c r="GR36" s="3" t="s">
        <v>320</v>
      </c>
      <c r="GS36" s="3">
        <v>1</v>
      </c>
      <c r="GT36" s="3" t="s">
        <v>320</v>
      </c>
      <c r="GU36" s="3" t="s">
        <v>320</v>
      </c>
      <c r="GV36" s="3">
        <v>1</v>
      </c>
      <c r="GW36" s="3" t="s">
        <v>320</v>
      </c>
      <c r="GX36" s="3" t="s">
        <v>320</v>
      </c>
      <c r="GY36" s="3" t="s">
        <v>320</v>
      </c>
      <c r="GZ36" s="3" t="s">
        <v>320</v>
      </c>
      <c r="HA36" s="3">
        <v>1</v>
      </c>
      <c r="HB36" s="3">
        <v>1</v>
      </c>
      <c r="HC36" s="3">
        <v>1</v>
      </c>
      <c r="HD36" s="3" t="s">
        <v>320</v>
      </c>
      <c r="HE36" s="3" t="s">
        <v>320</v>
      </c>
      <c r="HF36" s="3">
        <v>1</v>
      </c>
      <c r="HG36" s="3">
        <v>1</v>
      </c>
      <c r="HH36" s="3" t="s">
        <v>320</v>
      </c>
      <c r="HI36" s="3" t="s">
        <v>320</v>
      </c>
      <c r="HJ36" s="3" t="s">
        <v>320</v>
      </c>
      <c r="HK36" s="3" t="s">
        <v>320</v>
      </c>
      <c r="HL36" s="3" t="s">
        <v>320</v>
      </c>
      <c r="HM36" s="3" t="s">
        <v>320</v>
      </c>
      <c r="HN36" s="3" t="s">
        <v>320</v>
      </c>
      <c r="HO36" s="3" t="s">
        <v>320</v>
      </c>
      <c r="HP36" s="3" t="s">
        <v>320</v>
      </c>
      <c r="HQ36" s="3" t="s">
        <v>320</v>
      </c>
      <c r="HR36" s="3" t="s">
        <v>320</v>
      </c>
      <c r="HS36" s="3" t="s">
        <v>320</v>
      </c>
      <c r="HT36" s="3" t="s">
        <v>320</v>
      </c>
      <c r="HU36" s="3" t="s">
        <v>320</v>
      </c>
      <c r="HV36" s="3">
        <v>1</v>
      </c>
      <c r="HW36" s="3" t="s">
        <v>320</v>
      </c>
      <c r="HX36" s="3" t="s">
        <v>320</v>
      </c>
      <c r="HY36" s="3" t="s">
        <v>320</v>
      </c>
      <c r="HZ36" s="3" t="s">
        <v>320</v>
      </c>
      <c r="IA36" s="3" t="s">
        <v>320</v>
      </c>
      <c r="IB36" s="3" t="s">
        <v>320</v>
      </c>
      <c r="IC36" s="3" t="s">
        <v>320</v>
      </c>
      <c r="ID36" s="3" t="s">
        <v>320</v>
      </c>
      <c r="IE36" s="3">
        <v>1</v>
      </c>
      <c r="IF36" s="3" t="s">
        <v>320</v>
      </c>
      <c r="IG36" s="3" t="s">
        <v>320</v>
      </c>
      <c r="IH36" s="3" t="s">
        <v>320</v>
      </c>
      <c r="II36" s="3">
        <v>1</v>
      </c>
      <c r="IJ36" s="3" t="s">
        <v>320</v>
      </c>
      <c r="IK36" s="3" t="s">
        <v>320</v>
      </c>
      <c r="IL36" s="3" t="s">
        <v>320</v>
      </c>
      <c r="IM36" s="3">
        <v>1</v>
      </c>
      <c r="IN36" s="3" t="s">
        <v>320</v>
      </c>
      <c r="IO36" s="3" t="s">
        <v>320</v>
      </c>
      <c r="IP36" s="3">
        <v>1</v>
      </c>
      <c r="IQ36" s="3">
        <v>1</v>
      </c>
      <c r="IR36" s="3">
        <v>9.99</v>
      </c>
      <c r="IS36" s="3">
        <v>9.99</v>
      </c>
      <c r="IT36" s="3">
        <v>2</v>
      </c>
      <c r="IU36" s="3" t="s">
        <v>320</v>
      </c>
      <c r="IV36" s="3" t="s">
        <v>320</v>
      </c>
      <c r="IW36" s="3" t="s">
        <v>320</v>
      </c>
      <c r="IX36" s="3" t="s">
        <v>320</v>
      </c>
      <c r="IY36" s="3" t="s">
        <v>320</v>
      </c>
      <c r="IZ36" s="3" t="s">
        <v>320</v>
      </c>
      <c r="JA36" s="3" t="s">
        <v>320</v>
      </c>
      <c r="JB36" s="3">
        <v>1</v>
      </c>
      <c r="JC36" s="3">
        <v>1</v>
      </c>
      <c r="JD36" s="3">
        <v>1</v>
      </c>
      <c r="JE36" s="3">
        <v>1</v>
      </c>
      <c r="JF36" s="3">
        <v>1</v>
      </c>
      <c r="JG36" s="3" t="s">
        <v>320</v>
      </c>
      <c r="JH36" s="3">
        <v>1</v>
      </c>
      <c r="JI36" s="3" t="s">
        <v>320</v>
      </c>
      <c r="JJ36" s="3">
        <v>1</v>
      </c>
      <c r="JK36" s="3">
        <v>1</v>
      </c>
      <c r="JL36" s="3">
        <v>1</v>
      </c>
      <c r="JM36" s="3" t="s">
        <v>320</v>
      </c>
      <c r="JN36" s="3" t="s">
        <v>320</v>
      </c>
      <c r="JO36" s="3" t="s">
        <v>320</v>
      </c>
      <c r="JP36" s="3">
        <v>1</v>
      </c>
      <c r="JQ36" s="3" t="s">
        <v>320</v>
      </c>
      <c r="JR36" s="3" t="s">
        <v>320</v>
      </c>
      <c r="JS36" s="3" t="s">
        <v>320</v>
      </c>
      <c r="JT36" s="3" t="s">
        <v>320</v>
      </c>
      <c r="JU36" s="3">
        <v>1</v>
      </c>
      <c r="JV36" s="3" t="s">
        <v>320</v>
      </c>
      <c r="JW36" s="3" t="s">
        <v>320</v>
      </c>
      <c r="JX36" s="3" t="s">
        <v>320</v>
      </c>
      <c r="JY36" s="3" t="s">
        <v>320</v>
      </c>
      <c r="JZ36" s="3" t="s">
        <v>320</v>
      </c>
      <c r="KA36" s="3" t="s">
        <v>320</v>
      </c>
      <c r="KB36" s="3">
        <v>1</v>
      </c>
      <c r="KC36" s="3" t="s">
        <v>320</v>
      </c>
      <c r="KD36" s="3" t="s">
        <v>320</v>
      </c>
      <c r="KE36" s="3" t="s">
        <v>320</v>
      </c>
      <c r="KF36" s="3" t="s">
        <v>320</v>
      </c>
      <c r="KG36" s="3" t="s">
        <v>320</v>
      </c>
      <c r="KH36" s="3" t="s">
        <v>320</v>
      </c>
      <c r="KI36" s="3">
        <v>1</v>
      </c>
      <c r="KJ36" s="3" t="s">
        <v>320</v>
      </c>
      <c r="KK36" s="3" t="s">
        <v>320</v>
      </c>
      <c r="KL36" s="3" t="s">
        <v>320</v>
      </c>
      <c r="KM36" s="3" t="s">
        <v>320</v>
      </c>
      <c r="KN36" s="3" t="s">
        <v>320</v>
      </c>
      <c r="KO36" s="3" t="s">
        <v>320</v>
      </c>
      <c r="KP36" s="3">
        <v>1</v>
      </c>
      <c r="KQ36" s="3" t="s">
        <v>320</v>
      </c>
      <c r="KR36" s="3">
        <v>1</v>
      </c>
      <c r="KS36" s="3" t="s">
        <v>320</v>
      </c>
      <c r="KT36" s="3" t="s">
        <v>320</v>
      </c>
      <c r="KU36" s="3" t="s">
        <v>320</v>
      </c>
      <c r="KV36" s="3" t="s">
        <v>320</v>
      </c>
      <c r="KW36" s="3" t="s">
        <v>320</v>
      </c>
      <c r="KX36" s="3" t="s">
        <v>320</v>
      </c>
      <c r="KY36" s="3" t="s">
        <v>320</v>
      </c>
      <c r="KZ36" s="3" t="s">
        <v>320</v>
      </c>
      <c r="LA36" s="3" t="s">
        <v>320</v>
      </c>
      <c r="LB36" s="3" t="s">
        <v>320</v>
      </c>
      <c r="LC36" s="3" t="s">
        <v>320</v>
      </c>
      <c r="LD36" s="3" t="s">
        <v>320</v>
      </c>
      <c r="LE36" s="3" t="s">
        <v>320</v>
      </c>
      <c r="LF36" s="3">
        <v>1</v>
      </c>
      <c r="LG36" s="3" t="s">
        <v>320</v>
      </c>
      <c r="LH36" s="8">
        <v>4</v>
      </c>
    </row>
    <row r="37" spans="1:320" ht="20.100000000000001" customHeight="1" x14ac:dyDescent="0.25">
      <c r="A37" s="7">
        <v>1036</v>
      </c>
      <c r="B37" s="4" t="s">
        <v>322</v>
      </c>
      <c r="C37" s="3">
        <v>96060</v>
      </c>
      <c r="D37" s="3">
        <v>3</v>
      </c>
      <c r="E37" s="3" t="s">
        <v>320</v>
      </c>
      <c r="F37" s="3" t="s">
        <v>320</v>
      </c>
      <c r="G37" s="3" t="s">
        <v>320</v>
      </c>
      <c r="H37" s="3">
        <v>1</v>
      </c>
      <c r="I37" s="3" t="s">
        <v>320</v>
      </c>
      <c r="J37" s="3" t="s">
        <v>320</v>
      </c>
      <c r="K37" s="3" t="s">
        <v>320</v>
      </c>
      <c r="L37" s="3" t="s">
        <v>320</v>
      </c>
      <c r="M37" s="3" t="s">
        <v>320</v>
      </c>
      <c r="N37" s="3" t="s">
        <v>320</v>
      </c>
      <c r="O37" s="3" t="s">
        <v>320</v>
      </c>
      <c r="P37" s="3" t="s">
        <v>320</v>
      </c>
      <c r="Q37" s="3" t="s">
        <v>320</v>
      </c>
      <c r="R37" s="3">
        <v>1</v>
      </c>
      <c r="S37" s="3">
        <v>1</v>
      </c>
      <c r="T37" s="3">
        <v>1</v>
      </c>
      <c r="U37" s="3">
        <v>1</v>
      </c>
      <c r="V37" s="3">
        <v>1</v>
      </c>
      <c r="W37" s="3" t="s">
        <v>320</v>
      </c>
      <c r="X37" s="3">
        <v>1</v>
      </c>
      <c r="Y37" s="3">
        <v>1</v>
      </c>
      <c r="Z37" s="3">
        <v>1</v>
      </c>
      <c r="AA37" s="3" t="s">
        <v>320</v>
      </c>
      <c r="AB37" s="5" t="s">
        <v>319</v>
      </c>
      <c r="AC37" s="3">
        <v>2</v>
      </c>
      <c r="AD37" s="3">
        <v>1</v>
      </c>
      <c r="AE37" s="3">
        <v>1</v>
      </c>
      <c r="AF37" s="3">
        <v>1</v>
      </c>
      <c r="AG37" s="3">
        <v>1</v>
      </c>
      <c r="AH37" s="3">
        <v>1</v>
      </c>
      <c r="AI37" s="3" t="s">
        <v>320</v>
      </c>
      <c r="AJ37" s="3" t="s">
        <v>320</v>
      </c>
      <c r="AK37" s="3" t="s">
        <v>320</v>
      </c>
      <c r="AL37" s="3" t="s">
        <v>320</v>
      </c>
      <c r="AM37" s="3">
        <v>1</v>
      </c>
      <c r="AN37" s="3" t="s">
        <v>320</v>
      </c>
      <c r="AO37" s="3" t="s">
        <v>320</v>
      </c>
      <c r="AP37" s="3" t="s">
        <v>320</v>
      </c>
      <c r="AQ37" s="3" t="s">
        <v>320</v>
      </c>
      <c r="AR37" s="3" t="s">
        <v>320</v>
      </c>
      <c r="AS37" s="3" t="s">
        <v>320</v>
      </c>
      <c r="AT37" s="3" t="s">
        <v>320</v>
      </c>
      <c r="AU37" s="3" t="s">
        <v>320</v>
      </c>
      <c r="AV37" s="3" t="s">
        <v>320</v>
      </c>
      <c r="AW37" s="3" t="s">
        <v>320</v>
      </c>
      <c r="AX37" s="3">
        <v>1</v>
      </c>
      <c r="AY37" s="3" t="s">
        <v>320</v>
      </c>
      <c r="AZ37" s="3" t="s">
        <v>320</v>
      </c>
      <c r="BA37" s="3" t="s">
        <v>320</v>
      </c>
      <c r="BB37" s="3" t="s">
        <v>320</v>
      </c>
      <c r="BC37" s="3" t="s">
        <v>320</v>
      </c>
      <c r="BD37" s="3" t="s">
        <v>320</v>
      </c>
      <c r="BE37" s="3" t="s">
        <v>320</v>
      </c>
      <c r="BF37" s="3" t="s">
        <v>320</v>
      </c>
      <c r="BG37" s="3">
        <v>1</v>
      </c>
      <c r="BH37" s="3" t="s">
        <v>320</v>
      </c>
      <c r="BI37" s="3" t="s">
        <v>320</v>
      </c>
      <c r="BJ37" s="3" t="s">
        <v>320</v>
      </c>
      <c r="BK37" s="3" t="s">
        <v>320</v>
      </c>
      <c r="BL37" s="3" t="s">
        <v>320</v>
      </c>
      <c r="BM37" s="3" t="s">
        <v>320</v>
      </c>
      <c r="BN37" s="3">
        <v>1</v>
      </c>
      <c r="BO37" s="3" t="s">
        <v>320</v>
      </c>
      <c r="BP37" s="3" t="s">
        <v>320</v>
      </c>
      <c r="BQ37" s="3" t="s">
        <v>320</v>
      </c>
      <c r="BR37" s="3" t="s">
        <v>320</v>
      </c>
      <c r="BS37" s="3" t="s">
        <v>320</v>
      </c>
      <c r="BT37" s="3" t="s">
        <v>320</v>
      </c>
      <c r="BU37" s="3">
        <v>1</v>
      </c>
      <c r="BV37" s="3" t="s">
        <v>320</v>
      </c>
      <c r="BW37" s="3" t="s">
        <v>320</v>
      </c>
      <c r="BX37" s="3" t="s">
        <v>320</v>
      </c>
      <c r="BY37" s="3">
        <v>1</v>
      </c>
      <c r="BZ37" s="3" t="s">
        <v>320</v>
      </c>
      <c r="CA37" s="3" t="s">
        <v>320</v>
      </c>
      <c r="CB37" s="3" t="s">
        <v>320</v>
      </c>
      <c r="CC37" s="3">
        <v>1</v>
      </c>
      <c r="CD37" s="3">
        <v>1</v>
      </c>
      <c r="CE37" s="3">
        <v>1</v>
      </c>
      <c r="CF37" s="3">
        <v>1</v>
      </c>
      <c r="CG37" s="3" t="s">
        <v>320</v>
      </c>
      <c r="CH37" s="3" t="s">
        <v>320</v>
      </c>
      <c r="CI37" s="3">
        <v>1</v>
      </c>
      <c r="CJ37" s="3">
        <v>1</v>
      </c>
      <c r="CK37" s="21">
        <v>0.89</v>
      </c>
      <c r="CL37" s="3">
        <v>0.89</v>
      </c>
      <c r="CM37" s="3">
        <v>2</v>
      </c>
      <c r="CN37" s="3">
        <v>2</v>
      </c>
      <c r="CO37" s="3">
        <v>2</v>
      </c>
      <c r="CP37" s="21">
        <v>4.79</v>
      </c>
      <c r="CQ37" s="3">
        <v>4.79</v>
      </c>
      <c r="CR37" s="3">
        <v>2</v>
      </c>
      <c r="CS37" s="3" t="s">
        <v>320</v>
      </c>
      <c r="CT37" s="3">
        <v>1</v>
      </c>
      <c r="CU37" s="3" t="s">
        <v>320</v>
      </c>
      <c r="CV37" s="3" t="s">
        <v>320</v>
      </c>
      <c r="CW37" s="3" t="s">
        <v>320</v>
      </c>
      <c r="CX37" s="3">
        <v>2</v>
      </c>
      <c r="CY37" s="3" t="s">
        <v>320</v>
      </c>
      <c r="CZ37" s="3">
        <v>1</v>
      </c>
      <c r="DA37" s="3">
        <v>4.99</v>
      </c>
      <c r="DB37" s="3">
        <v>1</v>
      </c>
      <c r="DC37" s="3" t="s">
        <v>320</v>
      </c>
      <c r="DD37" s="3" t="s">
        <v>320</v>
      </c>
      <c r="DE37" s="3">
        <v>1</v>
      </c>
      <c r="DF37" s="3">
        <v>1</v>
      </c>
      <c r="DG37" s="3" t="s">
        <v>320</v>
      </c>
      <c r="DH37" s="3">
        <v>1</v>
      </c>
      <c r="DI37" s="3" t="s">
        <v>320</v>
      </c>
      <c r="DJ37" s="3" t="s">
        <v>320</v>
      </c>
      <c r="DK37" s="3" t="s">
        <v>320</v>
      </c>
      <c r="DL37" s="3" t="s">
        <v>320</v>
      </c>
      <c r="DM37" s="3" t="s">
        <v>320</v>
      </c>
      <c r="DN37" s="3" t="s">
        <v>320</v>
      </c>
      <c r="DO37" s="3" t="s">
        <v>320</v>
      </c>
      <c r="DP37" s="3" t="s">
        <v>320</v>
      </c>
      <c r="DQ37" s="3" t="s">
        <v>320</v>
      </c>
      <c r="DR37" s="3">
        <v>1</v>
      </c>
      <c r="DS37" s="3">
        <v>2</v>
      </c>
      <c r="DT37" s="3" t="s">
        <v>320</v>
      </c>
      <c r="DU37" s="3" t="s">
        <v>320</v>
      </c>
      <c r="DV37" s="3" t="s">
        <v>320</v>
      </c>
      <c r="DW37" s="3" t="s">
        <v>320</v>
      </c>
      <c r="DX37" s="3" t="s">
        <v>320</v>
      </c>
      <c r="DY37" s="3" t="s">
        <v>320</v>
      </c>
      <c r="DZ37" s="3" t="s">
        <v>320</v>
      </c>
      <c r="EA37" s="3" t="s">
        <v>320</v>
      </c>
      <c r="EB37" s="3">
        <v>1</v>
      </c>
      <c r="EC37" s="3">
        <v>1</v>
      </c>
      <c r="ED37" s="3">
        <v>2</v>
      </c>
      <c r="EE37" s="3">
        <v>2</v>
      </c>
      <c r="EF37" s="3">
        <v>2</v>
      </c>
      <c r="EG37" s="3" t="s">
        <v>320</v>
      </c>
      <c r="EH37" s="3" t="s">
        <v>320</v>
      </c>
      <c r="EI37" s="3" t="s">
        <v>320</v>
      </c>
      <c r="EJ37" s="3" t="s">
        <v>320</v>
      </c>
      <c r="EK37" s="3" t="s">
        <v>320</v>
      </c>
      <c r="EL37" s="3">
        <v>2</v>
      </c>
      <c r="EM37" s="3">
        <v>2</v>
      </c>
      <c r="EN37" s="3" t="s">
        <v>320</v>
      </c>
      <c r="EO37" s="3" t="s">
        <v>320</v>
      </c>
      <c r="EP37" s="3" t="s">
        <v>320</v>
      </c>
      <c r="EQ37" s="3" t="s">
        <v>320</v>
      </c>
      <c r="ER37" s="3" t="s">
        <v>320</v>
      </c>
      <c r="ES37" s="3" t="s">
        <v>320</v>
      </c>
      <c r="ET37" s="3" t="s">
        <v>320</v>
      </c>
      <c r="EU37" s="3" t="s">
        <v>320</v>
      </c>
      <c r="EV37" s="3" t="s">
        <v>320</v>
      </c>
      <c r="EW37" s="3" t="s">
        <v>320</v>
      </c>
      <c r="EX37" s="3" t="s">
        <v>320</v>
      </c>
      <c r="EY37" s="3" t="s">
        <v>320</v>
      </c>
      <c r="EZ37" s="3" t="s">
        <v>320</v>
      </c>
      <c r="FA37" s="3" t="s">
        <v>320</v>
      </c>
      <c r="FB37" s="3" t="s">
        <v>320</v>
      </c>
      <c r="FC37" s="3" t="s">
        <v>320</v>
      </c>
      <c r="FD37" s="3" t="s">
        <v>320</v>
      </c>
      <c r="FE37" s="3" t="s">
        <v>320</v>
      </c>
      <c r="FF37" s="3" t="s">
        <v>320</v>
      </c>
      <c r="FG37" s="3" t="s">
        <v>320</v>
      </c>
      <c r="FH37" s="3" t="s">
        <v>320</v>
      </c>
      <c r="FI37" s="3" t="s">
        <v>320</v>
      </c>
      <c r="FJ37" s="3" t="s">
        <v>320</v>
      </c>
      <c r="FK37" s="3" t="s">
        <v>320</v>
      </c>
      <c r="FL37" s="3" t="s">
        <v>320</v>
      </c>
      <c r="FM37" s="3" t="s">
        <v>320</v>
      </c>
      <c r="FN37" s="3" t="s">
        <v>320</v>
      </c>
      <c r="FO37" s="3" t="s">
        <v>320</v>
      </c>
      <c r="FP37" s="3" t="s">
        <v>320</v>
      </c>
      <c r="FQ37" s="3" t="s">
        <v>320</v>
      </c>
      <c r="FR37" s="3" t="s">
        <v>320</v>
      </c>
      <c r="FS37" s="3" t="s">
        <v>320</v>
      </c>
      <c r="FT37" s="3" t="s">
        <v>320</v>
      </c>
      <c r="FU37" s="3" t="s">
        <v>320</v>
      </c>
      <c r="FV37" s="3">
        <v>1</v>
      </c>
      <c r="FW37" s="3">
        <v>4</v>
      </c>
      <c r="FX37" s="3" t="s">
        <v>320</v>
      </c>
      <c r="FY37" s="3" t="s">
        <v>320</v>
      </c>
      <c r="FZ37" s="3" t="s">
        <v>320</v>
      </c>
      <c r="GA37" s="3" t="s">
        <v>320</v>
      </c>
      <c r="GB37" s="3" t="s">
        <v>320</v>
      </c>
      <c r="GC37" s="3" t="s">
        <v>320</v>
      </c>
      <c r="GD37" s="3" t="s">
        <v>320</v>
      </c>
      <c r="GE37" s="3" t="s">
        <v>320</v>
      </c>
      <c r="GF37" s="3" t="s">
        <v>320</v>
      </c>
      <c r="GG37" s="3" t="s">
        <v>320</v>
      </c>
      <c r="GH37" s="3">
        <v>1</v>
      </c>
      <c r="GI37" s="3">
        <v>1</v>
      </c>
      <c r="GJ37" s="3">
        <v>4.5488372000000004</v>
      </c>
      <c r="GK37" s="3">
        <v>4.8899999999999997</v>
      </c>
      <c r="GL37" s="3">
        <v>1</v>
      </c>
      <c r="GM37" s="3">
        <v>1</v>
      </c>
      <c r="GN37" s="3" t="s">
        <v>320</v>
      </c>
      <c r="GO37" s="3" t="s">
        <v>320</v>
      </c>
      <c r="GP37" s="3">
        <v>1</v>
      </c>
      <c r="GQ37" s="3" t="s">
        <v>320</v>
      </c>
      <c r="GR37" s="3" t="s">
        <v>320</v>
      </c>
      <c r="GS37" s="3">
        <v>1</v>
      </c>
      <c r="GT37" s="3" t="s">
        <v>320</v>
      </c>
      <c r="GU37" s="3" t="s">
        <v>320</v>
      </c>
      <c r="GV37" s="3">
        <v>1</v>
      </c>
      <c r="GW37" s="3" t="s">
        <v>320</v>
      </c>
      <c r="GX37" s="3" t="s">
        <v>320</v>
      </c>
      <c r="GY37" s="3" t="s">
        <v>320</v>
      </c>
      <c r="GZ37" s="3" t="s">
        <v>320</v>
      </c>
      <c r="HA37" s="3">
        <v>1</v>
      </c>
      <c r="HB37" s="3">
        <v>1</v>
      </c>
      <c r="HC37" s="3">
        <v>1</v>
      </c>
      <c r="HD37" s="3" t="s">
        <v>320</v>
      </c>
      <c r="HE37" s="3" t="s">
        <v>320</v>
      </c>
      <c r="HF37" s="3">
        <v>1</v>
      </c>
      <c r="HG37" s="3">
        <v>1</v>
      </c>
      <c r="HH37" s="3" t="s">
        <v>320</v>
      </c>
      <c r="HI37" s="3" t="s">
        <v>320</v>
      </c>
      <c r="HJ37" s="3" t="s">
        <v>320</v>
      </c>
      <c r="HK37" s="3" t="s">
        <v>320</v>
      </c>
      <c r="HL37" s="3">
        <v>1</v>
      </c>
      <c r="HM37" s="3" t="s">
        <v>320</v>
      </c>
      <c r="HN37" s="3">
        <v>1</v>
      </c>
      <c r="HO37" s="3" t="s">
        <v>320</v>
      </c>
      <c r="HP37" s="3" t="s">
        <v>320</v>
      </c>
      <c r="HQ37" s="3" t="s">
        <v>320</v>
      </c>
      <c r="HR37" s="3" t="s">
        <v>320</v>
      </c>
      <c r="HS37" s="3">
        <v>1</v>
      </c>
      <c r="HT37" s="3" t="s">
        <v>320</v>
      </c>
      <c r="HU37" s="3" t="s">
        <v>320</v>
      </c>
      <c r="HV37" s="3" t="s">
        <v>320</v>
      </c>
      <c r="HW37" s="3" t="s">
        <v>320</v>
      </c>
      <c r="HX37" s="3" t="s">
        <v>320</v>
      </c>
      <c r="HY37" s="3" t="s">
        <v>320</v>
      </c>
      <c r="HZ37" s="3" t="s">
        <v>320</v>
      </c>
      <c r="IA37" s="3" t="s">
        <v>320</v>
      </c>
      <c r="IB37" s="3" t="s">
        <v>320</v>
      </c>
      <c r="IC37" s="3" t="s">
        <v>320</v>
      </c>
      <c r="ID37" s="3">
        <v>1</v>
      </c>
      <c r="IE37" s="3" t="s">
        <v>320</v>
      </c>
      <c r="IF37" s="3">
        <v>1</v>
      </c>
      <c r="IG37" s="3" t="s">
        <v>320</v>
      </c>
      <c r="IH37" s="3">
        <v>1</v>
      </c>
      <c r="II37" s="3" t="s">
        <v>320</v>
      </c>
      <c r="IJ37" s="3" t="s">
        <v>320</v>
      </c>
      <c r="IK37" s="3" t="s">
        <v>320</v>
      </c>
      <c r="IL37" s="3" t="s">
        <v>320</v>
      </c>
      <c r="IM37" s="3">
        <v>1</v>
      </c>
      <c r="IN37" s="3" t="s">
        <v>320</v>
      </c>
      <c r="IO37" s="3" t="s">
        <v>320</v>
      </c>
      <c r="IP37" s="3">
        <v>1</v>
      </c>
      <c r="IQ37" s="3">
        <v>1</v>
      </c>
      <c r="IR37" s="3">
        <v>11.99</v>
      </c>
      <c r="IS37" s="3">
        <v>11.99</v>
      </c>
      <c r="IT37" s="3">
        <v>2</v>
      </c>
      <c r="IU37" s="3" t="s">
        <v>320</v>
      </c>
      <c r="IV37" s="3" t="s">
        <v>320</v>
      </c>
      <c r="IW37" s="3" t="s">
        <v>320</v>
      </c>
      <c r="IX37" s="3" t="s">
        <v>320</v>
      </c>
      <c r="IY37" s="3" t="s">
        <v>320</v>
      </c>
      <c r="IZ37" s="3" t="s">
        <v>320</v>
      </c>
      <c r="JA37" s="3" t="s">
        <v>320</v>
      </c>
      <c r="JB37" s="3">
        <v>1</v>
      </c>
      <c r="JC37" s="3">
        <v>1</v>
      </c>
      <c r="JD37" s="3">
        <v>1</v>
      </c>
      <c r="JE37" s="3">
        <v>1</v>
      </c>
      <c r="JF37" s="3">
        <v>1</v>
      </c>
      <c r="JG37" s="3" t="s">
        <v>320</v>
      </c>
      <c r="JH37" s="3">
        <v>1</v>
      </c>
      <c r="JI37" s="3" t="s">
        <v>320</v>
      </c>
      <c r="JJ37" s="3" t="s">
        <v>320</v>
      </c>
      <c r="JK37" s="3" t="s">
        <v>320</v>
      </c>
      <c r="JL37" s="3" t="s">
        <v>320</v>
      </c>
      <c r="JM37" s="3">
        <v>1</v>
      </c>
      <c r="JN37" s="3" t="s">
        <v>320</v>
      </c>
      <c r="JO37" s="3" t="s">
        <v>320</v>
      </c>
      <c r="JP37" s="3" t="s">
        <v>320</v>
      </c>
      <c r="JQ37" s="3">
        <v>1</v>
      </c>
      <c r="JR37" s="3" t="s">
        <v>320</v>
      </c>
      <c r="JS37" s="3" t="s">
        <v>320</v>
      </c>
      <c r="JT37" s="3" t="s">
        <v>320</v>
      </c>
      <c r="JU37" s="3">
        <v>1</v>
      </c>
      <c r="JV37" s="3" t="s">
        <v>320</v>
      </c>
      <c r="JW37" s="3" t="s">
        <v>320</v>
      </c>
      <c r="JX37" s="3" t="s">
        <v>320</v>
      </c>
      <c r="JY37" s="3" t="s">
        <v>320</v>
      </c>
      <c r="JZ37" s="3" t="s">
        <v>320</v>
      </c>
      <c r="KA37" s="3" t="s">
        <v>320</v>
      </c>
      <c r="KB37" s="3">
        <v>1</v>
      </c>
      <c r="KC37" s="3" t="s">
        <v>320</v>
      </c>
      <c r="KD37" s="3" t="s">
        <v>320</v>
      </c>
      <c r="KE37" s="3" t="s">
        <v>320</v>
      </c>
      <c r="KF37" s="3" t="s">
        <v>320</v>
      </c>
      <c r="KG37" s="3" t="s">
        <v>320</v>
      </c>
      <c r="KH37" s="3" t="s">
        <v>320</v>
      </c>
      <c r="KI37" s="3">
        <v>1</v>
      </c>
      <c r="KJ37" s="3" t="s">
        <v>320</v>
      </c>
      <c r="KK37" s="3" t="s">
        <v>320</v>
      </c>
      <c r="KL37" s="3" t="s">
        <v>320</v>
      </c>
      <c r="KM37" s="3" t="s">
        <v>320</v>
      </c>
      <c r="KN37" s="3" t="s">
        <v>320</v>
      </c>
      <c r="KO37" s="3" t="s">
        <v>320</v>
      </c>
      <c r="KP37" s="3">
        <v>1</v>
      </c>
      <c r="KQ37" s="3" t="s">
        <v>320</v>
      </c>
      <c r="KR37" s="3" t="s">
        <v>320</v>
      </c>
      <c r="KS37" s="3" t="s">
        <v>320</v>
      </c>
      <c r="KT37" s="3" t="s">
        <v>320</v>
      </c>
      <c r="KU37" s="3" t="s">
        <v>320</v>
      </c>
      <c r="KV37" s="3" t="s">
        <v>320</v>
      </c>
      <c r="KW37" s="3">
        <v>1</v>
      </c>
      <c r="KX37" s="3" t="s">
        <v>320</v>
      </c>
      <c r="KY37" s="3" t="s">
        <v>320</v>
      </c>
      <c r="KZ37" s="3" t="s">
        <v>320</v>
      </c>
      <c r="LA37" s="3" t="s">
        <v>320</v>
      </c>
      <c r="LB37" s="3" t="s">
        <v>320</v>
      </c>
      <c r="LC37" s="3" t="s">
        <v>320</v>
      </c>
      <c r="LD37" s="3" t="s">
        <v>320</v>
      </c>
      <c r="LE37" s="3" t="s">
        <v>320</v>
      </c>
      <c r="LF37" s="3">
        <v>1</v>
      </c>
      <c r="LG37" s="3" t="s">
        <v>320</v>
      </c>
      <c r="LH37" s="8">
        <v>4</v>
      </c>
    </row>
    <row r="38" spans="1:320" ht="20.100000000000001" customHeight="1" x14ac:dyDescent="0.25">
      <c r="A38" s="7">
        <v>1037</v>
      </c>
      <c r="B38" s="4" t="s">
        <v>321</v>
      </c>
      <c r="C38" s="3">
        <v>96119</v>
      </c>
      <c r="D38" s="3">
        <v>2</v>
      </c>
      <c r="E38" s="3" t="s">
        <v>320</v>
      </c>
      <c r="F38" s="3" t="s">
        <v>320</v>
      </c>
      <c r="G38" s="3" t="s">
        <v>320</v>
      </c>
      <c r="H38" s="3">
        <v>1</v>
      </c>
      <c r="I38" s="3" t="s">
        <v>320</v>
      </c>
      <c r="J38" s="3" t="s">
        <v>320</v>
      </c>
      <c r="K38" s="3" t="s">
        <v>320</v>
      </c>
      <c r="L38" s="3" t="s">
        <v>320</v>
      </c>
      <c r="M38" s="3">
        <v>1</v>
      </c>
      <c r="N38" s="3">
        <v>1</v>
      </c>
      <c r="O38" s="3">
        <v>1</v>
      </c>
      <c r="P38" s="3" t="s">
        <v>320</v>
      </c>
      <c r="Q38" s="3" t="s">
        <v>320</v>
      </c>
      <c r="R38" s="3" t="s">
        <v>320</v>
      </c>
      <c r="S38" s="3">
        <v>1</v>
      </c>
      <c r="T38" s="3">
        <v>1</v>
      </c>
      <c r="U38" s="3">
        <v>1</v>
      </c>
      <c r="V38" s="3">
        <v>1</v>
      </c>
      <c r="W38" s="3">
        <v>1</v>
      </c>
      <c r="X38" s="3">
        <v>1</v>
      </c>
      <c r="Y38" s="3">
        <v>1</v>
      </c>
      <c r="Z38" s="3">
        <v>1</v>
      </c>
      <c r="AA38" s="3" t="s">
        <v>320</v>
      </c>
      <c r="AB38" s="5" t="s">
        <v>319</v>
      </c>
      <c r="AC38" s="3">
        <v>2</v>
      </c>
      <c r="AD38" s="3">
        <v>1</v>
      </c>
      <c r="AE38" s="3">
        <v>1</v>
      </c>
      <c r="AF38" s="3">
        <v>1</v>
      </c>
      <c r="AG38" s="3">
        <v>1</v>
      </c>
      <c r="AH38" s="3">
        <v>1</v>
      </c>
      <c r="AI38" s="3">
        <v>1</v>
      </c>
      <c r="AJ38" s="3">
        <v>1</v>
      </c>
      <c r="AK38" s="3" t="s">
        <v>320</v>
      </c>
      <c r="AL38" s="3" t="s">
        <v>320</v>
      </c>
      <c r="AM38" s="3">
        <v>1</v>
      </c>
      <c r="AN38" s="3">
        <v>1</v>
      </c>
      <c r="AO38" s="3" t="s">
        <v>320</v>
      </c>
      <c r="AP38" s="3">
        <v>1</v>
      </c>
      <c r="AQ38" s="3" t="s">
        <v>320</v>
      </c>
      <c r="AR38" s="3">
        <v>1</v>
      </c>
      <c r="AS38" s="3">
        <v>1</v>
      </c>
      <c r="AT38" s="3">
        <v>1</v>
      </c>
      <c r="AU38" s="3" t="s">
        <v>320</v>
      </c>
      <c r="AV38" s="3" t="s">
        <v>320</v>
      </c>
      <c r="AW38" s="3">
        <v>1</v>
      </c>
      <c r="AX38" s="3" t="s">
        <v>320</v>
      </c>
      <c r="AY38" s="3" t="s">
        <v>320</v>
      </c>
      <c r="AZ38" s="3" t="s">
        <v>320</v>
      </c>
      <c r="BA38" s="3" t="s">
        <v>320</v>
      </c>
      <c r="BB38" s="3" t="s">
        <v>320</v>
      </c>
      <c r="BC38" s="3" t="s">
        <v>320</v>
      </c>
      <c r="BD38" s="3" t="s">
        <v>320</v>
      </c>
      <c r="BE38" s="3" t="s">
        <v>320</v>
      </c>
      <c r="BF38" s="3" t="s">
        <v>320</v>
      </c>
      <c r="BG38" s="3">
        <v>1</v>
      </c>
      <c r="BH38" s="3" t="s">
        <v>320</v>
      </c>
      <c r="BI38" s="3" t="s">
        <v>320</v>
      </c>
      <c r="BJ38" s="3" t="s">
        <v>320</v>
      </c>
      <c r="BK38" s="3" t="s">
        <v>320</v>
      </c>
      <c r="BL38" s="3" t="s">
        <v>320</v>
      </c>
      <c r="BM38" s="3" t="s">
        <v>320</v>
      </c>
      <c r="BN38" s="3">
        <v>1</v>
      </c>
      <c r="BO38" s="3">
        <v>1</v>
      </c>
      <c r="BP38" s="3">
        <v>1</v>
      </c>
      <c r="BQ38" s="3" t="s">
        <v>320</v>
      </c>
      <c r="BR38" s="3" t="s">
        <v>320</v>
      </c>
      <c r="BS38" s="3" t="s">
        <v>320</v>
      </c>
      <c r="BT38" s="3" t="s">
        <v>320</v>
      </c>
      <c r="BU38" s="3" t="s">
        <v>320</v>
      </c>
      <c r="BV38" s="3" t="s">
        <v>320</v>
      </c>
      <c r="BW38" s="3" t="s">
        <v>320</v>
      </c>
      <c r="BX38" s="3">
        <v>1</v>
      </c>
      <c r="BY38" s="3" t="s">
        <v>320</v>
      </c>
      <c r="BZ38" s="3" t="s">
        <v>320</v>
      </c>
      <c r="CA38" s="3" t="s">
        <v>320</v>
      </c>
      <c r="CB38" s="3">
        <v>1</v>
      </c>
      <c r="CC38" s="3" t="s">
        <v>320</v>
      </c>
      <c r="CD38" s="3">
        <v>1</v>
      </c>
      <c r="CE38" s="3">
        <v>1</v>
      </c>
      <c r="CF38" s="3" t="s">
        <v>320</v>
      </c>
      <c r="CG38" s="3" t="s">
        <v>320</v>
      </c>
      <c r="CH38" s="3" t="s">
        <v>320</v>
      </c>
      <c r="CI38" s="3">
        <v>1</v>
      </c>
      <c r="CJ38" s="3">
        <v>1</v>
      </c>
      <c r="CK38" s="21">
        <v>1.49</v>
      </c>
      <c r="CL38" s="3">
        <v>1.49</v>
      </c>
      <c r="CM38" s="3">
        <v>2</v>
      </c>
      <c r="CN38" s="3">
        <v>2</v>
      </c>
      <c r="CO38" s="3">
        <v>1</v>
      </c>
      <c r="CP38" s="21">
        <v>2.99</v>
      </c>
      <c r="CQ38" s="3">
        <v>2.99</v>
      </c>
      <c r="CR38" s="3">
        <v>2</v>
      </c>
      <c r="CS38" s="3" t="s">
        <v>320</v>
      </c>
      <c r="CT38" s="3" t="s">
        <v>320</v>
      </c>
      <c r="CU38" s="3" t="s">
        <v>320</v>
      </c>
      <c r="CV38" s="3" t="s">
        <v>320</v>
      </c>
      <c r="CW38" s="3">
        <v>1</v>
      </c>
      <c r="CX38" s="3">
        <v>2</v>
      </c>
      <c r="CY38" s="3" t="s">
        <v>320</v>
      </c>
      <c r="CZ38" s="3">
        <v>1</v>
      </c>
      <c r="DA38" s="3">
        <v>3.99</v>
      </c>
      <c r="DB38" s="3">
        <v>1</v>
      </c>
      <c r="DC38" s="3">
        <v>1</v>
      </c>
      <c r="DD38" s="3">
        <v>1</v>
      </c>
      <c r="DE38" s="3">
        <v>1</v>
      </c>
      <c r="DF38" s="3">
        <v>1</v>
      </c>
      <c r="DG38" s="3">
        <v>1</v>
      </c>
      <c r="DH38" s="3">
        <v>1</v>
      </c>
      <c r="DI38" s="3">
        <v>1</v>
      </c>
      <c r="DJ38" s="3">
        <v>1</v>
      </c>
      <c r="DK38" s="3" t="s">
        <v>320</v>
      </c>
      <c r="DL38" s="3" t="s">
        <v>320</v>
      </c>
      <c r="DM38" s="3" t="s">
        <v>320</v>
      </c>
      <c r="DN38" s="3" t="s">
        <v>320</v>
      </c>
      <c r="DO38" s="3">
        <v>1</v>
      </c>
      <c r="DP38" s="3">
        <v>1</v>
      </c>
      <c r="DQ38" s="3">
        <v>1</v>
      </c>
      <c r="DR38" s="3" t="s">
        <v>320</v>
      </c>
      <c r="DS38" s="3">
        <v>2</v>
      </c>
      <c r="DT38" s="3" t="s">
        <v>320</v>
      </c>
      <c r="DU38" s="3">
        <v>1</v>
      </c>
      <c r="DV38" s="3">
        <v>1</v>
      </c>
      <c r="DW38" s="3" t="s">
        <v>320</v>
      </c>
      <c r="DX38" s="3">
        <v>1</v>
      </c>
      <c r="DY38" s="3" t="s">
        <v>320</v>
      </c>
      <c r="DZ38" s="3" t="s">
        <v>320</v>
      </c>
      <c r="EA38" s="3">
        <v>1</v>
      </c>
      <c r="EB38" s="3" t="s">
        <v>320</v>
      </c>
      <c r="EC38" s="3">
        <v>2</v>
      </c>
      <c r="ED38" s="3">
        <v>1</v>
      </c>
      <c r="EE38" s="3">
        <v>2</v>
      </c>
      <c r="EF38" s="3">
        <v>2</v>
      </c>
      <c r="EG38" s="3">
        <v>1</v>
      </c>
      <c r="EH38" s="3">
        <v>1</v>
      </c>
      <c r="EI38" s="3">
        <v>4</v>
      </c>
      <c r="EJ38" s="3" t="s">
        <v>320</v>
      </c>
      <c r="EK38" s="3">
        <v>2</v>
      </c>
      <c r="EL38" s="3">
        <v>2</v>
      </c>
      <c r="EM38" s="3">
        <v>2</v>
      </c>
      <c r="EN38" s="3" t="s">
        <v>320</v>
      </c>
      <c r="EO38" s="3" t="s">
        <v>320</v>
      </c>
      <c r="EP38" s="3" t="s">
        <v>320</v>
      </c>
      <c r="EQ38" s="3" t="s">
        <v>320</v>
      </c>
      <c r="ER38" s="3" t="s">
        <v>320</v>
      </c>
      <c r="ES38" s="3" t="s">
        <v>320</v>
      </c>
      <c r="ET38" s="3" t="s">
        <v>320</v>
      </c>
      <c r="EU38" s="3" t="s">
        <v>320</v>
      </c>
      <c r="EV38" s="3" t="s">
        <v>320</v>
      </c>
      <c r="EW38" s="3" t="s">
        <v>320</v>
      </c>
      <c r="EX38" s="3" t="s">
        <v>320</v>
      </c>
      <c r="EY38" s="3" t="s">
        <v>320</v>
      </c>
      <c r="EZ38" s="3" t="s">
        <v>320</v>
      </c>
      <c r="FA38" s="3" t="s">
        <v>320</v>
      </c>
      <c r="FB38" s="3" t="s">
        <v>320</v>
      </c>
      <c r="FC38" s="3" t="s">
        <v>320</v>
      </c>
      <c r="FD38" s="3" t="s">
        <v>320</v>
      </c>
      <c r="FE38" s="3" t="s">
        <v>320</v>
      </c>
      <c r="FF38" s="3" t="s">
        <v>320</v>
      </c>
      <c r="FG38" s="3" t="s">
        <v>320</v>
      </c>
      <c r="FH38" s="3" t="s">
        <v>320</v>
      </c>
      <c r="FI38" s="3" t="s">
        <v>320</v>
      </c>
      <c r="FJ38" s="3" t="s">
        <v>320</v>
      </c>
      <c r="FK38" s="3" t="s">
        <v>320</v>
      </c>
      <c r="FL38" s="3" t="s">
        <v>320</v>
      </c>
      <c r="FM38" s="3" t="s">
        <v>320</v>
      </c>
      <c r="FN38" s="3" t="s">
        <v>320</v>
      </c>
      <c r="FO38" s="3" t="s">
        <v>320</v>
      </c>
      <c r="FP38" s="3" t="s">
        <v>320</v>
      </c>
      <c r="FQ38" s="3" t="s">
        <v>320</v>
      </c>
      <c r="FR38" s="3" t="s">
        <v>320</v>
      </c>
      <c r="FS38" s="3" t="s">
        <v>320</v>
      </c>
      <c r="FT38" s="3" t="s">
        <v>320</v>
      </c>
      <c r="FU38" s="3" t="s">
        <v>320</v>
      </c>
      <c r="FV38" s="3">
        <v>1</v>
      </c>
      <c r="FW38" s="3">
        <v>4</v>
      </c>
      <c r="FX38" s="3" t="s">
        <v>320</v>
      </c>
      <c r="FY38" s="3" t="s">
        <v>320</v>
      </c>
      <c r="FZ38" s="3">
        <v>1</v>
      </c>
      <c r="GA38" s="3">
        <v>1</v>
      </c>
      <c r="GB38" s="3">
        <v>3.99</v>
      </c>
      <c r="GC38" s="3">
        <v>3.99</v>
      </c>
      <c r="GD38" s="3">
        <v>2</v>
      </c>
      <c r="GE38" s="3">
        <v>2</v>
      </c>
      <c r="GF38" s="3">
        <v>1</v>
      </c>
      <c r="GG38" s="3" t="s">
        <v>320</v>
      </c>
      <c r="GH38" s="3" t="s">
        <v>320</v>
      </c>
      <c r="GI38" s="3">
        <v>1</v>
      </c>
      <c r="GJ38" s="3">
        <v>5.35</v>
      </c>
      <c r="GK38" s="3">
        <v>5.35</v>
      </c>
      <c r="GL38" s="3">
        <v>2</v>
      </c>
      <c r="GM38" s="3">
        <v>2</v>
      </c>
      <c r="GN38" s="3">
        <v>1</v>
      </c>
      <c r="GO38" s="3" t="s">
        <v>320</v>
      </c>
      <c r="GP38" s="3" t="s">
        <v>320</v>
      </c>
      <c r="GQ38" s="3" t="s">
        <v>320</v>
      </c>
      <c r="GR38" s="3" t="s">
        <v>320</v>
      </c>
      <c r="GS38" s="3">
        <v>1</v>
      </c>
      <c r="GT38" s="3" t="s">
        <v>320</v>
      </c>
      <c r="GU38" s="3" t="s">
        <v>320</v>
      </c>
      <c r="GV38" s="3">
        <v>1</v>
      </c>
      <c r="GW38" s="3" t="s">
        <v>320</v>
      </c>
      <c r="GX38" s="3" t="s">
        <v>320</v>
      </c>
      <c r="GY38" s="3" t="s">
        <v>320</v>
      </c>
      <c r="GZ38" s="3" t="s">
        <v>320</v>
      </c>
      <c r="HA38" s="3">
        <v>1</v>
      </c>
      <c r="HB38" s="3">
        <v>1</v>
      </c>
      <c r="HC38" s="3">
        <v>1</v>
      </c>
      <c r="HD38" s="3" t="s">
        <v>320</v>
      </c>
      <c r="HE38" s="3" t="s">
        <v>320</v>
      </c>
      <c r="HF38" s="3">
        <v>1</v>
      </c>
      <c r="HG38" s="3" t="s">
        <v>320</v>
      </c>
      <c r="HH38" s="3" t="s">
        <v>320</v>
      </c>
      <c r="HI38" s="3" t="s">
        <v>320</v>
      </c>
      <c r="HJ38" s="3" t="s">
        <v>320</v>
      </c>
      <c r="HK38" s="3" t="s">
        <v>320</v>
      </c>
      <c r="HL38" s="3">
        <v>1</v>
      </c>
      <c r="HM38" s="3" t="s">
        <v>320</v>
      </c>
      <c r="HN38" s="3" t="s">
        <v>320</v>
      </c>
      <c r="HO38" s="3" t="s">
        <v>320</v>
      </c>
      <c r="HP38" s="3" t="s">
        <v>320</v>
      </c>
      <c r="HQ38" s="3" t="s">
        <v>320</v>
      </c>
      <c r="HR38" s="3" t="s">
        <v>320</v>
      </c>
      <c r="HS38" s="3" t="s">
        <v>320</v>
      </c>
      <c r="HT38" s="3" t="s">
        <v>320</v>
      </c>
      <c r="HU38" s="3">
        <v>1</v>
      </c>
      <c r="HV38" s="3" t="s">
        <v>320</v>
      </c>
      <c r="HW38" s="3" t="s">
        <v>320</v>
      </c>
      <c r="HX38" s="3" t="s">
        <v>320</v>
      </c>
      <c r="HY38" s="3" t="s">
        <v>320</v>
      </c>
      <c r="HZ38" s="3" t="s">
        <v>320</v>
      </c>
      <c r="IA38" s="3" t="s">
        <v>320</v>
      </c>
      <c r="IB38" s="3" t="s">
        <v>320</v>
      </c>
      <c r="IC38" s="3" t="s">
        <v>320</v>
      </c>
      <c r="ID38" s="3">
        <v>1</v>
      </c>
      <c r="IE38" s="3" t="s">
        <v>320</v>
      </c>
      <c r="IF38" s="3">
        <v>1</v>
      </c>
      <c r="IG38" s="3" t="s">
        <v>320</v>
      </c>
      <c r="IH38" s="3" t="s">
        <v>320</v>
      </c>
      <c r="II38" s="3" t="s">
        <v>320</v>
      </c>
      <c r="IJ38" s="3" t="s">
        <v>320</v>
      </c>
      <c r="IK38" s="3" t="s">
        <v>320</v>
      </c>
      <c r="IL38" s="3" t="s">
        <v>320</v>
      </c>
      <c r="IM38" s="3">
        <v>1</v>
      </c>
      <c r="IN38" s="3" t="s">
        <v>320</v>
      </c>
      <c r="IO38" s="3" t="s">
        <v>320</v>
      </c>
      <c r="IP38" s="3">
        <v>1</v>
      </c>
      <c r="IQ38" s="3">
        <v>1</v>
      </c>
      <c r="IR38" s="3">
        <v>9.99</v>
      </c>
      <c r="IS38" s="3">
        <v>9.99</v>
      </c>
      <c r="IT38" s="3">
        <v>2</v>
      </c>
      <c r="IU38" s="3">
        <v>1</v>
      </c>
      <c r="IV38" s="3" t="s">
        <v>320</v>
      </c>
      <c r="IW38" s="3" t="s">
        <v>320</v>
      </c>
      <c r="IX38" s="3" t="s">
        <v>320</v>
      </c>
      <c r="IY38" s="3" t="s">
        <v>320</v>
      </c>
      <c r="IZ38" s="3" t="s">
        <v>320</v>
      </c>
      <c r="JA38" s="3">
        <v>1</v>
      </c>
      <c r="JB38" s="3">
        <v>1</v>
      </c>
      <c r="JC38" s="3">
        <v>1</v>
      </c>
      <c r="JD38" s="3">
        <v>1</v>
      </c>
      <c r="JE38" s="3">
        <v>1</v>
      </c>
      <c r="JF38" s="3">
        <v>1</v>
      </c>
      <c r="JG38" s="3">
        <v>1</v>
      </c>
      <c r="JH38" s="3">
        <v>1</v>
      </c>
      <c r="JI38" s="3" t="s">
        <v>320</v>
      </c>
      <c r="JJ38" s="3" t="s">
        <v>320</v>
      </c>
      <c r="JK38" s="3" t="s">
        <v>320</v>
      </c>
      <c r="JL38" s="3" t="s">
        <v>320</v>
      </c>
      <c r="JM38" s="3">
        <v>1</v>
      </c>
      <c r="JN38" s="3" t="s">
        <v>320</v>
      </c>
      <c r="JO38" s="3" t="s">
        <v>320</v>
      </c>
      <c r="JP38" s="3" t="s">
        <v>320</v>
      </c>
      <c r="JQ38" s="3">
        <v>1</v>
      </c>
      <c r="JR38" s="3" t="s">
        <v>320</v>
      </c>
      <c r="JS38" s="3" t="s">
        <v>320</v>
      </c>
      <c r="JT38" s="3" t="s">
        <v>320</v>
      </c>
      <c r="JU38" s="3">
        <v>1</v>
      </c>
      <c r="JV38" s="3" t="s">
        <v>320</v>
      </c>
      <c r="JW38" s="3" t="s">
        <v>320</v>
      </c>
      <c r="JX38" s="3" t="s">
        <v>320</v>
      </c>
      <c r="JY38" s="3" t="s">
        <v>320</v>
      </c>
      <c r="JZ38" s="3" t="s">
        <v>320</v>
      </c>
      <c r="KA38" s="3" t="s">
        <v>320</v>
      </c>
      <c r="KB38" s="3">
        <v>1</v>
      </c>
      <c r="KC38" s="3">
        <v>1</v>
      </c>
      <c r="KD38" s="3" t="s">
        <v>320</v>
      </c>
      <c r="KE38" s="3" t="s">
        <v>320</v>
      </c>
      <c r="KF38" s="3" t="s">
        <v>320</v>
      </c>
      <c r="KG38" s="3" t="s">
        <v>320</v>
      </c>
      <c r="KH38" s="3" t="s">
        <v>320</v>
      </c>
      <c r="KI38" s="3" t="s">
        <v>320</v>
      </c>
      <c r="KJ38" s="3">
        <v>1</v>
      </c>
      <c r="KK38" s="3" t="s">
        <v>320</v>
      </c>
      <c r="KL38" s="3" t="s">
        <v>320</v>
      </c>
      <c r="KM38" s="3" t="s">
        <v>320</v>
      </c>
      <c r="KN38" s="3" t="s">
        <v>320</v>
      </c>
      <c r="KO38" s="3" t="s">
        <v>320</v>
      </c>
      <c r="KP38" s="3" t="s">
        <v>320</v>
      </c>
      <c r="KQ38" s="3" t="s">
        <v>320</v>
      </c>
      <c r="KR38" s="3" t="s">
        <v>320</v>
      </c>
      <c r="KS38" s="3" t="s">
        <v>320</v>
      </c>
      <c r="KT38" s="3" t="s">
        <v>320</v>
      </c>
      <c r="KU38" s="3" t="s">
        <v>320</v>
      </c>
      <c r="KV38" s="3" t="s">
        <v>320</v>
      </c>
      <c r="KW38" s="3">
        <v>1</v>
      </c>
      <c r="KX38" s="3">
        <v>1</v>
      </c>
      <c r="KY38" s="3" t="s">
        <v>320</v>
      </c>
      <c r="KZ38" s="3" t="s">
        <v>320</v>
      </c>
      <c r="LA38" s="3" t="s">
        <v>320</v>
      </c>
      <c r="LB38" s="3" t="s">
        <v>320</v>
      </c>
      <c r="LC38" s="3" t="s">
        <v>320</v>
      </c>
      <c r="LD38" s="3" t="s">
        <v>320</v>
      </c>
      <c r="LE38" s="3" t="s">
        <v>320</v>
      </c>
      <c r="LF38" s="3" t="s">
        <v>320</v>
      </c>
      <c r="LG38" s="3" t="s">
        <v>320</v>
      </c>
      <c r="LH38" s="8">
        <v>4</v>
      </c>
    </row>
    <row r="39" spans="1:320" ht="20.100000000000001" customHeight="1" x14ac:dyDescent="0.25">
      <c r="A39" s="7">
        <v>1038</v>
      </c>
      <c r="B39" s="4" t="s">
        <v>328</v>
      </c>
      <c r="C39" s="3">
        <v>96113</v>
      </c>
      <c r="D39" s="3">
        <v>1</v>
      </c>
      <c r="E39" s="3" t="s">
        <v>320</v>
      </c>
      <c r="F39" s="3" t="s">
        <v>320</v>
      </c>
      <c r="G39" s="3" t="s">
        <v>320</v>
      </c>
      <c r="H39" s="3" t="s">
        <v>320</v>
      </c>
      <c r="I39" s="3" t="s">
        <v>320</v>
      </c>
      <c r="J39" s="3" t="s">
        <v>320</v>
      </c>
      <c r="K39" s="3">
        <v>1</v>
      </c>
      <c r="L39" s="3" t="s">
        <v>320</v>
      </c>
      <c r="M39" s="3" t="s">
        <v>320</v>
      </c>
      <c r="N39" s="3" t="s">
        <v>320</v>
      </c>
      <c r="O39" s="3" t="s">
        <v>320</v>
      </c>
      <c r="P39" s="3" t="s">
        <v>320</v>
      </c>
      <c r="Q39" s="3" t="s">
        <v>320</v>
      </c>
      <c r="R39" s="3">
        <v>1</v>
      </c>
      <c r="S39" s="3">
        <v>1</v>
      </c>
      <c r="T39" s="3" t="s">
        <v>320</v>
      </c>
      <c r="U39" s="3">
        <v>1</v>
      </c>
      <c r="V39" s="3">
        <v>1</v>
      </c>
      <c r="W39" s="3">
        <v>1</v>
      </c>
      <c r="X39" s="3">
        <v>1</v>
      </c>
      <c r="Y39" s="3">
        <v>4</v>
      </c>
      <c r="Z39" s="3">
        <v>4</v>
      </c>
      <c r="AA39" s="3" t="s">
        <v>320</v>
      </c>
      <c r="AB39" s="5" t="s">
        <v>319</v>
      </c>
      <c r="AC39" s="3">
        <v>2</v>
      </c>
      <c r="AD39" s="3">
        <v>1</v>
      </c>
      <c r="AE39" s="3">
        <v>1</v>
      </c>
      <c r="AF39" s="3">
        <v>1</v>
      </c>
      <c r="AG39" s="3" t="s">
        <v>320</v>
      </c>
      <c r="AH39" s="3" t="s">
        <v>320</v>
      </c>
      <c r="AI39" s="3" t="s">
        <v>320</v>
      </c>
      <c r="AJ39" s="3" t="s">
        <v>320</v>
      </c>
      <c r="AK39" s="3" t="s">
        <v>320</v>
      </c>
      <c r="AL39" s="3" t="s">
        <v>320</v>
      </c>
      <c r="AM39" s="3" t="s">
        <v>320</v>
      </c>
      <c r="AN39" s="3" t="s">
        <v>320</v>
      </c>
      <c r="AO39" s="3" t="s">
        <v>320</v>
      </c>
      <c r="AP39" s="3" t="s">
        <v>320</v>
      </c>
      <c r="AQ39" s="3" t="s">
        <v>320</v>
      </c>
      <c r="AR39" s="3" t="s">
        <v>320</v>
      </c>
      <c r="AS39" s="3" t="s">
        <v>320</v>
      </c>
      <c r="AT39" s="3" t="s">
        <v>320</v>
      </c>
      <c r="AU39" s="3" t="s">
        <v>320</v>
      </c>
      <c r="AV39" s="3" t="s">
        <v>320</v>
      </c>
      <c r="AW39" s="3">
        <v>1</v>
      </c>
      <c r="AX39" s="3" t="s">
        <v>320</v>
      </c>
      <c r="AY39" s="3">
        <v>1</v>
      </c>
      <c r="AZ39" s="3" t="s">
        <v>320</v>
      </c>
      <c r="BA39" s="3" t="s">
        <v>320</v>
      </c>
      <c r="BB39" s="3" t="s">
        <v>320</v>
      </c>
      <c r="BC39" s="3" t="s">
        <v>320</v>
      </c>
      <c r="BD39" s="3" t="s">
        <v>320</v>
      </c>
      <c r="BE39" s="3" t="s">
        <v>320</v>
      </c>
      <c r="BF39" s="3" t="s">
        <v>320</v>
      </c>
      <c r="BG39" s="3">
        <v>1</v>
      </c>
      <c r="BH39" s="3" t="s">
        <v>320</v>
      </c>
      <c r="BI39" s="3" t="s">
        <v>320</v>
      </c>
      <c r="BJ39" s="3" t="s">
        <v>320</v>
      </c>
      <c r="BK39" s="3" t="s">
        <v>320</v>
      </c>
      <c r="BL39" s="3" t="s">
        <v>320</v>
      </c>
      <c r="BM39" s="3" t="s">
        <v>320</v>
      </c>
      <c r="BN39" s="3">
        <v>1</v>
      </c>
      <c r="BO39" s="3" t="s">
        <v>320</v>
      </c>
      <c r="BP39" s="3" t="s">
        <v>320</v>
      </c>
      <c r="BQ39" s="3" t="s">
        <v>320</v>
      </c>
      <c r="BR39" s="3" t="s">
        <v>320</v>
      </c>
      <c r="BS39" s="3" t="s">
        <v>320</v>
      </c>
      <c r="BT39" s="3" t="s">
        <v>320</v>
      </c>
      <c r="BU39" s="3">
        <v>1</v>
      </c>
      <c r="BV39" s="3" t="s">
        <v>320</v>
      </c>
      <c r="BW39" s="3" t="s">
        <v>320</v>
      </c>
      <c r="BX39" s="3" t="s">
        <v>320</v>
      </c>
      <c r="BY39" s="3">
        <v>1</v>
      </c>
      <c r="BZ39" s="3" t="s">
        <v>320</v>
      </c>
      <c r="CA39" s="3" t="s">
        <v>320</v>
      </c>
      <c r="CB39" s="3" t="s">
        <v>320</v>
      </c>
      <c r="CC39" s="3">
        <v>1</v>
      </c>
      <c r="CD39" s="3" t="s">
        <v>320</v>
      </c>
      <c r="CE39" s="3" t="s">
        <v>320</v>
      </c>
      <c r="CF39" s="3" t="s">
        <v>320</v>
      </c>
      <c r="CG39" s="3" t="s">
        <v>320</v>
      </c>
      <c r="CH39" s="3">
        <v>1</v>
      </c>
      <c r="CI39" s="3" t="s">
        <v>320</v>
      </c>
      <c r="CJ39" s="3" t="s">
        <v>320</v>
      </c>
      <c r="CK39" s="21" t="s">
        <v>320</v>
      </c>
      <c r="CL39" s="3" t="s">
        <v>320</v>
      </c>
      <c r="CM39" s="3" t="s">
        <v>320</v>
      </c>
      <c r="CN39" s="3" t="s">
        <v>320</v>
      </c>
      <c r="CO39" s="3">
        <v>1</v>
      </c>
      <c r="CP39" s="21">
        <v>4.75</v>
      </c>
      <c r="CQ39" s="3">
        <v>4.75</v>
      </c>
      <c r="CR39" s="3">
        <v>2</v>
      </c>
      <c r="CS39" s="3">
        <v>1</v>
      </c>
      <c r="CT39" s="3" t="s">
        <v>320</v>
      </c>
      <c r="CU39" s="3" t="s">
        <v>320</v>
      </c>
      <c r="CV39" s="3" t="s">
        <v>320</v>
      </c>
      <c r="CW39" s="3" t="s">
        <v>320</v>
      </c>
      <c r="CX39" s="3" t="s">
        <v>320</v>
      </c>
      <c r="CY39" s="3" t="s">
        <v>320</v>
      </c>
      <c r="CZ39" s="3" t="s">
        <v>320</v>
      </c>
      <c r="DA39" s="3" t="s">
        <v>320</v>
      </c>
      <c r="DB39" s="3">
        <v>1</v>
      </c>
      <c r="DC39" s="3">
        <v>1</v>
      </c>
      <c r="DD39" s="3" t="s">
        <v>320</v>
      </c>
      <c r="DE39" s="3">
        <v>1</v>
      </c>
      <c r="DF39" s="3" t="s">
        <v>320</v>
      </c>
      <c r="DG39" s="3" t="s">
        <v>320</v>
      </c>
      <c r="DH39" s="3">
        <v>1</v>
      </c>
      <c r="DI39" s="3" t="s">
        <v>320</v>
      </c>
      <c r="DJ39" s="3" t="s">
        <v>320</v>
      </c>
      <c r="DK39" s="3" t="s">
        <v>320</v>
      </c>
      <c r="DL39" s="3" t="s">
        <v>320</v>
      </c>
      <c r="DM39" s="3" t="s">
        <v>320</v>
      </c>
      <c r="DN39" s="3" t="s">
        <v>320</v>
      </c>
      <c r="DO39" s="3" t="s">
        <v>320</v>
      </c>
      <c r="DP39" s="3" t="s">
        <v>320</v>
      </c>
      <c r="DQ39" s="3" t="s">
        <v>320</v>
      </c>
      <c r="DR39" s="3">
        <v>1</v>
      </c>
      <c r="DS39" s="3">
        <v>1</v>
      </c>
      <c r="DT39" s="3" t="s">
        <v>320</v>
      </c>
      <c r="DU39" s="3" t="s">
        <v>320</v>
      </c>
      <c r="DV39" s="3" t="s">
        <v>320</v>
      </c>
      <c r="DW39" s="3" t="s">
        <v>320</v>
      </c>
      <c r="DX39" s="3" t="s">
        <v>320</v>
      </c>
      <c r="DY39" s="3" t="s">
        <v>320</v>
      </c>
      <c r="DZ39" s="3" t="s">
        <v>320</v>
      </c>
      <c r="EA39" s="3" t="s">
        <v>320</v>
      </c>
      <c r="EB39" s="3">
        <v>1</v>
      </c>
      <c r="EC39" s="3">
        <v>1</v>
      </c>
      <c r="ED39" s="3">
        <v>2</v>
      </c>
      <c r="EE39" s="3">
        <v>2</v>
      </c>
      <c r="EF39" s="3">
        <v>1</v>
      </c>
      <c r="EG39" s="3">
        <v>1</v>
      </c>
      <c r="EH39" s="3">
        <v>4</v>
      </c>
      <c r="EI39" s="3">
        <v>1</v>
      </c>
      <c r="EJ39" s="3">
        <v>4</v>
      </c>
      <c r="EK39" s="3">
        <v>2</v>
      </c>
      <c r="EL39" s="3">
        <v>2</v>
      </c>
      <c r="EM39" s="3">
        <v>2</v>
      </c>
      <c r="EN39" s="3" t="s">
        <v>320</v>
      </c>
      <c r="EO39" s="3" t="s">
        <v>320</v>
      </c>
      <c r="EP39" s="3" t="s">
        <v>320</v>
      </c>
      <c r="EQ39" s="3" t="s">
        <v>320</v>
      </c>
      <c r="ER39" s="3" t="s">
        <v>320</v>
      </c>
      <c r="ES39" s="3" t="s">
        <v>320</v>
      </c>
      <c r="ET39" s="3" t="s">
        <v>320</v>
      </c>
      <c r="EU39" s="3" t="s">
        <v>320</v>
      </c>
      <c r="EV39" s="3" t="s">
        <v>320</v>
      </c>
      <c r="EW39" s="3" t="s">
        <v>320</v>
      </c>
      <c r="EX39" s="3" t="s">
        <v>320</v>
      </c>
      <c r="EY39" s="3" t="s">
        <v>320</v>
      </c>
      <c r="EZ39" s="3" t="s">
        <v>320</v>
      </c>
      <c r="FA39" s="3" t="s">
        <v>320</v>
      </c>
      <c r="FB39" s="3" t="s">
        <v>320</v>
      </c>
      <c r="FC39" s="3" t="s">
        <v>320</v>
      </c>
      <c r="FD39" s="3" t="s">
        <v>320</v>
      </c>
      <c r="FE39" s="3" t="s">
        <v>320</v>
      </c>
      <c r="FF39" s="3" t="s">
        <v>320</v>
      </c>
      <c r="FG39" s="3" t="s">
        <v>320</v>
      </c>
      <c r="FH39" s="3" t="s">
        <v>320</v>
      </c>
      <c r="FI39" s="3" t="s">
        <v>320</v>
      </c>
      <c r="FJ39" s="3" t="s">
        <v>320</v>
      </c>
      <c r="FK39" s="3" t="s">
        <v>320</v>
      </c>
      <c r="FL39" s="3" t="s">
        <v>320</v>
      </c>
      <c r="FM39" s="3" t="s">
        <v>320</v>
      </c>
      <c r="FN39" s="3" t="s">
        <v>320</v>
      </c>
      <c r="FO39" s="3" t="s">
        <v>320</v>
      </c>
      <c r="FP39" s="3" t="s">
        <v>320</v>
      </c>
      <c r="FQ39" s="3" t="s">
        <v>320</v>
      </c>
      <c r="FR39" s="3" t="s">
        <v>320</v>
      </c>
      <c r="FS39" s="3" t="s">
        <v>320</v>
      </c>
      <c r="FT39" s="3" t="s">
        <v>320</v>
      </c>
      <c r="FU39" s="3" t="s">
        <v>320</v>
      </c>
      <c r="FV39" s="3">
        <v>1</v>
      </c>
      <c r="FW39" s="3" t="s">
        <v>320</v>
      </c>
      <c r="FX39" s="3" t="s">
        <v>320</v>
      </c>
      <c r="FY39" s="3" t="s">
        <v>320</v>
      </c>
      <c r="FZ39" s="3" t="s">
        <v>320</v>
      </c>
      <c r="GA39" s="3" t="s">
        <v>320</v>
      </c>
      <c r="GB39" s="3" t="s">
        <v>320</v>
      </c>
      <c r="GC39" s="3" t="s">
        <v>320</v>
      </c>
      <c r="GD39" s="3" t="s">
        <v>320</v>
      </c>
      <c r="GE39" s="3" t="s">
        <v>320</v>
      </c>
      <c r="GF39" s="3" t="s">
        <v>320</v>
      </c>
      <c r="GG39" s="3" t="s">
        <v>320</v>
      </c>
      <c r="GH39" s="3">
        <v>1</v>
      </c>
      <c r="GI39" s="3">
        <v>3</v>
      </c>
      <c r="GJ39" s="3" t="s">
        <v>320</v>
      </c>
      <c r="GK39" s="3" t="s">
        <v>320</v>
      </c>
      <c r="GL39" s="3" t="s">
        <v>320</v>
      </c>
      <c r="GM39" s="3" t="s">
        <v>320</v>
      </c>
      <c r="GN39" s="3" t="s">
        <v>320</v>
      </c>
      <c r="GO39" s="3" t="s">
        <v>320</v>
      </c>
      <c r="GP39" s="3">
        <v>1</v>
      </c>
      <c r="GQ39" s="3" t="s">
        <v>320</v>
      </c>
      <c r="GR39" s="3" t="s">
        <v>320</v>
      </c>
      <c r="GS39" s="3" t="s">
        <v>320</v>
      </c>
      <c r="GT39" s="3" t="s">
        <v>320</v>
      </c>
      <c r="GU39" s="3" t="s">
        <v>320</v>
      </c>
      <c r="GV39" s="3" t="s">
        <v>320</v>
      </c>
      <c r="GW39" s="3" t="s">
        <v>320</v>
      </c>
      <c r="GX39" s="3" t="s">
        <v>320</v>
      </c>
      <c r="GY39" s="3" t="s">
        <v>320</v>
      </c>
      <c r="GZ39" s="3" t="s">
        <v>320</v>
      </c>
      <c r="HA39" s="3">
        <v>1</v>
      </c>
      <c r="HB39" s="3">
        <v>1</v>
      </c>
      <c r="HC39" s="3">
        <v>2</v>
      </c>
      <c r="HD39" s="3" t="s">
        <v>320</v>
      </c>
      <c r="HE39" s="3" t="s">
        <v>320</v>
      </c>
      <c r="HF39" s="3">
        <v>1</v>
      </c>
      <c r="HG39" s="3" t="s">
        <v>320</v>
      </c>
      <c r="HH39" s="3" t="s">
        <v>320</v>
      </c>
      <c r="HI39" s="3" t="s">
        <v>320</v>
      </c>
      <c r="HJ39" s="3" t="s">
        <v>320</v>
      </c>
      <c r="HK39" s="3" t="s">
        <v>320</v>
      </c>
      <c r="HL39" s="3" t="s">
        <v>320</v>
      </c>
      <c r="HM39" s="3" t="s">
        <v>320</v>
      </c>
      <c r="HN39" s="3" t="s">
        <v>320</v>
      </c>
      <c r="HO39" s="3" t="s">
        <v>320</v>
      </c>
      <c r="HP39" s="3" t="s">
        <v>320</v>
      </c>
      <c r="HQ39" s="3" t="s">
        <v>320</v>
      </c>
      <c r="HR39" s="3" t="s">
        <v>320</v>
      </c>
      <c r="HS39" s="3" t="s">
        <v>320</v>
      </c>
      <c r="HT39" s="3" t="s">
        <v>320</v>
      </c>
      <c r="HU39" s="3" t="s">
        <v>320</v>
      </c>
      <c r="HV39" s="3" t="s">
        <v>320</v>
      </c>
      <c r="HW39" s="3" t="s">
        <v>320</v>
      </c>
      <c r="HX39" s="3" t="s">
        <v>320</v>
      </c>
      <c r="HY39" s="3" t="s">
        <v>320</v>
      </c>
      <c r="HZ39" s="3" t="s">
        <v>320</v>
      </c>
      <c r="IA39" s="3" t="s">
        <v>320</v>
      </c>
      <c r="IB39" s="3" t="s">
        <v>320</v>
      </c>
      <c r="IC39" s="3" t="s">
        <v>320</v>
      </c>
      <c r="ID39" s="3" t="s">
        <v>320</v>
      </c>
      <c r="IE39" s="3" t="s">
        <v>320</v>
      </c>
      <c r="IF39" s="3" t="s">
        <v>320</v>
      </c>
      <c r="IG39" s="3" t="s">
        <v>320</v>
      </c>
      <c r="IH39" s="3" t="s">
        <v>320</v>
      </c>
      <c r="II39" s="3" t="s">
        <v>320</v>
      </c>
      <c r="IJ39" s="3" t="s">
        <v>320</v>
      </c>
      <c r="IK39" s="3" t="s">
        <v>320</v>
      </c>
      <c r="IL39" s="3" t="s">
        <v>320</v>
      </c>
      <c r="IM39" s="3" t="s">
        <v>320</v>
      </c>
      <c r="IN39" s="3" t="s">
        <v>320</v>
      </c>
      <c r="IO39" s="3" t="s">
        <v>320</v>
      </c>
      <c r="IP39" s="3" t="s">
        <v>320</v>
      </c>
      <c r="IQ39" s="3" t="s">
        <v>320</v>
      </c>
      <c r="IR39" s="3" t="s">
        <v>320</v>
      </c>
      <c r="IS39" s="3" t="s">
        <v>320</v>
      </c>
      <c r="IT39" s="3" t="s">
        <v>320</v>
      </c>
      <c r="IU39" s="3" t="s">
        <v>320</v>
      </c>
      <c r="IV39" s="3" t="s">
        <v>320</v>
      </c>
      <c r="IW39" s="3" t="s">
        <v>320</v>
      </c>
      <c r="IX39" s="3" t="s">
        <v>320</v>
      </c>
      <c r="IY39" s="3" t="s">
        <v>320</v>
      </c>
      <c r="IZ39" s="3" t="s">
        <v>320</v>
      </c>
      <c r="JA39" s="3" t="s">
        <v>320</v>
      </c>
      <c r="JB39" s="3">
        <v>1</v>
      </c>
      <c r="JC39" s="3">
        <v>1</v>
      </c>
      <c r="JD39" s="3">
        <v>1</v>
      </c>
      <c r="JE39" s="3" t="s">
        <v>320</v>
      </c>
      <c r="JF39" s="3" t="s">
        <v>320</v>
      </c>
      <c r="JG39" s="3" t="s">
        <v>320</v>
      </c>
      <c r="JH39" s="3" t="s">
        <v>320</v>
      </c>
      <c r="JI39" s="3" t="s">
        <v>320</v>
      </c>
      <c r="JJ39" s="3" t="s">
        <v>320</v>
      </c>
      <c r="JK39" s="3">
        <v>1</v>
      </c>
      <c r="JL39" s="3" t="s">
        <v>320</v>
      </c>
      <c r="JM39" s="3" t="s">
        <v>320</v>
      </c>
      <c r="JN39" s="3" t="s">
        <v>320</v>
      </c>
      <c r="JO39" s="3" t="s">
        <v>320</v>
      </c>
      <c r="JP39" s="3" t="s">
        <v>320</v>
      </c>
      <c r="JQ39" s="3">
        <v>1</v>
      </c>
      <c r="JR39" s="3" t="s">
        <v>320</v>
      </c>
      <c r="JS39" s="3" t="s">
        <v>320</v>
      </c>
      <c r="JT39" s="3" t="s">
        <v>320</v>
      </c>
      <c r="JU39" s="3">
        <v>1</v>
      </c>
      <c r="JV39" s="3" t="s">
        <v>320</v>
      </c>
      <c r="JW39" s="3" t="s">
        <v>320</v>
      </c>
      <c r="JX39" s="3" t="s">
        <v>320</v>
      </c>
      <c r="JY39" s="3" t="s">
        <v>320</v>
      </c>
      <c r="JZ39" s="3" t="s">
        <v>320</v>
      </c>
      <c r="KA39" s="3" t="s">
        <v>320</v>
      </c>
      <c r="KB39" s="3">
        <v>1</v>
      </c>
      <c r="KC39" s="3" t="s">
        <v>320</v>
      </c>
      <c r="KD39" s="3" t="s">
        <v>320</v>
      </c>
      <c r="KE39" s="3" t="s">
        <v>320</v>
      </c>
      <c r="KF39" s="3" t="s">
        <v>320</v>
      </c>
      <c r="KG39" s="3" t="s">
        <v>320</v>
      </c>
      <c r="KH39" s="3" t="s">
        <v>320</v>
      </c>
      <c r="KI39" s="3">
        <v>1</v>
      </c>
      <c r="KJ39" s="3" t="s">
        <v>320</v>
      </c>
      <c r="KK39" s="3" t="s">
        <v>320</v>
      </c>
      <c r="KL39" s="3" t="s">
        <v>320</v>
      </c>
      <c r="KM39" s="3" t="s">
        <v>320</v>
      </c>
      <c r="KN39" s="3" t="s">
        <v>320</v>
      </c>
      <c r="KO39" s="3" t="s">
        <v>320</v>
      </c>
      <c r="KP39" s="3">
        <v>1</v>
      </c>
      <c r="KQ39" s="3" t="s">
        <v>320</v>
      </c>
      <c r="KR39" s="3" t="s">
        <v>320</v>
      </c>
      <c r="KS39" s="3" t="s">
        <v>320</v>
      </c>
      <c r="KT39" s="3" t="s">
        <v>320</v>
      </c>
      <c r="KU39" s="3" t="s">
        <v>320</v>
      </c>
      <c r="KV39" s="3">
        <v>1</v>
      </c>
      <c r="KW39" s="3" t="s">
        <v>320</v>
      </c>
      <c r="KX39" s="3" t="s">
        <v>320</v>
      </c>
      <c r="KY39" s="3" t="s">
        <v>320</v>
      </c>
      <c r="KZ39" s="3" t="s">
        <v>320</v>
      </c>
      <c r="LA39" s="3" t="s">
        <v>320</v>
      </c>
      <c r="LB39" s="3" t="s">
        <v>320</v>
      </c>
      <c r="LC39" s="3" t="s">
        <v>320</v>
      </c>
      <c r="LD39" s="3" t="s">
        <v>320</v>
      </c>
      <c r="LE39" s="3" t="s">
        <v>320</v>
      </c>
      <c r="LF39" s="3">
        <v>1</v>
      </c>
      <c r="LG39" s="3" t="s">
        <v>320</v>
      </c>
      <c r="LH39" s="8">
        <v>4</v>
      </c>
    </row>
    <row r="40" spans="1:320" ht="20.100000000000001" customHeight="1" x14ac:dyDescent="0.25">
      <c r="A40" s="7">
        <v>1039</v>
      </c>
      <c r="B40" s="4" t="s">
        <v>321</v>
      </c>
      <c r="C40" s="3">
        <v>96119</v>
      </c>
      <c r="D40" s="3">
        <v>2</v>
      </c>
      <c r="E40" s="3">
        <v>1</v>
      </c>
      <c r="F40" s="3">
        <v>1</v>
      </c>
      <c r="G40" s="3">
        <v>1</v>
      </c>
      <c r="H40" s="3">
        <v>1</v>
      </c>
      <c r="I40" s="3">
        <v>1</v>
      </c>
      <c r="J40" s="3" t="s">
        <v>320</v>
      </c>
      <c r="K40" s="3" t="s">
        <v>320</v>
      </c>
      <c r="L40" s="3" t="s">
        <v>320</v>
      </c>
      <c r="M40" s="3" t="s">
        <v>320</v>
      </c>
      <c r="N40" s="3" t="s">
        <v>320</v>
      </c>
      <c r="O40" s="3">
        <v>1</v>
      </c>
      <c r="P40" s="3" t="s">
        <v>320</v>
      </c>
      <c r="Q40" s="3" t="s">
        <v>320</v>
      </c>
      <c r="R40" s="3" t="s">
        <v>320</v>
      </c>
      <c r="S40" s="3">
        <v>1</v>
      </c>
      <c r="T40" s="3">
        <v>1</v>
      </c>
      <c r="U40" s="3">
        <v>1</v>
      </c>
      <c r="V40" s="3">
        <v>1</v>
      </c>
      <c r="W40" s="3">
        <v>1</v>
      </c>
      <c r="X40" s="3" t="s">
        <v>320</v>
      </c>
      <c r="Y40" s="3">
        <v>1</v>
      </c>
      <c r="Z40" s="3">
        <v>1</v>
      </c>
      <c r="AA40" s="3" t="s">
        <v>320</v>
      </c>
      <c r="AB40" s="5" t="s">
        <v>319</v>
      </c>
      <c r="AC40" s="3">
        <v>2</v>
      </c>
      <c r="AD40" s="3">
        <v>1</v>
      </c>
      <c r="AE40" s="3">
        <v>1</v>
      </c>
      <c r="AF40" s="3">
        <v>1</v>
      </c>
      <c r="AG40" s="3">
        <v>1</v>
      </c>
      <c r="AH40" s="3" t="s">
        <v>320</v>
      </c>
      <c r="AI40" s="3">
        <v>1</v>
      </c>
      <c r="AJ40" s="3">
        <v>1</v>
      </c>
      <c r="AK40" s="3" t="s">
        <v>320</v>
      </c>
      <c r="AL40" s="3" t="s">
        <v>320</v>
      </c>
      <c r="AM40" s="3">
        <v>1</v>
      </c>
      <c r="AN40" s="3" t="s">
        <v>320</v>
      </c>
      <c r="AO40" s="3" t="s">
        <v>320</v>
      </c>
      <c r="AP40" s="3">
        <v>1</v>
      </c>
      <c r="AQ40" s="3" t="s">
        <v>320</v>
      </c>
      <c r="AR40" s="3">
        <v>1</v>
      </c>
      <c r="AS40" s="3">
        <v>1</v>
      </c>
      <c r="AT40" s="3" t="s">
        <v>320</v>
      </c>
      <c r="AU40" s="3" t="s">
        <v>320</v>
      </c>
      <c r="AV40" s="3" t="s">
        <v>320</v>
      </c>
      <c r="AW40" s="3" t="s">
        <v>320</v>
      </c>
      <c r="AX40" s="3" t="s">
        <v>320</v>
      </c>
      <c r="AY40" s="3">
        <v>1</v>
      </c>
      <c r="AZ40" s="3" t="s">
        <v>320</v>
      </c>
      <c r="BA40" s="3" t="s">
        <v>320</v>
      </c>
      <c r="BB40" s="3" t="s">
        <v>320</v>
      </c>
      <c r="BC40" s="3" t="s">
        <v>320</v>
      </c>
      <c r="BD40" s="3" t="s">
        <v>320</v>
      </c>
      <c r="BE40" s="3" t="s">
        <v>320</v>
      </c>
      <c r="BF40" s="3" t="s">
        <v>320</v>
      </c>
      <c r="BG40" s="3">
        <v>1</v>
      </c>
      <c r="BH40" s="3" t="s">
        <v>320</v>
      </c>
      <c r="BI40" s="3" t="s">
        <v>320</v>
      </c>
      <c r="BJ40" s="3" t="s">
        <v>320</v>
      </c>
      <c r="BK40" s="3" t="s">
        <v>320</v>
      </c>
      <c r="BL40" s="3" t="s">
        <v>320</v>
      </c>
      <c r="BM40" s="3" t="s">
        <v>320</v>
      </c>
      <c r="BN40" s="3" t="s">
        <v>320</v>
      </c>
      <c r="BO40" s="3" t="s">
        <v>320</v>
      </c>
      <c r="BP40" s="3">
        <v>1</v>
      </c>
      <c r="BQ40" s="3">
        <v>1</v>
      </c>
      <c r="BR40" s="3" t="s">
        <v>320</v>
      </c>
      <c r="BS40" s="3">
        <v>1</v>
      </c>
      <c r="BT40" s="3">
        <v>1</v>
      </c>
      <c r="BU40" s="3" t="s">
        <v>320</v>
      </c>
      <c r="BV40" s="3" t="s">
        <v>320</v>
      </c>
      <c r="BW40" s="3" t="s">
        <v>320</v>
      </c>
      <c r="BX40" s="3" t="s">
        <v>320</v>
      </c>
      <c r="BY40" s="3">
        <v>1</v>
      </c>
      <c r="BZ40" s="3" t="s">
        <v>320</v>
      </c>
      <c r="CA40" s="3" t="s">
        <v>320</v>
      </c>
      <c r="CB40" s="3" t="s">
        <v>320</v>
      </c>
      <c r="CC40" s="3">
        <v>1</v>
      </c>
      <c r="CD40" s="3">
        <v>1</v>
      </c>
      <c r="CE40" s="3" t="s">
        <v>320</v>
      </c>
      <c r="CF40" s="3" t="s">
        <v>320</v>
      </c>
      <c r="CG40" s="3" t="s">
        <v>320</v>
      </c>
      <c r="CH40" s="3">
        <v>1</v>
      </c>
      <c r="CI40" s="3">
        <v>1</v>
      </c>
      <c r="CJ40" s="3">
        <v>3</v>
      </c>
      <c r="CK40" s="21" t="s">
        <v>320</v>
      </c>
      <c r="CL40" s="3" t="s">
        <v>320</v>
      </c>
      <c r="CM40" s="3" t="s">
        <v>320</v>
      </c>
      <c r="CN40" s="3" t="s">
        <v>320</v>
      </c>
      <c r="CO40" s="3">
        <v>1</v>
      </c>
      <c r="CP40" s="21">
        <v>4.22</v>
      </c>
      <c r="CQ40" s="3">
        <v>4.22</v>
      </c>
      <c r="CR40" s="3">
        <v>2</v>
      </c>
      <c r="CS40" s="3" t="s">
        <v>320</v>
      </c>
      <c r="CT40" s="3" t="s">
        <v>320</v>
      </c>
      <c r="CU40" s="3" t="s">
        <v>320</v>
      </c>
      <c r="CV40" s="3" t="s">
        <v>320</v>
      </c>
      <c r="CW40" s="3">
        <v>1</v>
      </c>
      <c r="CX40" s="3">
        <v>2</v>
      </c>
      <c r="CY40" s="3" t="s">
        <v>320</v>
      </c>
      <c r="CZ40" s="3">
        <v>1</v>
      </c>
      <c r="DA40" s="3">
        <v>2.99</v>
      </c>
      <c r="DB40" s="3">
        <v>1</v>
      </c>
      <c r="DC40" s="3" t="s">
        <v>320</v>
      </c>
      <c r="DD40" s="3">
        <v>1</v>
      </c>
      <c r="DE40" s="3">
        <v>1</v>
      </c>
      <c r="DF40" s="3" t="s">
        <v>320</v>
      </c>
      <c r="DG40" s="3">
        <v>1</v>
      </c>
      <c r="DH40" s="3">
        <v>1</v>
      </c>
      <c r="DI40" s="3" t="s">
        <v>320</v>
      </c>
      <c r="DJ40" s="3" t="s">
        <v>320</v>
      </c>
      <c r="DK40" s="3" t="s">
        <v>320</v>
      </c>
      <c r="DL40" s="3" t="s">
        <v>320</v>
      </c>
      <c r="DM40" s="3" t="s">
        <v>320</v>
      </c>
      <c r="DN40" s="3" t="s">
        <v>320</v>
      </c>
      <c r="DO40" s="3">
        <v>1</v>
      </c>
      <c r="DP40" s="3">
        <v>1</v>
      </c>
      <c r="DQ40" s="3">
        <v>1</v>
      </c>
      <c r="DR40" s="3" t="s">
        <v>320</v>
      </c>
      <c r="DS40" s="3">
        <v>1</v>
      </c>
      <c r="DT40" s="3" t="s">
        <v>320</v>
      </c>
      <c r="DU40" s="3" t="s">
        <v>320</v>
      </c>
      <c r="DV40" s="3" t="s">
        <v>320</v>
      </c>
      <c r="DW40" s="3">
        <v>1</v>
      </c>
      <c r="DX40" s="3" t="s">
        <v>320</v>
      </c>
      <c r="DY40" s="3" t="s">
        <v>320</v>
      </c>
      <c r="DZ40" s="3">
        <v>1</v>
      </c>
      <c r="EA40" s="3" t="s">
        <v>320</v>
      </c>
      <c r="EB40" s="3" t="s">
        <v>320</v>
      </c>
      <c r="EC40" s="3">
        <v>1</v>
      </c>
      <c r="ED40" s="3" t="s">
        <v>320</v>
      </c>
      <c r="EE40" s="3" t="s">
        <v>320</v>
      </c>
      <c r="EF40" s="3" t="s">
        <v>320</v>
      </c>
      <c r="EG40" s="3">
        <v>1</v>
      </c>
      <c r="EH40" s="3">
        <v>3</v>
      </c>
      <c r="EI40" s="3">
        <v>4</v>
      </c>
      <c r="EJ40" s="3" t="s">
        <v>320</v>
      </c>
      <c r="EK40" s="3">
        <v>2</v>
      </c>
      <c r="EL40" s="3">
        <v>2</v>
      </c>
      <c r="EM40" s="3">
        <v>2</v>
      </c>
      <c r="EN40" s="3" t="s">
        <v>320</v>
      </c>
      <c r="EO40" s="3" t="s">
        <v>320</v>
      </c>
      <c r="EP40" s="3" t="s">
        <v>320</v>
      </c>
      <c r="EQ40" s="3" t="s">
        <v>320</v>
      </c>
      <c r="ER40" s="3" t="s">
        <v>320</v>
      </c>
      <c r="ES40" s="3" t="s">
        <v>320</v>
      </c>
      <c r="ET40" s="3" t="s">
        <v>320</v>
      </c>
      <c r="EU40" s="3" t="s">
        <v>320</v>
      </c>
      <c r="EV40" s="3" t="s">
        <v>320</v>
      </c>
      <c r="EW40" s="3" t="s">
        <v>320</v>
      </c>
      <c r="EX40" s="3" t="s">
        <v>320</v>
      </c>
      <c r="EY40" s="3" t="s">
        <v>320</v>
      </c>
      <c r="EZ40" s="3" t="s">
        <v>320</v>
      </c>
      <c r="FA40" s="3" t="s">
        <v>320</v>
      </c>
      <c r="FB40" s="3" t="s">
        <v>320</v>
      </c>
      <c r="FC40" s="3" t="s">
        <v>320</v>
      </c>
      <c r="FD40" s="3" t="s">
        <v>320</v>
      </c>
      <c r="FE40" s="3" t="s">
        <v>320</v>
      </c>
      <c r="FF40" s="3" t="s">
        <v>320</v>
      </c>
      <c r="FG40" s="3" t="s">
        <v>320</v>
      </c>
      <c r="FH40" s="3" t="s">
        <v>320</v>
      </c>
      <c r="FI40" s="3" t="s">
        <v>320</v>
      </c>
      <c r="FJ40" s="3" t="s">
        <v>320</v>
      </c>
      <c r="FK40" s="3" t="s">
        <v>320</v>
      </c>
      <c r="FL40" s="3" t="s">
        <v>320</v>
      </c>
      <c r="FM40" s="3" t="s">
        <v>320</v>
      </c>
      <c r="FN40" s="3" t="s">
        <v>320</v>
      </c>
      <c r="FO40" s="3" t="s">
        <v>320</v>
      </c>
      <c r="FP40" s="3" t="s">
        <v>320</v>
      </c>
      <c r="FQ40" s="3" t="s">
        <v>320</v>
      </c>
      <c r="FR40" s="3" t="s">
        <v>320</v>
      </c>
      <c r="FS40" s="3" t="s">
        <v>320</v>
      </c>
      <c r="FT40" s="3" t="s">
        <v>320</v>
      </c>
      <c r="FU40" s="3" t="s">
        <v>320</v>
      </c>
      <c r="FV40" s="3">
        <v>1</v>
      </c>
      <c r="FW40" s="3">
        <v>4</v>
      </c>
      <c r="FX40" s="3">
        <v>1</v>
      </c>
      <c r="FY40" s="3" t="s">
        <v>320</v>
      </c>
      <c r="FZ40" s="3" t="s">
        <v>320</v>
      </c>
      <c r="GA40" s="3">
        <v>1</v>
      </c>
      <c r="GB40" s="3">
        <v>4.21</v>
      </c>
      <c r="GC40" s="3">
        <v>4.21</v>
      </c>
      <c r="GD40" s="3">
        <v>2</v>
      </c>
      <c r="GE40" s="3">
        <v>2</v>
      </c>
      <c r="GF40" s="3">
        <v>1</v>
      </c>
      <c r="GG40" s="3" t="s">
        <v>320</v>
      </c>
      <c r="GH40" s="3" t="s">
        <v>320</v>
      </c>
      <c r="GI40" s="3">
        <v>1</v>
      </c>
      <c r="GJ40" s="3">
        <v>5.69</v>
      </c>
      <c r="GK40" s="3">
        <v>5.69</v>
      </c>
      <c r="GL40" s="3">
        <v>2</v>
      </c>
      <c r="GM40" s="3">
        <v>2</v>
      </c>
      <c r="GN40" s="3">
        <v>1</v>
      </c>
      <c r="GO40" s="3" t="s">
        <v>320</v>
      </c>
      <c r="GP40" s="3" t="s">
        <v>320</v>
      </c>
      <c r="GQ40" s="3">
        <v>1</v>
      </c>
      <c r="GR40" s="3" t="s">
        <v>320</v>
      </c>
      <c r="GS40" s="3" t="s">
        <v>320</v>
      </c>
      <c r="GT40" s="3">
        <v>1</v>
      </c>
      <c r="GU40" s="3" t="s">
        <v>320</v>
      </c>
      <c r="GV40" s="3" t="s">
        <v>320</v>
      </c>
      <c r="GW40" s="3" t="s">
        <v>320</v>
      </c>
      <c r="GX40" s="3" t="s">
        <v>320</v>
      </c>
      <c r="GY40" s="3" t="s">
        <v>320</v>
      </c>
      <c r="GZ40" s="3" t="s">
        <v>320</v>
      </c>
      <c r="HA40" s="3">
        <v>1</v>
      </c>
      <c r="HB40" s="3">
        <v>1</v>
      </c>
      <c r="HC40" s="3">
        <v>1</v>
      </c>
      <c r="HD40" s="3" t="s">
        <v>320</v>
      </c>
      <c r="HE40" s="3" t="s">
        <v>320</v>
      </c>
      <c r="HF40" s="3">
        <v>1</v>
      </c>
      <c r="HG40" s="3">
        <v>1</v>
      </c>
      <c r="HH40" s="3" t="s">
        <v>320</v>
      </c>
      <c r="HI40" s="3" t="s">
        <v>320</v>
      </c>
      <c r="HJ40" s="3">
        <v>1</v>
      </c>
      <c r="HK40" s="3">
        <v>1</v>
      </c>
      <c r="HL40" s="3">
        <v>1</v>
      </c>
      <c r="HM40" s="3" t="s">
        <v>320</v>
      </c>
      <c r="HN40" s="3">
        <v>1</v>
      </c>
      <c r="HO40" s="3" t="s">
        <v>320</v>
      </c>
      <c r="HP40" s="3" t="s">
        <v>320</v>
      </c>
      <c r="HQ40" s="3">
        <v>1</v>
      </c>
      <c r="HR40" s="3">
        <v>1</v>
      </c>
      <c r="HS40" s="3">
        <v>1</v>
      </c>
      <c r="HT40" s="3" t="s">
        <v>320</v>
      </c>
      <c r="HU40" s="3" t="s">
        <v>320</v>
      </c>
      <c r="HV40" s="3" t="s">
        <v>320</v>
      </c>
      <c r="HW40" s="3" t="s">
        <v>320</v>
      </c>
      <c r="HX40" s="3" t="s">
        <v>320</v>
      </c>
      <c r="HY40" s="3" t="s">
        <v>320</v>
      </c>
      <c r="HZ40" s="3" t="s">
        <v>320</v>
      </c>
      <c r="IA40" s="3" t="s">
        <v>320</v>
      </c>
      <c r="IB40" s="3" t="s">
        <v>320</v>
      </c>
      <c r="IC40" s="3" t="s">
        <v>320</v>
      </c>
      <c r="ID40" s="3">
        <v>1</v>
      </c>
      <c r="IE40" s="3" t="s">
        <v>320</v>
      </c>
      <c r="IF40" s="3">
        <v>1</v>
      </c>
      <c r="IG40" s="3">
        <v>1</v>
      </c>
      <c r="IH40" s="3">
        <v>1</v>
      </c>
      <c r="II40" s="3" t="s">
        <v>320</v>
      </c>
      <c r="IJ40" s="3" t="s">
        <v>320</v>
      </c>
      <c r="IK40" s="3" t="s">
        <v>320</v>
      </c>
      <c r="IL40" s="3" t="s">
        <v>320</v>
      </c>
      <c r="IM40" s="3">
        <v>1</v>
      </c>
      <c r="IN40" s="3" t="s">
        <v>320</v>
      </c>
      <c r="IO40" s="3" t="s">
        <v>320</v>
      </c>
      <c r="IP40" s="3">
        <v>1</v>
      </c>
      <c r="IQ40" s="3">
        <v>1</v>
      </c>
      <c r="IR40" s="3">
        <v>4.99</v>
      </c>
      <c r="IS40" s="3">
        <v>4.99</v>
      </c>
      <c r="IT40" s="3">
        <v>2</v>
      </c>
      <c r="IU40" s="3">
        <v>1</v>
      </c>
      <c r="IV40" s="3" t="s">
        <v>320</v>
      </c>
      <c r="IW40" s="3" t="s">
        <v>320</v>
      </c>
      <c r="IX40" s="3" t="s">
        <v>320</v>
      </c>
      <c r="IY40" s="3" t="s">
        <v>320</v>
      </c>
      <c r="IZ40" s="3" t="s">
        <v>320</v>
      </c>
      <c r="JA40" s="3">
        <v>1</v>
      </c>
      <c r="JB40" s="3">
        <v>1</v>
      </c>
      <c r="JC40" s="3">
        <v>1</v>
      </c>
      <c r="JD40" s="3">
        <v>1</v>
      </c>
      <c r="JE40" s="3">
        <v>1</v>
      </c>
      <c r="JF40" s="3" t="s">
        <v>320</v>
      </c>
      <c r="JG40" s="3">
        <v>1</v>
      </c>
      <c r="JH40" s="3">
        <v>1</v>
      </c>
      <c r="JI40" s="3" t="s">
        <v>320</v>
      </c>
      <c r="JJ40" s="3" t="s">
        <v>320</v>
      </c>
      <c r="JK40" s="3" t="s">
        <v>320</v>
      </c>
      <c r="JL40" s="3" t="s">
        <v>320</v>
      </c>
      <c r="JM40" s="3">
        <v>1</v>
      </c>
      <c r="JN40" s="3" t="s">
        <v>320</v>
      </c>
      <c r="JO40" s="3" t="s">
        <v>320</v>
      </c>
      <c r="JP40" s="3" t="s">
        <v>320</v>
      </c>
      <c r="JQ40" s="3">
        <v>1</v>
      </c>
      <c r="JR40" s="3" t="s">
        <v>320</v>
      </c>
      <c r="JS40" s="3" t="s">
        <v>320</v>
      </c>
      <c r="JT40" s="3" t="s">
        <v>320</v>
      </c>
      <c r="JU40" s="3">
        <v>1</v>
      </c>
      <c r="JV40" s="3">
        <v>1</v>
      </c>
      <c r="JW40" s="3">
        <v>1</v>
      </c>
      <c r="JX40" s="3" t="s">
        <v>320</v>
      </c>
      <c r="JY40" s="3" t="s">
        <v>320</v>
      </c>
      <c r="JZ40" s="3" t="s">
        <v>320</v>
      </c>
      <c r="KA40" s="3">
        <v>1</v>
      </c>
      <c r="KB40" s="3" t="s">
        <v>320</v>
      </c>
      <c r="KC40" s="3" t="s">
        <v>320</v>
      </c>
      <c r="KD40" s="3" t="s">
        <v>320</v>
      </c>
      <c r="KE40" s="3" t="s">
        <v>320</v>
      </c>
      <c r="KF40" s="3" t="s">
        <v>320</v>
      </c>
      <c r="KG40" s="3" t="s">
        <v>320</v>
      </c>
      <c r="KH40" s="3" t="s">
        <v>320</v>
      </c>
      <c r="KI40" s="3">
        <v>1</v>
      </c>
      <c r="KJ40" s="3" t="s">
        <v>320</v>
      </c>
      <c r="KK40" s="3" t="s">
        <v>320</v>
      </c>
      <c r="KL40" s="3" t="s">
        <v>320</v>
      </c>
      <c r="KM40" s="3" t="s">
        <v>320</v>
      </c>
      <c r="KN40" s="3" t="s">
        <v>320</v>
      </c>
      <c r="KO40" s="3" t="s">
        <v>320</v>
      </c>
      <c r="KP40" s="3">
        <v>1</v>
      </c>
      <c r="KQ40" s="3" t="s">
        <v>320</v>
      </c>
      <c r="KR40" s="3" t="s">
        <v>320</v>
      </c>
      <c r="KS40" s="3" t="s">
        <v>320</v>
      </c>
      <c r="KT40" s="3" t="s">
        <v>320</v>
      </c>
      <c r="KU40" s="3" t="s">
        <v>320</v>
      </c>
      <c r="KV40" s="3" t="s">
        <v>320</v>
      </c>
      <c r="KW40" s="3">
        <v>1</v>
      </c>
      <c r="KX40" s="3" t="s">
        <v>320</v>
      </c>
      <c r="KY40" s="3" t="s">
        <v>320</v>
      </c>
      <c r="KZ40" s="3" t="s">
        <v>320</v>
      </c>
      <c r="LA40" s="3" t="s">
        <v>320</v>
      </c>
      <c r="LB40" s="3" t="s">
        <v>320</v>
      </c>
      <c r="LC40" s="3" t="s">
        <v>320</v>
      </c>
      <c r="LD40" s="3" t="s">
        <v>320</v>
      </c>
      <c r="LE40" s="3" t="s">
        <v>320</v>
      </c>
      <c r="LF40" s="3">
        <v>1</v>
      </c>
      <c r="LG40" s="3" t="s">
        <v>320</v>
      </c>
      <c r="LH40" s="8">
        <v>4</v>
      </c>
    </row>
    <row r="41" spans="1:320" ht="20.100000000000001" customHeight="1" x14ac:dyDescent="0.25">
      <c r="A41" s="7">
        <v>1040</v>
      </c>
      <c r="B41" s="4" t="s">
        <v>321</v>
      </c>
      <c r="C41" s="3">
        <v>96119</v>
      </c>
      <c r="D41" s="3">
        <v>2</v>
      </c>
      <c r="E41" s="3">
        <v>1</v>
      </c>
      <c r="F41" s="3">
        <v>1</v>
      </c>
      <c r="G41" s="3" t="s">
        <v>320</v>
      </c>
      <c r="H41" s="3">
        <v>1</v>
      </c>
      <c r="I41" s="3">
        <v>1</v>
      </c>
      <c r="J41" s="3" t="s">
        <v>320</v>
      </c>
      <c r="K41" s="3" t="s">
        <v>320</v>
      </c>
      <c r="L41" s="3" t="s">
        <v>320</v>
      </c>
      <c r="M41" s="3" t="s">
        <v>320</v>
      </c>
      <c r="N41" s="3" t="s">
        <v>320</v>
      </c>
      <c r="O41" s="3" t="s">
        <v>320</v>
      </c>
      <c r="P41" s="3" t="s">
        <v>320</v>
      </c>
      <c r="Q41" s="3" t="s">
        <v>320</v>
      </c>
      <c r="R41" s="3">
        <v>1</v>
      </c>
      <c r="S41" s="3">
        <v>1</v>
      </c>
      <c r="T41" s="3">
        <v>1</v>
      </c>
      <c r="U41" s="3">
        <v>1</v>
      </c>
      <c r="V41" s="3">
        <v>1</v>
      </c>
      <c r="W41" s="3" t="s">
        <v>320</v>
      </c>
      <c r="X41" s="3">
        <v>1</v>
      </c>
      <c r="Y41" s="3">
        <v>1</v>
      </c>
      <c r="Z41" s="3">
        <v>1</v>
      </c>
      <c r="AA41" s="3" t="s">
        <v>320</v>
      </c>
      <c r="AB41" s="5" t="s">
        <v>319</v>
      </c>
      <c r="AC41" s="3">
        <v>2</v>
      </c>
      <c r="AD41" s="3">
        <v>1</v>
      </c>
      <c r="AE41" s="3">
        <v>1</v>
      </c>
      <c r="AF41" s="3">
        <v>1</v>
      </c>
      <c r="AG41" s="3">
        <v>1</v>
      </c>
      <c r="AH41" s="3" t="s">
        <v>320</v>
      </c>
      <c r="AI41" s="3">
        <v>1</v>
      </c>
      <c r="AJ41" s="3">
        <v>1</v>
      </c>
      <c r="AK41" s="3" t="s">
        <v>320</v>
      </c>
      <c r="AL41" s="3" t="s">
        <v>320</v>
      </c>
      <c r="AM41" s="3">
        <v>1</v>
      </c>
      <c r="AN41" s="3" t="s">
        <v>320</v>
      </c>
      <c r="AO41" s="3" t="s">
        <v>320</v>
      </c>
      <c r="AP41" s="3">
        <v>1</v>
      </c>
      <c r="AQ41" s="3" t="s">
        <v>320</v>
      </c>
      <c r="AR41" s="3">
        <v>1</v>
      </c>
      <c r="AS41" s="3">
        <v>1</v>
      </c>
      <c r="AT41" s="3" t="s">
        <v>320</v>
      </c>
      <c r="AU41" s="3" t="s">
        <v>320</v>
      </c>
      <c r="AV41" s="3" t="s">
        <v>320</v>
      </c>
      <c r="AW41" s="3">
        <v>1</v>
      </c>
      <c r="AX41" s="3">
        <v>1</v>
      </c>
      <c r="AY41" s="3" t="s">
        <v>320</v>
      </c>
      <c r="AZ41" s="3" t="s">
        <v>320</v>
      </c>
      <c r="BA41" s="3" t="s">
        <v>320</v>
      </c>
      <c r="BB41" s="3" t="s">
        <v>320</v>
      </c>
      <c r="BC41" s="3" t="s">
        <v>320</v>
      </c>
      <c r="BD41" s="3" t="s">
        <v>320</v>
      </c>
      <c r="BE41" s="3" t="s">
        <v>320</v>
      </c>
      <c r="BF41" s="3" t="s">
        <v>320</v>
      </c>
      <c r="BG41" s="3">
        <v>1</v>
      </c>
      <c r="BH41" s="3" t="s">
        <v>320</v>
      </c>
      <c r="BI41" s="3" t="s">
        <v>320</v>
      </c>
      <c r="BJ41" s="3" t="s">
        <v>320</v>
      </c>
      <c r="BK41" s="3" t="s">
        <v>320</v>
      </c>
      <c r="BL41" s="3" t="s">
        <v>320</v>
      </c>
      <c r="BM41" s="3" t="s">
        <v>320</v>
      </c>
      <c r="BN41" s="3">
        <v>1</v>
      </c>
      <c r="BO41" s="3">
        <v>1</v>
      </c>
      <c r="BP41" s="3">
        <v>1</v>
      </c>
      <c r="BQ41" s="3">
        <v>1</v>
      </c>
      <c r="BR41" s="3" t="s">
        <v>320</v>
      </c>
      <c r="BS41" s="3" t="s">
        <v>320</v>
      </c>
      <c r="BT41" s="3">
        <v>1</v>
      </c>
      <c r="BU41" s="3" t="s">
        <v>320</v>
      </c>
      <c r="BV41" s="3" t="s">
        <v>320</v>
      </c>
      <c r="BW41" s="3" t="s">
        <v>320</v>
      </c>
      <c r="BX41" s="3" t="s">
        <v>320</v>
      </c>
      <c r="BY41" s="3">
        <v>1</v>
      </c>
      <c r="BZ41" s="3">
        <v>1</v>
      </c>
      <c r="CA41" s="3" t="s">
        <v>320</v>
      </c>
      <c r="CB41" s="3" t="s">
        <v>320</v>
      </c>
      <c r="CC41" s="3" t="s">
        <v>320</v>
      </c>
      <c r="CD41" s="3">
        <v>2</v>
      </c>
      <c r="CE41" s="3">
        <v>1</v>
      </c>
      <c r="CF41" s="3">
        <v>1</v>
      </c>
      <c r="CG41" s="3" t="s">
        <v>320</v>
      </c>
      <c r="CH41" s="3" t="s">
        <v>320</v>
      </c>
      <c r="CI41" s="3">
        <v>1</v>
      </c>
      <c r="CJ41" s="3">
        <v>1</v>
      </c>
      <c r="CK41" s="21">
        <v>0.99</v>
      </c>
      <c r="CL41" s="3">
        <v>0.99</v>
      </c>
      <c r="CM41" s="3">
        <v>2</v>
      </c>
      <c r="CN41" s="3">
        <v>2</v>
      </c>
      <c r="CO41" s="3">
        <v>1</v>
      </c>
      <c r="CP41" s="21">
        <v>3.59</v>
      </c>
      <c r="CQ41" s="3">
        <v>3.59</v>
      </c>
      <c r="CR41" s="3">
        <v>2</v>
      </c>
      <c r="CS41" s="3" t="s">
        <v>320</v>
      </c>
      <c r="CT41" s="3" t="s">
        <v>320</v>
      </c>
      <c r="CU41" s="3" t="s">
        <v>320</v>
      </c>
      <c r="CV41" s="3" t="s">
        <v>320</v>
      </c>
      <c r="CW41" s="3">
        <v>1</v>
      </c>
      <c r="CX41" s="3">
        <v>2</v>
      </c>
      <c r="CY41" s="3" t="s">
        <v>320</v>
      </c>
      <c r="CZ41" s="3">
        <v>1</v>
      </c>
      <c r="DA41" s="3">
        <v>3.49</v>
      </c>
      <c r="DB41" s="3">
        <v>1</v>
      </c>
      <c r="DC41" s="3">
        <v>1</v>
      </c>
      <c r="DD41" s="3">
        <v>1</v>
      </c>
      <c r="DE41" s="3">
        <v>1</v>
      </c>
      <c r="DF41" s="3">
        <v>1</v>
      </c>
      <c r="DG41" s="3" t="s">
        <v>320</v>
      </c>
      <c r="DH41" s="3">
        <v>1</v>
      </c>
      <c r="DI41" s="3" t="s">
        <v>320</v>
      </c>
      <c r="DJ41" s="3" t="s">
        <v>320</v>
      </c>
      <c r="DK41" s="3" t="s">
        <v>320</v>
      </c>
      <c r="DL41" s="3" t="s">
        <v>320</v>
      </c>
      <c r="DM41" s="3" t="s">
        <v>320</v>
      </c>
      <c r="DN41" s="3">
        <v>1</v>
      </c>
      <c r="DO41" s="3">
        <v>1</v>
      </c>
      <c r="DP41" s="3">
        <v>1</v>
      </c>
      <c r="DQ41" s="3" t="s">
        <v>320</v>
      </c>
      <c r="DR41" s="3" t="s">
        <v>320</v>
      </c>
      <c r="DS41" s="3">
        <v>1</v>
      </c>
      <c r="DT41" s="3">
        <v>1</v>
      </c>
      <c r="DU41" s="3" t="s">
        <v>320</v>
      </c>
      <c r="DV41" s="3" t="s">
        <v>320</v>
      </c>
      <c r="DW41" s="3" t="s">
        <v>320</v>
      </c>
      <c r="DX41" s="3" t="s">
        <v>320</v>
      </c>
      <c r="DY41" s="3" t="s">
        <v>320</v>
      </c>
      <c r="DZ41" s="3">
        <v>1</v>
      </c>
      <c r="EA41" s="3" t="s">
        <v>320</v>
      </c>
      <c r="EB41" s="3" t="s">
        <v>320</v>
      </c>
      <c r="EC41" s="3">
        <v>1</v>
      </c>
      <c r="ED41" s="3">
        <v>1</v>
      </c>
      <c r="EE41" s="3">
        <v>2</v>
      </c>
      <c r="EF41" s="3">
        <v>2</v>
      </c>
      <c r="EG41" s="3" t="s">
        <v>320</v>
      </c>
      <c r="EH41" s="3" t="s">
        <v>320</v>
      </c>
      <c r="EI41" s="3" t="s">
        <v>320</v>
      </c>
      <c r="EJ41" s="3" t="s">
        <v>320</v>
      </c>
      <c r="EK41" s="3" t="s">
        <v>320</v>
      </c>
      <c r="EL41" s="3">
        <v>2</v>
      </c>
      <c r="EM41" s="3">
        <v>2</v>
      </c>
      <c r="EN41" s="3" t="s">
        <v>320</v>
      </c>
      <c r="EO41" s="3" t="s">
        <v>320</v>
      </c>
      <c r="EP41" s="3" t="s">
        <v>320</v>
      </c>
      <c r="EQ41" s="3" t="s">
        <v>320</v>
      </c>
      <c r="ER41" s="3" t="s">
        <v>320</v>
      </c>
      <c r="ES41" s="3" t="s">
        <v>320</v>
      </c>
      <c r="ET41" s="3" t="s">
        <v>320</v>
      </c>
      <c r="EU41" s="3" t="s">
        <v>320</v>
      </c>
      <c r="EV41" s="3" t="s">
        <v>320</v>
      </c>
      <c r="EW41" s="3" t="s">
        <v>320</v>
      </c>
      <c r="EX41" s="3" t="s">
        <v>320</v>
      </c>
      <c r="EY41" s="3" t="s">
        <v>320</v>
      </c>
      <c r="EZ41" s="3" t="s">
        <v>320</v>
      </c>
      <c r="FA41" s="3" t="s">
        <v>320</v>
      </c>
      <c r="FB41" s="3" t="s">
        <v>320</v>
      </c>
      <c r="FC41" s="3" t="s">
        <v>320</v>
      </c>
      <c r="FD41" s="3" t="s">
        <v>320</v>
      </c>
      <c r="FE41" s="3" t="s">
        <v>320</v>
      </c>
      <c r="FF41" s="3" t="s">
        <v>320</v>
      </c>
      <c r="FG41" s="3" t="s">
        <v>320</v>
      </c>
      <c r="FH41" s="3" t="s">
        <v>320</v>
      </c>
      <c r="FI41" s="3" t="s">
        <v>320</v>
      </c>
      <c r="FJ41" s="3" t="s">
        <v>320</v>
      </c>
      <c r="FK41" s="3" t="s">
        <v>320</v>
      </c>
      <c r="FL41" s="3" t="s">
        <v>320</v>
      </c>
      <c r="FM41" s="3" t="s">
        <v>320</v>
      </c>
      <c r="FN41" s="3" t="s">
        <v>320</v>
      </c>
      <c r="FO41" s="3" t="s">
        <v>320</v>
      </c>
      <c r="FP41" s="3" t="s">
        <v>320</v>
      </c>
      <c r="FQ41" s="3" t="s">
        <v>320</v>
      </c>
      <c r="FR41" s="3" t="s">
        <v>320</v>
      </c>
      <c r="FS41" s="3" t="s">
        <v>320</v>
      </c>
      <c r="FT41" s="3" t="s">
        <v>320</v>
      </c>
      <c r="FU41" s="3" t="s">
        <v>320</v>
      </c>
      <c r="FV41" s="3">
        <v>1</v>
      </c>
      <c r="FW41" s="3">
        <v>3</v>
      </c>
      <c r="FX41" s="3" t="s">
        <v>320</v>
      </c>
      <c r="FY41" s="3" t="s">
        <v>320</v>
      </c>
      <c r="FZ41" s="3">
        <v>1</v>
      </c>
      <c r="GA41" s="3">
        <v>1</v>
      </c>
      <c r="GB41" s="3">
        <v>4.13</v>
      </c>
      <c r="GC41" s="3">
        <v>4.13</v>
      </c>
      <c r="GD41" s="3">
        <v>2</v>
      </c>
      <c r="GE41" s="3">
        <v>2</v>
      </c>
      <c r="GF41" s="3">
        <v>1</v>
      </c>
      <c r="GG41" s="3" t="s">
        <v>320</v>
      </c>
      <c r="GH41" s="3" t="s">
        <v>320</v>
      </c>
      <c r="GI41" s="3">
        <v>1</v>
      </c>
      <c r="GJ41" s="3">
        <v>3.55</v>
      </c>
      <c r="GK41" s="3">
        <v>3.55</v>
      </c>
      <c r="GL41" s="3">
        <v>2</v>
      </c>
      <c r="GM41" s="3">
        <v>2</v>
      </c>
      <c r="GN41" s="3">
        <v>1</v>
      </c>
      <c r="GO41" s="3" t="s">
        <v>320</v>
      </c>
      <c r="GP41" s="3" t="s">
        <v>320</v>
      </c>
      <c r="GQ41" s="3">
        <v>1</v>
      </c>
      <c r="GR41" s="3" t="s">
        <v>320</v>
      </c>
      <c r="GS41" s="3" t="s">
        <v>320</v>
      </c>
      <c r="GT41" s="3">
        <v>1</v>
      </c>
      <c r="GU41" s="3" t="s">
        <v>320</v>
      </c>
      <c r="GV41" s="3" t="s">
        <v>320</v>
      </c>
      <c r="GW41" s="3" t="s">
        <v>320</v>
      </c>
      <c r="GX41" s="3" t="s">
        <v>320</v>
      </c>
      <c r="GY41" s="3" t="s">
        <v>320</v>
      </c>
      <c r="GZ41" s="3" t="s">
        <v>320</v>
      </c>
      <c r="HA41" s="3">
        <v>1</v>
      </c>
      <c r="HB41" s="3">
        <v>1</v>
      </c>
      <c r="HC41" s="3">
        <v>1</v>
      </c>
      <c r="HD41" s="3" t="s">
        <v>320</v>
      </c>
      <c r="HE41" s="3" t="s">
        <v>320</v>
      </c>
      <c r="HF41" s="3">
        <v>1</v>
      </c>
      <c r="HG41" s="3">
        <v>1</v>
      </c>
      <c r="HH41" s="3" t="s">
        <v>320</v>
      </c>
      <c r="HI41" s="3" t="s">
        <v>320</v>
      </c>
      <c r="HJ41" s="3" t="s">
        <v>320</v>
      </c>
      <c r="HK41" s="3">
        <v>1</v>
      </c>
      <c r="HL41" s="3">
        <v>1</v>
      </c>
      <c r="HM41" s="3" t="s">
        <v>320</v>
      </c>
      <c r="HN41" s="3">
        <v>1</v>
      </c>
      <c r="HO41" s="3" t="s">
        <v>320</v>
      </c>
      <c r="HP41" s="3" t="s">
        <v>320</v>
      </c>
      <c r="HQ41" s="3" t="s">
        <v>320</v>
      </c>
      <c r="HR41" s="3">
        <v>1</v>
      </c>
      <c r="HS41" s="3">
        <v>1</v>
      </c>
      <c r="HT41" s="3" t="s">
        <v>320</v>
      </c>
      <c r="HU41" s="3" t="s">
        <v>320</v>
      </c>
      <c r="HV41" s="3" t="s">
        <v>320</v>
      </c>
      <c r="HW41" s="3">
        <v>1</v>
      </c>
      <c r="HX41" s="3" t="s">
        <v>320</v>
      </c>
      <c r="HY41" s="3" t="s">
        <v>320</v>
      </c>
      <c r="HZ41" s="3" t="s">
        <v>320</v>
      </c>
      <c r="IA41" s="3">
        <v>1</v>
      </c>
      <c r="IB41" s="3">
        <v>1</v>
      </c>
      <c r="IC41" s="3" t="s">
        <v>320</v>
      </c>
      <c r="ID41" s="3" t="s">
        <v>320</v>
      </c>
      <c r="IE41" s="3" t="s">
        <v>320</v>
      </c>
      <c r="IF41" s="3">
        <v>1</v>
      </c>
      <c r="IG41" s="3">
        <v>1</v>
      </c>
      <c r="IH41" s="3">
        <v>1</v>
      </c>
      <c r="II41" s="3" t="s">
        <v>320</v>
      </c>
      <c r="IJ41" s="3" t="s">
        <v>320</v>
      </c>
      <c r="IK41" s="3" t="s">
        <v>320</v>
      </c>
      <c r="IL41" s="3" t="s">
        <v>320</v>
      </c>
      <c r="IM41" s="3">
        <v>1</v>
      </c>
      <c r="IN41" s="3">
        <v>1</v>
      </c>
      <c r="IO41" s="3" t="s">
        <v>320</v>
      </c>
      <c r="IP41" s="3" t="s">
        <v>320</v>
      </c>
      <c r="IQ41" s="3">
        <v>1</v>
      </c>
      <c r="IR41" s="3">
        <v>6.99</v>
      </c>
      <c r="IS41" s="3">
        <v>6.99</v>
      </c>
      <c r="IT41" s="3">
        <v>2</v>
      </c>
      <c r="IU41" s="3">
        <v>1</v>
      </c>
      <c r="IV41" s="3" t="s">
        <v>320</v>
      </c>
      <c r="IW41" s="3" t="s">
        <v>320</v>
      </c>
      <c r="IX41" s="3" t="s">
        <v>320</v>
      </c>
      <c r="IY41" s="3">
        <v>1</v>
      </c>
      <c r="IZ41" s="3" t="s">
        <v>320</v>
      </c>
      <c r="JA41" s="3" t="s">
        <v>320</v>
      </c>
      <c r="JB41" s="3">
        <v>1</v>
      </c>
      <c r="JC41" s="3">
        <v>1</v>
      </c>
      <c r="JD41" s="3">
        <v>1</v>
      </c>
      <c r="JE41" s="3">
        <v>1</v>
      </c>
      <c r="JF41" s="3" t="s">
        <v>320</v>
      </c>
      <c r="JG41" s="3">
        <v>1</v>
      </c>
      <c r="JH41" s="3">
        <v>1</v>
      </c>
      <c r="JI41" s="3" t="s">
        <v>320</v>
      </c>
      <c r="JJ41" s="3" t="s">
        <v>320</v>
      </c>
      <c r="JK41" s="3">
        <v>1</v>
      </c>
      <c r="JL41" s="3" t="s">
        <v>320</v>
      </c>
      <c r="JM41" s="3" t="s">
        <v>320</v>
      </c>
      <c r="JN41" s="3" t="s">
        <v>320</v>
      </c>
      <c r="JO41" s="3" t="s">
        <v>320</v>
      </c>
      <c r="JP41" s="3" t="s">
        <v>320</v>
      </c>
      <c r="JQ41" s="3">
        <v>1</v>
      </c>
      <c r="JR41" s="3" t="s">
        <v>320</v>
      </c>
      <c r="JS41" s="3" t="s">
        <v>320</v>
      </c>
      <c r="JT41" s="3" t="s">
        <v>320</v>
      </c>
      <c r="JU41" s="3">
        <v>1</v>
      </c>
      <c r="JV41" s="3">
        <v>1</v>
      </c>
      <c r="JW41" s="3">
        <v>1</v>
      </c>
      <c r="JX41" s="3">
        <v>1</v>
      </c>
      <c r="JY41" s="3" t="s">
        <v>320</v>
      </c>
      <c r="JZ41" s="3" t="s">
        <v>320</v>
      </c>
      <c r="KA41" s="3">
        <v>1</v>
      </c>
      <c r="KB41" s="3" t="s">
        <v>320</v>
      </c>
      <c r="KC41" s="3">
        <v>1</v>
      </c>
      <c r="KD41" s="3">
        <v>1</v>
      </c>
      <c r="KE41" s="3" t="s">
        <v>320</v>
      </c>
      <c r="KF41" s="3" t="s">
        <v>320</v>
      </c>
      <c r="KG41" s="3" t="s">
        <v>320</v>
      </c>
      <c r="KH41" s="3">
        <v>1</v>
      </c>
      <c r="KI41" s="3" t="s">
        <v>320</v>
      </c>
      <c r="KJ41" s="3" t="s">
        <v>320</v>
      </c>
      <c r="KK41" s="3" t="s">
        <v>320</v>
      </c>
      <c r="KL41" s="3" t="s">
        <v>320</v>
      </c>
      <c r="KM41" s="3" t="s">
        <v>320</v>
      </c>
      <c r="KN41" s="3" t="s">
        <v>320</v>
      </c>
      <c r="KO41" s="3" t="s">
        <v>320</v>
      </c>
      <c r="KP41" s="3">
        <v>1</v>
      </c>
      <c r="KQ41" s="3" t="s">
        <v>320</v>
      </c>
      <c r="KR41" s="3" t="s">
        <v>320</v>
      </c>
      <c r="KS41" s="3" t="s">
        <v>320</v>
      </c>
      <c r="KT41" s="3" t="s">
        <v>320</v>
      </c>
      <c r="KU41" s="3" t="s">
        <v>320</v>
      </c>
      <c r="KV41" s="3" t="s">
        <v>320</v>
      </c>
      <c r="KW41" s="3">
        <v>1</v>
      </c>
      <c r="KX41" s="3" t="s">
        <v>320</v>
      </c>
      <c r="KY41" s="3" t="s">
        <v>320</v>
      </c>
      <c r="KZ41" s="3" t="s">
        <v>320</v>
      </c>
      <c r="LA41" s="3" t="s">
        <v>320</v>
      </c>
      <c r="LB41" s="3" t="s">
        <v>320</v>
      </c>
      <c r="LC41" s="3" t="s">
        <v>320</v>
      </c>
      <c r="LD41" s="3" t="s">
        <v>320</v>
      </c>
      <c r="LE41" s="3" t="s">
        <v>320</v>
      </c>
      <c r="LF41" s="3">
        <v>1</v>
      </c>
      <c r="LG41" s="3" t="s">
        <v>320</v>
      </c>
      <c r="LH41" s="8">
        <v>4</v>
      </c>
    </row>
    <row r="42" spans="1:320" ht="20.100000000000001" customHeight="1" x14ac:dyDescent="0.25">
      <c r="A42" s="7">
        <v>1041</v>
      </c>
      <c r="B42" s="4" t="s">
        <v>321</v>
      </c>
      <c r="C42" s="3">
        <v>96119</v>
      </c>
      <c r="D42" s="3">
        <v>2</v>
      </c>
      <c r="E42" s="3" t="s">
        <v>320</v>
      </c>
      <c r="F42" s="3">
        <v>1</v>
      </c>
      <c r="G42" s="3">
        <v>1</v>
      </c>
      <c r="H42" s="3" t="s">
        <v>320</v>
      </c>
      <c r="I42" s="3">
        <v>1</v>
      </c>
      <c r="J42" s="3" t="s">
        <v>320</v>
      </c>
      <c r="K42" s="3" t="s">
        <v>320</v>
      </c>
      <c r="L42" s="3" t="s">
        <v>320</v>
      </c>
      <c r="M42" s="3" t="s">
        <v>320</v>
      </c>
      <c r="N42" s="3">
        <v>1</v>
      </c>
      <c r="O42" s="3">
        <v>1</v>
      </c>
      <c r="P42" s="3" t="s">
        <v>320</v>
      </c>
      <c r="Q42" s="3" t="s">
        <v>320</v>
      </c>
      <c r="R42" s="3" t="s">
        <v>320</v>
      </c>
      <c r="S42" s="3">
        <v>1</v>
      </c>
      <c r="T42" s="3">
        <v>1</v>
      </c>
      <c r="U42" s="3">
        <v>1</v>
      </c>
      <c r="V42" s="3">
        <v>1</v>
      </c>
      <c r="W42" s="3" t="s">
        <v>320</v>
      </c>
      <c r="X42" s="3">
        <v>1</v>
      </c>
      <c r="Y42" s="3">
        <v>3</v>
      </c>
      <c r="Z42" s="3">
        <v>3</v>
      </c>
      <c r="AA42" s="3" t="s">
        <v>320</v>
      </c>
      <c r="AB42" s="18" t="s">
        <v>335</v>
      </c>
      <c r="AC42" s="3">
        <v>2</v>
      </c>
      <c r="AD42" s="3">
        <v>1</v>
      </c>
      <c r="AE42" s="3">
        <v>1</v>
      </c>
      <c r="AF42" s="3">
        <v>1</v>
      </c>
      <c r="AG42" s="3">
        <v>1</v>
      </c>
      <c r="AH42" s="3">
        <v>1</v>
      </c>
      <c r="AI42" s="3" t="s">
        <v>320</v>
      </c>
      <c r="AJ42" s="3" t="s">
        <v>320</v>
      </c>
      <c r="AK42" s="3" t="s">
        <v>320</v>
      </c>
      <c r="AL42" s="3" t="s">
        <v>320</v>
      </c>
      <c r="AM42" s="3">
        <v>1</v>
      </c>
      <c r="AN42" s="3" t="s">
        <v>320</v>
      </c>
      <c r="AO42" s="3" t="s">
        <v>320</v>
      </c>
      <c r="AP42" s="3" t="s">
        <v>320</v>
      </c>
      <c r="AQ42" s="3" t="s">
        <v>320</v>
      </c>
      <c r="AR42" s="3" t="s">
        <v>320</v>
      </c>
      <c r="AS42" s="3">
        <v>1</v>
      </c>
      <c r="AT42" s="3">
        <v>1</v>
      </c>
      <c r="AU42" s="3" t="s">
        <v>320</v>
      </c>
      <c r="AV42" s="3">
        <v>1</v>
      </c>
      <c r="AW42" s="3">
        <v>1</v>
      </c>
      <c r="AX42" s="3">
        <v>1</v>
      </c>
      <c r="AY42" s="3" t="s">
        <v>320</v>
      </c>
      <c r="AZ42" s="3" t="s">
        <v>320</v>
      </c>
      <c r="BA42" s="3" t="s">
        <v>320</v>
      </c>
      <c r="BB42" s="3" t="s">
        <v>320</v>
      </c>
      <c r="BC42" s="3" t="s">
        <v>320</v>
      </c>
      <c r="BD42" s="3" t="s">
        <v>320</v>
      </c>
      <c r="BE42" s="3" t="s">
        <v>320</v>
      </c>
      <c r="BF42" s="3" t="s">
        <v>320</v>
      </c>
      <c r="BG42" s="3">
        <v>1</v>
      </c>
      <c r="BH42" s="3" t="s">
        <v>320</v>
      </c>
      <c r="BI42" s="3" t="s">
        <v>320</v>
      </c>
      <c r="BJ42" s="3" t="s">
        <v>320</v>
      </c>
      <c r="BK42" s="3" t="s">
        <v>320</v>
      </c>
      <c r="BL42" s="3" t="s">
        <v>320</v>
      </c>
      <c r="BM42" s="3" t="s">
        <v>320</v>
      </c>
      <c r="BN42" s="3">
        <v>1</v>
      </c>
      <c r="BO42" s="3" t="s">
        <v>320</v>
      </c>
      <c r="BP42" s="3" t="s">
        <v>320</v>
      </c>
      <c r="BQ42" s="3" t="s">
        <v>320</v>
      </c>
      <c r="BR42" s="3" t="s">
        <v>320</v>
      </c>
      <c r="BS42" s="3" t="s">
        <v>320</v>
      </c>
      <c r="BT42" s="3" t="s">
        <v>320</v>
      </c>
      <c r="BU42" s="3">
        <v>1</v>
      </c>
      <c r="BV42" s="3" t="s">
        <v>320</v>
      </c>
      <c r="BW42" s="3" t="s">
        <v>320</v>
      </c>
      <c r="BX42" s="3" t="s">
        <v>320</v>
      </c>
      <c r="BY42" s="3">
        <v>1</v>
      </c>
      <c r="BZ42" s="3" t="s">
        <v>320</v>
      </c>
      <c r="CA42" s="3" t="s">
        <v>320</v>
      </c>
      <c r="CB42" s="3">
        <v>1</v>
      </c>
      <c r="CC42" s="3" t="s">
        <v>320</v>
      </c>
      <c r="CD42" s="3">
        <v>2</v>
      </c>
      <c r="CE42" s="3">
        <v>1</v>
      </c>
      <c r="CF42" s="3" t="s">
        <v>320</v>
      </c>
      <c r="CG42" s="3" t="s">
        <v>320</v>
      </c>
      <c r="CH42" s="3" t="s">
        <v>320</v>
      </c>
      <c r="CI42" s="3">
        <v>1</v>
      </c>
      <c r="CJ42" s="3">
        <v>3</v>
      </c>
      <c r="CK42" s="21" t="s">
        <v>320</v>
      </c>
      <c r="CL42" s="3" t="s">
        <v>320</v>
      </c>
      <c r="CM42" s="3" t="s">
        <v>320</v>
      </c>
      <c r="CN42" s="3" t="s">
        <v>320</v>
      </c>
      <c r="CO42" s="3">
        <v>1</v>
      </c>
      <c r="CP42" s="21">
        <v>4.6500000000000004</v>
      </c>
      <c r="CQ42" s="3">
        <v>4.6500000000000004</v>
      </c>
      <c r="CR42" s="3">
        <v>2</v>
      </c>
      <c r="CS42" s="3" t="s">
        <v>320</v>
      </c>
      <c r="CT42" s="3" t="s">
        <v>320</v>
      </c>
      <c r="CU42" s="3" t="s">
        <v>320</v>
      </c>
      <c r="CV42" s="3" t="s">
        <v>320</v>
      </c>
      <c r="CW42" s="3">
        <v>1</v>
      </c>
      <c r="CX42" s="3">
        <v>2</v>
      </c>
      <c r="CY42" s="3" t="s">
        <v>320</v>
      </c>
      <c r="CZ42" s="3">
        <v>1</v>
      </c>
      <c r="DA42" s="3">
        <v>2.99</v>
      </c>
      <c r="DB42" s="3">
        <v>1</v>
      </c>
      <c r="DC42" s="3">
        <v>1</v>
      </c>
      <c r="DD42" s="3" t="s">
        <v>320</v>
      </c>
      <c r="DE42" s="3">
        <v>1</v>
      </c>
      <c r="DF42" s="3">
        <v>1</v>
      </c>
      <c r="DG42" s="3">
        <v>1</v>
      </c>
      <c r="DH42" s="3">
        <v>1</v>
      </c>
      <c r="DI42" s="3">
        <v>1</v>
      </c>
      <c r="DJ42" s="3">
        <v>1</v>
      </c>
      <c r="DK42" s="3" t="s">
        <v>320</v>
      </c>
      <c r="DL42" s="3" t="s">
        <v>320</v>
      </c>
      <c r="DM42" s="3" t="s">
        <v>320</v>
      </c>
      <c r="DN42" s="3" t="s">
        <v>320</v>
      </c>
      <c r="DO42" s="3" t="s">
        <v>320</v>
      </c>
      <c r="DP42" s="3" t="s">
        <v>320</v>
      </c>
      <c r="DQ42" s="3" t="s">
        <v>320</v>
      </c>
      <c r="DR42" s="3">
        <v>1</v>
      </c>
      <c r="DS42" s="3">
        <v>2</v>
      </c>
      <c r="DT42" s="3" t="s">
        <v>320</v>
      </c>
      <c r="DU42" s="3" t="s">
        <v>320</v>
      </c>
      <c r="DV42" s="3" t="s">
        <v>320</v>
      </c>
      <c r="DW42" s="3" t="s">
        <v>320</v>
      </c>
      <c r="DX42" s="3">
        <v>1</v>
      </c>
      <c r="DY42" s="3" t="s">
        <v>320</v>
      </c>
      <c r="DZ42" s="3" t="s">
        <v>320</v>
      </c>
      <c r="EA42" s="3" t="s">
        <v>320</v>
      </c>
      <c r="EB42" s="3" t="s">
        <v>320</v>
      </c>
      <c r="EC42" s="3">
        <v>2</v>
      </c>
      <c r="ED42" s="3">
        <v>1</v>
      </c>
      <c r="EE42" s="3">
        <v>2</v>
      </c>
      <c r="EF42" s="3">
        <v>2</v>
      </c>
      <c r="EG42" s="3" t="s">
        <v>320</v>
      </c>
      <c r="EH42" s="3" t="s">
        <v>320</v>
      </c>
      <c r="EI42" s="3" t="s">
        <v>320</v>
      </c>
      <c r="EJ42" s="3" t="s">
        <v>320</v>
      </c>
      <c r="EK42" s="3" t="s">
        <v>320</v>
      </c>
      <c r="EL42" s="3">
        <v>2</v>
      </c>
      <c r="EM42" s="3">
        <v>2</v>
      </c>
      <c r="EN42" s="3" t="s">
        <v>320</v>
      </c>
      <c r="EO42" s="3" t="s">
        <v>320</v>
      </c>
      <c r="EP42" s="3" t="s">
        <v>320</v>
      </c>
      <c r="EQ42" s="3" t="s">
        <v>320</v>
      </c>
      <c r="ER42" s="3" t="s">
        <v>320</v>
      </c>
      <c r="ES42" s="3" t="s">
        <v>320</v>
      </c>
      <c r="ET42" s="3" t="s">
        <v>320</v>
      </c>
      <c r="EU42" s="3" t="s">
        <v>320</v>
      </c>
      <c r="EV42" s="3" t="s">
        <v>320</v>
      </c>
      <c r="EW42" s="3" t="s">
        <v>320</v>
      </c>
      <c r="EX42" s="3" t="s">
        <v>320</v>
      </c>
      <c r="EY42" s="3" t="s">
        <v>320</v>
      </c>
      <c r="EZ42" s="3" t="s">
        <v>320</v>
      </c>
      <c r="FA42" s="3" t="s">
        <v>320</v>
      </c>
      <c r="FB42" s="3" t="s">
        <v>320</v>
      </c>
      <c r="FC42" s="3" t="s">
        <v>320</v>
      </c>
      <c r="FD42" s="3" t="s">
        <v>320</v>
      </c>
      <c r="FE42" s="3" t="s">
        <v>320</v>
      </c>
      <c r="FF42" s="3" t="s">
        <v>320</v>
      </c>
      <c r="FG42" s="3" t="s">
        <v>320</v>
      </c>
      <c r="FH42" s="3" t="s">
        <v>320</v>
      </c>
      <c r="FI42" s="3" t="s">
        <v>320</v>
      </c>
      <c r="FJ42" s="3" t="s">
        <v>320</v>
      </c>
      <c r="FK42" s="3" t="s">
        <v>320</v>
      </c>
      <c r="FL42" s="3" t="s">
        <v>320</v>
      </c>
      <c r="FM42" s="3" t="s">
        <v>320</v>
      </c>
      <c r="FN42" s="3" t="s">
        <v>320</v>
      </c>
      <c r="FO42" s="3" t="s">
        <v>320</v>
      </c>
      <c r="FP42" s="3" t="s">
        <v>320</v>
      </c>
      <c r="FQ42" s="3" t="s">
        <v>320</v>
      </c>
      <c r="FR42" s="3" t="s">
        <v>320</v>
      </c>
      <c r="FS42" s="3" t="s">
        <v>320</v>
      </c>
      <c r="FT42" s="3" t="s">
        <v>320</v>
      </c>
      <c r="FU42" s="3" t="s">
        <v>320</v>
      </c>
      <c r="FV42" s="3">
        <v>1</v>
      </c>
      <c r="FW42" s="3">
        <v>3</v>
      </c>
      <c r="FX42" s="3" t="s">
        <v>320</v>
      </c>
      <c r="FY42" s="3" t="s">
        <v>320</v>
      </c>
      <c r="FZ42" s="3" t="s">
        <v>320</v>
      </c>
      <c r="GA42" s="3" t="s">
        <v>320</v>
      </c>
      <c r="GB42" s="3" t="s">
        <v>320</v>
      </c>
      <c r="GC42" s="3" t="s">
        <v>320</v>
      </c>
      <c r="GD42" s="3" t="s">
        <v>320</v>
      </c>
      <c r="GE42" s="3" t="s">
        <v>320</v>
      </c>
      <c r="GF42" s="3">
        <v>1</v>
      </c>
      <c r="GG42" s="3" t="s">
        <v>320</v>
      </c>
      <c r="GH42" s="3" t="s">
        <v>320</v>
      </c>
      <c r="GI42" s="3">
        <v>1</v>
      </c>
      <c r="GJ42" s="3">
        <v>3.39</v>
      </c>
      <c r="GK42" s="3">
        <v>3.39</v>
      </c>
      <c r="GL42" s="3">
        <v>2</v>
      </c>
      <c r="GM42" s="3">
        <v>2</v>
      </c>
      <c r="GN42" s="3" t="s">
        <v>320</v>
      </c>
      <c r="GO42" s="3" t="s">
        <v>320</v>
      </c>
      <c r="GP42" s="3">
        <v>1</v>
      </c>
      <c r="GQ42" s="3" t="s">
        <v>320</v>
      </c>
      <c r="GR42" s="3" t="s">
        <v>320</v>
      </c>
      <c r="GS42" s="3">
        <v>1</v>
      </c>
      <c r="GT42" s="3" t="s">
        <v>320</v>
      </c>
      <c r="GU42" s="3" t="s">
        <v>320</v>
      </c>
      <c r="GV42" s="3">
        <v>1</v>
      </c>
      <c r="GW42" s="3" t="s">
        <v>320</v>
      </c>
      <c r="GX42" s="3" t="s">
        <v>320</v>
      </c>
      <c r="GY42" s="3" t="s">
        <v>320</v>
      </c>
      <c r="GZ42" s="3" t="s">
        <v>320</v>
      </c>
      <c r="HA42" s="3">
        <v>1</v>
      </c>
      <c r="HB42" s="3">
        <v>1</v>
      </c>
      <c r="HC42" s="3">
        <v>1</v>
      </c>
      <c r="HD42" s="3" t="s">
        <v>320</v>
      </c>
      <c r="HE42" s="3" t="s">
        <v>320</v>
      </c>
      <c r="HF42" s="3">
        <v>1</v>
      </c>
      <c r="HG42" s="3" t="s">
        <v>320</v>
      </c>
      <c r="HH42" s="3" t="s">
        <v>320</v>
      </c>
      <c r="HI42" s="3" t="s">
        <v>320</v>
      </c>
      <c r="HJ42" s="3" t="s">
        <v>320</v>
      </c>
      <c r="HK42" s="3" t="s">
        <v>320</v>
      </c>
      <c r="HL42" s="3">
        <v>1</v>
      </c>
      <c r="HM42" s="3" t="s">
        <v>320</v>
      </c>
      <c r="HN42" s="3" t="s">
        <v>320</v>
      </c>
      <c r="HO42" s="3" t="s">
        <v>320</v>
      </c>
      <c r="HP42" s="3" t="s">
        <v>320</v>
      </c>
      <c r="HQ42" s="3" t="s">
        <v>320</v>
      </c>
      <c r="HR42" s="3" t="s">
        <v>320</v>
      </c>
      <c r="HS42" s="3" t="s">
        <v>320</v>
      </c>
      <c r="HT42" s="3" t="s">
        <v>320</v>
      </c>
      <c r="HU42" s="3">
        <v>1</v>
      </c>
      <c r="HV42" s="3" t="s">
        <v>320</v>
      </c>
      <c r="HW42" s="3" t="s">
        <v>320</v>
      </c>
      <c r="HX42" s="3" t="s">
        <v>320</v>
      </c>
      <c r="HY42" s="3" t="s">
        <v>320</v>
      </c>
      <c r="HZ42" s="3" t="s">
        <v>320</v>
      </c>
      <c r="IA42" s="3" t="s">
        <v>320</v>
      </c>
      <c r="IB42" s="3" t="s">
        <v>320</v>
      </c>
      <c r="IC42" s="3" t="s">
        <v>320</v>
      </c>
      <c r="ID42" s="3">
        <v>1</v>
      </c>
      <c r="IE42" s="3" t="s">
        <v>320</v>
      </c>
      <c r="IF42" s="3">
        <v>1</v>
      </c>
      <c r="IG42" s="3" t="s">
        <v>320</v>
      </c>
      <c r="IH42" s="3" t="s">
        <v>320</v>
      </c>
      <c r="II42" s="3" t="s">
        <v>320</v>
      </c>
      <c r="IJ42" s="3" t="s">
        <v>320</v>
      </c>
      <c r="IK42" s="3" t="s">
        <v>320</v>
      </c>
      <c r="IL42" s="3" t="s">
        <v>320</v>
      </c>
      <c r="IM42" s="3">
        <v>1</v>
      </c>
      <c r="IN42" s="3" t="s">
        <v>320</v>
      </c>
      <c r="IO42" s="3" t="s">
        <v>320</v>
      </c>
      <c r="IP42" s="3">
        <v>1</v>
      </c>
      <c r="IQ42" s="3">
        <v>1</v>
      </c>
      <c r="IR42" s="3">
        <v>5.99</v>
      </c>
      <c r="IS42" s="3">
        <v>5.99</v>
      </c>
      <c r="IT42" s="3">
        <v>2</v>
      </c>
      <c r="IU42" s="3" t="s">
        <v>320</v>
      </c>
      <c r="IV42" s="3" t="s">
        <v>320</v>
      </c>
      <c r="IW42" s="3" t="s">
        <v>320</v>
      </c>
      <c r="IX42" s="3" t="s">
        <v>320</v>
      </c>
      <c r="IY42" s="3" t="s">
        <v>320</v>
      </c>
      <c r="IZ42" s="3" t="s">
        <v>320</v>
      </c>
      <c r="JA42" s="3" t="s">
        <v>320</v>
      </c>
      <c r="JB42" s="3">
        <v>1</v>
      </c>
      <c r="JC42" s="3">
        <v>1</v>
      </c>
      <c r="JD42" s="3">
        <v>1</v>
      </c>
      <c r="JE42" s="3">
        <v>1</v>
      </c>
      <c r="JF42" s="3">
        <v>1</v>
      </c>
      <c r="JG42" s="3" t="s">
        <v>320</v>
      </c>
      <c r="JH42" s="3">
        <v>1</v>
      </c>
      <c r="JI42" s="3" t="s">
        <v>320</v>
      </c>
      <c r="JJ42" s="3" t="s">
        <v>320</v>
      </c>
      <c r="JK42" s="3" t="s">
        <v>320</v>
      </c>
      <c r="JL42" s="3" t="s">
        <v>320</v>
      </c>
      <c r="JM42" s="3">
        <v>1</v>
      </c>
      <c r="JN42" s="3" t="s">
        <v>320</v>
      </c>
      <c r="JO42" s="3" t="s">
        <v>320</v>
      </c>
      <c r="JP42" s="3" t="s">
        <v>320</v>
      </c>
      <c r="JQ42" s="3">
        <v>1</v>
      </c>
      <c r="JR42" s="3" t="s">
        <v>320</v>
      </c>
      <c r="JS42" s="3" t="s">
        <v>320</v>
      </c>
      <c r="JT42" s="3" t="s">
        <v>320</v>
      </c>
      <c r="JU42" s="3">
        <v>1</v>
      </c>
      <c r="JV42" s="3">
        <v>1</v>
      </c>
      <c r="JW42" s="3" t="s">
        <v>320</v>
      </c>
      <c r="JX42" s="3" t="s">
        <v>320</v>
      </c>
      <c r="JY42" s="3" t="s">
        <v>320</v>
      </c>
      <c r="JZ42" s="3" t="s">
        <v>320</v>
      </c>
      <c r="KA42" s="3" t="s">
        <v>320</v>
      </c>
      <c r="KB42" s="3" t="s">
        <v>320</v>
      </c>
      <c r="KC42" s="3" t="s">
        <v>320</v>
      </c>
      <c r="KD42" s="3" t="s">
        <v>320</v>
      </c>
      <c r="KE42" s="3" t="s">
        <v>320</v>
      </c>
      <c r="KF42" s="3" t="s">
        <v>320</v>
      </c>
      <c r="KG42" s="3" t="s">
        <v>320</v>
      </c>
      <c r="KH42" s="3" t="s">
        <v>320</v>
      </c>
      <c r="KI42" s="3">
        <v>1</v>
      </c>
      <c r="KJ42" s="3" t="s">
        <v>320</v>
      </c>
      <c r="KK42" s="3" t="s">
        <v>320</v>
      </c>
      <c r="KL42" s="3" t="s">
        <v>320</v>
      </c>
      <c r="KM42" s="3" t="s">
        <v>320</v>
      </c>
      <c r="KN42" s="3" t="s">
        <v>320</v>
      </c>
      <c r="KO42" s="3" t="s">
        <v>320</v>
      </c>
      <c r="KP42" s="3">
        <v>1</v>
      </c>
      <c r="KQ42" s="3" t="s">
        <v>320</v>
      </c>
      <c r="KR42" s="3" t="s">
        <v>320</v>
      </c>
      <c r="KS42" s="3" t="s">
        <v>320</v>
      </c>
      <c r="KT42" s="3" t="s">
        <v>320</v>
      </c>
      <c r="KU42" s="3" t="s">
        <v>320</v>
      </c>
      <c r="KV42" s="3" t="s">
        <v>320</v>
      </c>
      <c r="KW42" s="3">
        <v>1</v>
      </c>
      <c r="KX42" s="3" t="s">
        <v>320</v>
      </c>
      <c r="KY42" s="3" t="s">
        <v>320</v>
      </c>
      <c r="KZ42" s="3" t="s">
        <v>320</v>
      </c>
      <c r="LA42" s="3" t="s">
        <v>320</v>
      </c>
      <c r="LB42" s="3" t="s">
        <v>320</v>
      </c>
      <c r="LC42" s="3" t="s">
        <v>320</v>
      </c>
      <c r="LD42" s="3" t="s">
        <v>320</v>
      </c>
      <c r="LE42" s="3" t="s">
        <v>320</v>
      </c>
      <c r="LF42" s="3">
        <v>1</v>
      </c>
      <c r="LG42" s="3" t="s">
        <v>320</v>
      </c>
      <c r="LH42" s="8">
        <v>4</v>
      </c>
    </row>
    <row r="43" spans="1:320" ht="20.100000000000001" customHeight="1" x14ac:dyDescent="0.25">
      <c r="A43" s="7">
        <v>1042</v>
      </c>
      <c r="B43" s="4" t="s">
        <v>321</v>
      </c>
      <c r="C43" s="3">
        <v>96119</v>
      </c>
      <c r="D43" s="3">
        <v>2</v>
      </c>
      <c r="E43" s="3" t="s">
        <v>320</v>
      </c>
      <c r="F43" s="3">
        <v>1</v>
      </c>
      <c r="G43" s="3">
        <v>1</v>
      </c>
      <c r="H43" s="3" t="s">
        <v>320</v>
      </c>
      <c r="I43" s="3" t="s">
        <v>320</v>
      </c>
      <c r="J43" s="3" t="s">
        <v>320</v>
      </c>
      <c r="K43" s="3" t="s">
        <v>320</v>
      </c>
      <c r="L43" s="3" t="s">
        <v>320</v>
      </c>
      <c r="M43" s="3" t="s">
        <v>320</v>
      </c>
      <c r="N43" s="3" t="s">
        <v>320</v>
      </c>
      <c r="O43" s="3">
        <v>1</v>
      </c>
      <c r="P43" s="3" t="s">
        <v>320</v>
      </c>
      <c r="Q43" s="3" t="s">
        <v>320</v>
      </c>
      <c r="R43" s="3" t="s">
        <v>320</v>
      </c>
      <c r="S43" s="3">
        <v>1</v>
      </c>
      <c r="T43" s="3" t="s">
        <v>320</v>
      </c>
      <c r="U43" s="3">
        <v>1</v>
      </c>
      <c r="V43" s="3">
        <v>1</v>
      </c>
      <c r="W43" s="3" t="s">
        <v>320</v>
      </c>
      <c r="X43" s="3">
        <v>1</v>
      </c>
      <c r="Y43" s="3">
        <v>1</v>
      </c>
      <c r="Z43" s="3">
        <v>1</v>
      </c>
      <c r="AA43" s="3" t="s">
        <v>320</v>
      </c>
      <c r="AB43" s="5" t="s">
        <v>319</v>
      </c>
      <c r="AC43" s="3">
        <v>2</v>
      </c>
      <c r="AD43" s="3">
        <v>1</v>
      </c>
      <c r="AE43" s="3">
        <v>1</v>
      </c>
      <c r="AF43" s="3">
        <v>1</v>
      </c>
      <c r="AG43" s="3">
        <v>1</v>
      </c>
      <c r="AH43" s="3" t="s">
        <v>320</v>
      </c>
      <c r="AI43" s="3" t="s">
        <v>320</v>
      </c>
      <c r="AJ43" s="3" t="s">
        <v>320</v>
      </c>
      <c r="AK43" s="3" t="s">
        <v>320</v>
      </c>
      <c r="AL43" s="3" t="s">
        <v>320</v>
      </c>
      <c r="AM43" s="3" t="s">
        <v>320</v>
      </c>
      <c r="AN43" s="3" t="s">
        <v>320</v>
      </c>
      <c r="AO43" s="3" t="s">
        <v>320</v>
      </c>
      <c r="AP43" s="3" t="s">
        <v>320</v>
      </c>
      <c r="AQ43" s="3" t="s">
        <v>320</v>
      </c>
      <c r="AR43" s="3" t="s">
        <v>320</v>
      </c>
      <c r="AS43" s="3" t="s">
        <v>320</v>
      </c>
      <c r="AT43" s="3" t="s">
        <v>320</v>
      </c>
      <c r="AU43" s="3" t="s">
        <v>320</v>
      </c>
      <c r="AV43" s="3" t="s">
        <v>320</v>
      </c>
      <c r="AW43" s="3">
        <v>1</v>
      </c>
      <c r="AX43" s="3">
        <v>1</v>
      </c>
      <c r="AY43" s="3" t="s">
        <v>320</v>
      </c>
      <c r="AZ43" s="3" t="s">
        <v>320</v>
      </c>
      <c r="BA43" s="3" t="s">
        <v>320</v>
      </c>
      <c r="BB43" s="3" t="s">
        <v>320</v>
      </c>
      <c r="BC43" s="3" t="s">
        <v>320</v>
      </c>
      <c r="BD43" s="3" t="s">
        <v>320</v>
      </c>
      <c r="BE43" s="3" t="s">
        <v>320</v>
      </c>
      <c r="BF43" s="3" t="s">
        <v>320</v>
      </c>
      <c r="BG43" s="3">
        <v>1</v>
      </c>
      <c r="BH43" s="3" t="s">
        <v>320</v>
      </c>
      <c r="BI43" s="3" t="s">
        <v>320</v>
      </c>
      <c r="BJ43" s="3" t="s">
        <v>320</v>
      </c>
      <c r="BK43" s="3" t="s">
        <v>320</v>
      </c>
      <c r="BL43" s="3" t="s">
        <v>320</v>
      </c>
      <c r="BM43" s="3" t="s">
        <v>320</v>
      </c>
      <c r="BN43" s="3">
        <v>1</v>
      </c>
      <c r="BO43" s="3" t="s">
        <v>320</v>
      </c>
      <c r="BP43" s="3" t="s">
        <v>320</v>
      </c>
      <c r="BQ43" s="3">
        <v>1</v>
      </c>
      <c r="BR43" s="3" t="s">
        <v>320</v>
      </c>
      <c r="BS43" s="3" t="s">
        <v>320</v>
      </c>
      <c r="BT43" s="3" t="s">
        <v>320</v>
      </c>
      <c r="BU43" s="3" t="s">
        <v>320</v>
      </c>
      <c r="BV43" s="3" t="s">
        <v>320</v>
      </c>
      <c r="BW43" s="3" t="s">
        <v>320</v>
      </c>
      <c r="BX43" s="3" t="s">
        <v>320</v>
      </c>
      <c r="BY43" s="3">
        <v>1</v>
      </c>
      <c r="BZ43" s="3" t="s">
        <v>320</v>
      </c>
      <c r="CA43" s="3" t="s">
        <v>320</v>
      </c>
      <c r="CB43" s="3" t="s">
        <v>320</v>
      </c>
      <c r="CC43" s="3">
        <v>1</v>
      </c>
      <c r="CD43" s="3">
        <v>1</v>
      </c>
      <c r="CE43" s="3">
        <v>1</v>
      </c>
      <c r="CF43" s="3">
        <v>1</v>
      </c>
      <c r="CG43" s="3">
        <v>1</v>
      </c>
      <c r="CH43" s="3" t="s">
        <v>320</v>
      </c>
      <c r="CI43" s="3">
        <v>1</v>
      </c>
      <c r="CJ43" s="3">
        <v>3</v>
      </c>
      <c r="CK43" s="21" t="s">
        <v>320</v>
      </c>
      <c r="CL43" s="3" t="s">
        <v>320</v>
      </c>
      <c r="CM43" s="3" t="s">
        <v>320</v>
      </c>
      <c r="CN43" s="3" t="s">
        <v>320</v>
      </c>
      <c r="CO43" s="3">
        <v>1</v>
      </c>
      <c r="CP43" s="21">
        <v>3.79</v>
      </c>
      <c r="CQ43" s="3">
        <v>3.79</v>
      </c>
      <c r="CR43" s="3">
        <v>2</v>
      </c>
      <c r="CS43" s="3" t="s">
        <v>320</v>
      </c>
      <c r="CT43" s="3">
        <v>1</v>
      </c>
      <c r="CU43" s="3" t="s">
        <v>320</v>
      </c>
      <c r="CV43" s="3" t="s">
        <v>320</v>
      </c>
      <c r="CW43" s="3" t="s">
        <v>320</v>
      </c>
      <c r="CX43" s="3">
        <v>2</v>
      </c>
      <c r="CY43" s="3" t="s">
        <v>320</v>
      </c>
      <c r="CZ43" s="3">
        <v>1</v>
      </c>
      <c r="DA43" s="3">
        <v>4.1900000000000004</v>
      </c>
      <c r="DB43" s="3">
        <v>1</v>
      </c>
      <c r="DC43" s="3" t="s">
        <v>320</v>
      </c>
      <c r="DD43" s="3" t="s">
        <v>320</v>
      </c>
      <c r="DE43" s="3" t="s">
        <v>320</v>
      </c>
      <c r="DF43" s="3" t="s">
        <v>320</v>
      </c>
      <c r="DG43" s="3" t="s">
        <v>320</v>
      </c>
      <c r="DH43" s="3" t="s">
        <v>320</v>
      </c>
      <c r="DI43" s="3" t="s">
        <v>320</v>
      </c>
      <c r="DJ43" s="3" t="s">
        <v>320</v>
      </c>
      <c r="DK43" s="3" t="s">
        <v>320</v>
      </c>
      <c r="DL43" s="3" t="s">
        <v>320</v>
      </c>
      <c r="DM43" s="3" t="s">
        <v>320</v>
      </c>
      <c r="DN43" s="3" t="s">
        <v>320</v>
      </c>
      <c r="DO43" s="3">
        <v>1</v>
      </c>
      <c r="DP43" s="3" t="s">
        <v>320</v>
      </c>
      <c r="DQ43" s="3" t="s">
        <v>320</v>
      </c>
      <c r="DR43" s="3" t="s">
        <v>320</v>
      </c>
      <c r="DS43" s="3" t="s">
        <v>320</v>
      </c>
      <c r="DT43" s="3">
        <v>1</v>
      </c>
      <c r="DU43" s="3" t="s">
        <v>320</v>
      </c>
      <c r="DV43" s="3" t="s">
        <v>320</v>
      </c>
      <c r="DW43" s="3" t="s">
        <v>320</v>
      </c>
      <c r="DX43" s="3" t="s">
        <v>320</v>
      </c>
      <c r="DY43" s="3" t="s">
        <v>320</v>
      </c>
      <c r="DZ43" s="3" t="s">
        <v>320</v>
      </c>
      <c r="EA43" s="3" t="s">
        <v>320</v>
      </c>
      <c r="EB43" s="3" t="s">
        <v>320</v>
      </c>
      <c r="EC43" s="3">
        <v>1</v>
      </c>
      <c r="ED43" s="3">
        <v>1</v>
      </c>
      <c r="EE43" s="3">
        <v>2</v>
      </c>
      <c r="EF43" s="3">
        <v>2</v>
      </c>
      <c r="EG43" s="3" t="s">
        <v>320</v>
      </c>
      <c r="EH43" s="3" t="s">
        <v>320</v>
      </c>
      <c r="EI43" s="3" t="s">
        <v>320</v>
      </c>
      <c r="EJ43" s="3" t="s">
        <v>320</v>
      </c>
      <c r="EK43" s="3" t="s">
        <v>320</v>
      </c>
      <c r="EL43" s="3">
        <v>2</v>
      </c>
      <c r="EM43" s="3">
        <v>2</v>
      </c>
      <c r="EN43" s="3" t="s">
        <v>320</v>
      </c>
      <c r="EO43" s="3" t="s">
        <v>320</v>
      </c>
      <c r="EP43" s="3" t="s">
        <v>320</v>
      </c>
      <c r="EQ43" s="3" t="s">
        <v>320</v>
      </c>
      <c r="ER43" s="3" t="s">
        <v>320</v>
      </c>
      <c r="ES43" s="3" t="s">
        <v>320</v>
      </c>
      <c r="ET43" s="3" t="s">
        <v>320</v>
      </c>
      <c r="EU43" s="3" t="s">
        <v>320</v>
      </c>
      <c r="EV43" s="3" t="s">
        <v>320</v>
      </c>
      <c r="EW43" s="3" t="s">
        <v>320</v>
      </c>
      <c r="EX43" s="3" t="s">
        <v>320</v>
      </c>
      <c r="EY43" s="3" t="s">
        <v>320</v>
      </c>
      <c r="EZ43" s="3" t="s">
        <v>320</v>
      </c>
      <c r="FA43" s="3" t="s">
        <v>320</v>
      </c>
      <c r="FB43" s="3" t="s">
        <v>320</v>
      </c>
      <c r="FC43" s="3" t="s">
        <v>320</v>
      </c>
      <c r="FD43" s="3" t="s">
        <v>320</v>
      </c>
      <c r="FE43" s="3" t="s">
        <v>320</v>
      </c>
      <c r="FF43" s="3" t="s">
        <v>320</v>
      </c>
      <c r="FG43" s="3" t="s">
        <v>320</v>
      </c>
      <c r="FH43" s="3" t="s">
        <v>320</v>
      </c>
      <c r="FI43" s="3" t="s">
        <v>320</v>
      </c>
      <c r="FJ43" s="3" t="s">
        <v>320</v>
      </c>
      <c r="FK43" s="3" t="s">
        <v>320</v>
      </c>
      <c r="FL43" s="3" t="s">
        <v>320</v>
      </c>
      <c r="FM43" s="3" t="s">
        <v>320</v>
      </c>
      <c r="FN43" s="3" t="s">
        <v>320</v>
      </c>
      <c r="FO43" s="3" t="s">
        <v>320</v>
      </c>
      <c r="FP43" s="3" t="s">
        <v>320</v>
      </c>
      <c r="FQ43" s="3" t="s">
        <v>320</v>
      </c>
      <c r="FR43" s="3" t="s">
        <v>320</v>
      </c>
      <c r="FS43" s="3" t="s">
        <v>320</v>
      </c>
      <c r="FT43" s="3" t="s">
        <v>320</v>
      </c>
      <c r="FU43" s="3" t="s">
        <v>320</v>
      </c>
      <c r="FV43" s="3">
        <v>1</v>
      </c>
      <c r="FW43" s="3">
        <v>5</v>
      </c>
      <c r="FX43" s="3" t="s">
        <v>320</v>
      </c>
      <c r="FY43" s="3" t="s">
        <v>320</v>
      </c>
      <c r="FZ43" s="3" t="s">
        <v>320</v>
      </c>
      <c r="GA43" s="3" t="s">
        <v>320</v>
      </c>
      <c r="GB43" s="3" t="s">
        <v>320</v>
      </c>
      <c r="GC43" s="3" t="s">
        <v>320</v>
      </c>
      <c r="GD43" s="3" t="s">
        <v>320</v>
      </c>
      <c r="GE43" s="3" t="s">
        <v>320</v>
      </c>
      <c r="GF43" s="3" t="s">
        <v>320</v>
      </c>
      <c r="GG43" s="3" t="s">
        <v>320</v>
      </c>
      <c r="GH43" s="3">
        <v>1</v>
      </c>
      <c r="GI43" s="3">
        <v>2</v>
      </c>
      <c r="GJ43" s="3" t="s">
        <v>320</v>
      </c>
      <c r="GK43" s="3" t="s">
        <v>320</v>
      </c>
      <c r="GL43" s="3" t="s">
        <v>320</v>
      </c>
      <c r="GM43" s="3" t="s">
        <v>320</v>
      </c>
      <c r="GN43" s="3" t="s">
        <v>320</v>
      </c>
      <c r="GO43" s="3" t="s">
        <v>320</v>
      </c>
      <c r="GP43" s="3">
        <v>1</v>
      </c>
      <c r="GQ43" s="3" t="s">
        <v>320</v>
      </c>
      <c r="GR43" s="3" t="s">
        <v>320</v>
      </c>
      <c r="GS43" s="3">
        <v>1</v>
      </c>
      <c r="GT43" s="3" t="s">
        <v>320</v>
      </c>
      <c r="GU43" s="3" t="s">
        <v>320</v>
      </c>
      <c r="GV43" s="3" t="s">
        <v>320</v>
      </c>
      <c r="GW43" s="3" t="s">
        <v>320</v>
      </c>
      <c r="GX43" s="3" t="s">
        <v>320</v>
      </c>
      <c r="GY43" s="3" t="s">
        <v>320</v>
      </c>
      <c r="GZ43" s="3" t="s">
        <v>320</v>
      </c>
      <c r="HA43" s="3">
        <v>1</v>
      </c>
      <c r="HB43" s="3">
        <v>1</v>
      </c>
      <c r="HC43" s="3">
        <v>2</v>
      </c>
      <c r="HD43" s="3" t="s">
        <v>320</v>
      </c>
      <c r="HE43" s="3" t="s">
        <v>320</v>
      </c>
      <c r="HF43" s="3">
        <v>1</v>
      </c>
      <c r="HG43" s="3" t="s">
        <v>320</v>
      </c>
      <c r="HH43" s="3" t="s">
        <v>320</v>
      </c>
      <c r="HI43" s="3" t="s">
        <v>320</v>
      </c>
      <c r="HJ43" s="3" t="s">
        <v>320</v>
      </c>
      <c r="HK43" s="3" t="s">
        <v>320</v>
      </c>
      <c r="HL43" s="3" t="s">
        <v>320</v>
      </c>
      <c r="HM43" s="3" t="s">
        <v>320</v>
      </c>
      <c r="HN43" s="3" t="s">
        <v>320</v>
      </c>
      <c r="HO43" s="3" t="s">
        <v>320</v>
      </c>
      <c r="HP43" s="3" t="s">
        <v>320</v>
      </c>
      <c r="HQ43" s="3" t="s">
        <v>320</v>
      </c>
      <c r="HR43" s="3" t="s">
        <v>320</v>
      </c>
      <c r="HS43" s="3" t="s">
        <v>320</v>
      </c>
      <c r="HT43" s="3" t="s">
        <v>320</v>
      </c>
      <c r="HU43" s="3" t="s">
        <v>320</v>
      </c>
      <c r="HV43" s="3" t="s">
        <v>320</v>
      </c>
      <c r="HW43" s="3" t="s">
        <v>320</v>
      </c>
      <c r="HX43" s="3" t="s">
        <v>320</v>
      </c>
      <c r="HY43" s="3" t="s">
        <v>320</v>
      </c>
      <c r="HZ43" s="3" t="s">
        <v>320</v>
      </c>
      <c r="IA43" s="3" t="s">
        <v>320</v>
      </c>
      <c r="IB43" s="3" t="s">
        <v>320</v>
      </c>
      <c r="IC43" s="3" t="s">
        <v>320</v>
      </c>
      <c r="ID43" s="3" t="s">
        <v>320</v>
      </c>
      <c r="IE43" s="3" t="s">
        <v>320</v>
      </c>
      <c r="IF43" s="3" t="s">
        <v>320</v>
      </c>
      <c r="IG43" s="3" t="s">
        <v>320</v>
      </c>
      <c r="IH43" s="3" t="s">
        <v>320</v>
      </c>
      <c r="II43" s="3" t="s">
        <v>320</v>
      </c>
      <c r="IJ43" s="3" t="s">
        <v>320</v>
      </c>
      <c r="IK43" s="3" t="s">
        <v>320</v>
      </c>
      <c r="IL43" s="3" t="s">
        <v>320</v>
      </c>
      <c r="IM43" s="3" t="s">
        <v>320</v>
      </c>
      <c r="IN43" s="3" t="s">
        <v>320</v>
      </c>
      <c r="IO43" s="3" t="s">
        <v>320</v>
      </c>
      <c r="IP43" s="3" t="s">
        <v>320</v>
      </c>
      <c r="IQ43" s="3" t="s">
        <v>320</v>
      </c>
      <c r="IR43" s="3" t="s">
        <v>320</v>
      </c>
      <c r="IS43" s="3" t="s">
        <v>320</v>
      </c>
      <c r="IT43" s="3" t="s">
        <v>320</v>
      </c>
      <c r="IU43" s="3" t="s">
        <v>320</v>
      </c>
      <c r="IV43" s="3" t="s">
        <v>320</v>
      </c>
      <c r="IW43" s="3" t="s">
        <v>320</v>
      </c>
      <c r="IX43" s="3" t="s">
        <v>320</v>
      </c>
      <c r="IY43" s="3" t="s">
        <v>320</v>
      </c>
      <c r="IZ43" s="3" t="s">
        <v>320</v>
      </c>
      <c r="JA43" s="3" t="s">
        <v>320</v>
      </c>
      <c r="JB43" s="3">
        <v>1</v>
      </c>
      <c r="JC43" s="3">
        <v>1</v>
      </c>
      <c r="JD43" s="3">
        <v>1</v>
      </c>
      <c r="JE43" s="3">
        <v>1</v>
      </c>
      <c r="JF43" s="3" t="s">
        <v>320</v>
      </c>
      <c r="JG43" s="3" t="s">
        <v>320</v>
      </c>
      <c r="JH43" s="3" t="s">
        <v>320</v>
      </c>
      <c r="JI43" s="3" t="s">
        <v>320</v>
      </c>
      <c r="JJ43" s="3" t="s">
        <v>320</v>
      </c>
      <c r="JK43" s="3" t="s">
        <v>320</v>
      </c>
      <c r="JL43" s="3" t="s">
        <v>320</v>
      </c>
      <c r="JM43" s="3">
        <v>1</v>
      </c>
      <c r="JN43" s="3" t="s">
        <v>320</v>
      </c>
      <c r="JO43" s="3" t="s">
        <v>320</v>
      </c>
      <c r="JP43" s="3" t="s">
        <v>320</v>
      </c>
      <c r="JQ43" s="3">
        <v>1</v>
      </c>
      <c r="JR43" s="3" t="s">
        <v>320</v>
      </c>
      <c r="JS43" s="3" t="s">
        <v>320</v>
      </c>
      <c r="JT43" s="3" t="s">
        <v>320</v>
      </c>
      <c r="JU43" s="3">
        <v>1</v>
      </c>
      <c r="JV43" s="3">
        <v>1</v>
      </c>
      <c r="JW43" s="3">
        <v>1</v>
      </c>
      <c r="JX43" s="3">
        <v>1</v>
      </c>
      <c r="JY43" s="3" t="s">
        <v>320</v>
      </c>
      <c r="JZ43" s="3">
        <v>1</v>
      </c>
      <c r="KA43" s="3" t="s">
        <v>320</v>
      </c>
      <c r="KB43" s="3" t="s">
        <v>320</v>
      </c>
      <c r="KC43" s="3" t="s">
        <v>320</v>
      </c>
      <c r="KD43" s="3" t="s">
        <v>320</v>
      </c>
      <c r="KE43" s="3" t="s">
        <v>320</v>
      </c>
      <c r="KF43" s="3" t="s">
        <v>320</v>
      </c>
      <c r="KG43" s="3" t="s">
        <v>320</v>
      </c>
      <c r="KH43" s="3" t="s">
        <v>320</v>
      </c>
      <c r="KI43" s="3">
        <v>1</v>
      </c>
      <c r="KJ43" s="3">
        <v>1</v>
      </c>
      <c r="KK43" s="3" t="s">
        <v>320</v>
      </c>
      <c r="KL43" s="3">
        <v>1</v>
      </c>
      <c r="KM43" s="3">
        <v>1</v>
      </c>
      <c r="KN43" s="3" t="s">
        <v>320</v>
      </c>
      <c r="KO43" s="3">
        <v>1</v>
      </c>
      <c r="KP43" s="3" t="s">
        <v>320</v>
      </c>
      <c r="KQ43" s="3" t="s">
        <v>320</v>
      </c>
      <c r="KR43" s="3" t="s">
        <v>320</v>
      </c>
      <c r="KS43" s="3" t="s">
        <v>320</v>
      </c>
      <c r="KT43" s="3" t="s">
        <v>320</v>
      </c>
      <c r="KU43" s="3" t="s">
        <v>320</v>
      </c>
      <c r="KV43" s="3" t="s">
        <v>320</v>
      </c>
      <c r="KW43" s="3">
        <v>1</v>
      </c>
      <c r="KX43" s="3" t="s">
        <v>320</v>
      </c>
      <c r="KY43" s="3" t="s">
        <v>320</v>
      </c>
      <c r="KZ43" s="3" t="s">
        <v>320</v>
      </c>
      <c r="LA43" s="3" t="s">
        <v>320</v>
      </c>
      <c r="LB43" s="3" t="s">
        <v>320</v>
      </c>
      <c r="LC43" s="3" t="s">
        <v>320</v>
      </c>
      <c r="LD43" s="3" t="s">
        <v>320</v>
      </c>
      <c r="LE43" s="3" t="s">
        <v>320</v>
      </c>
      <c r="LF43" s="3">
        <v>1</v>
      </c>
      <c r="LG43" s="3" t="s">
        <v>320</v>
      </c>
      <c r="LH43" s="8">
        <v>4</v>
      </c>
    </row>
    <row r="44" spans="1:320" ht="20.100000000000001" customHeight="1" x14ac:dyDescent="0.25">
      <c r="A44" s="7">
        <v>1043</v>
      </c>
      <c r="B44" s="4" t="s">
        <v>321</v>
      </c>
      <c r="C44" s="3">
        <v>96119</v>
      </c>
      <c r="D44" s="3">
        <v>3</v>
      </c>
      <c r="E44" s="3">
        <v>1</v>
      </c>
      <c r="F44" s="3">
        <v>1</v>
      </c>
      <c r="G44" s="3">
        <v>1</v>
      </c>
      <c r="H44" s="3">
        <v>1</v>
      </c>
      <c r="I44" s="3" t="s">
        <v>320</v>
      </c>
      <c r="J44" s="3" t="s">
        <v>320</v>
      </c>
      <c r="K44" s="3" t="s">
        <v>320</v>
      </c>
      <c r="L44" s="3" t="s">
        <v>320</v>
      </c>
      <c r="M44" s="3" t="s">
        <v>320</v>
      </c>
      <c r="N44" s="3" t="s">
        <v>320</v>
      </c>
      <c r="O44" s="3" t="s">
        <v>320</v>
      </c>
      <c r="P44" s="3" t="s">
        <v>320</v>
      </c>
      <c r="Q44" s="3" t="s">
        <v>320</v>
      </c>
      <c r="R44" s="3">
        <v>1</v>
      </c>
      <c r="S44" s="3">
        <v>1</v>
      </c>
      <c r="T44" s="3">
        <v>1</v>
      </c>
      <c r="U44" s="3">
        <v>1</v>
      </c>
      <c r="V44" s="3">
        <v>1</v>
      </c>
      <c r="W44" s="3" t="s">
        <v>320</v>
      </c>
      <c r="X44" s="3" t="s">
        <v>320</v>
      </c>
      <c r="Y44" s="3">
        <v>1</v>
      </c>
      <c r="Z44" s="3">
        <v>1</v>
      </c>
      <c r="AA44" s="3" t="s">
        <v>320</v>
      </c>
      <c r="AB44" s="5" t="s">
        <v>319</v>
      </c>
      <c r="AC44" s="3">
        <v>2</v>
      </c>
      <c r="AD44" s="3">
        <v>1</v>
      </c>
      <c r="AE44" s="3">
        <v>1</v>
      </c>
      <c r="AF44" s="3">
        <v>1</v>
      </c>
      <c r="AG44" s="3">
        <v>1</v>
      </c>
      <c r="AH44" s="3" t="s">
        <v>320</v>
      </c>
      <c r="AI44" s="3">
        <v>1</v>
      </c>
      <c r="AJ44" s="3">
        <v>1</v>
      </c>
      <c r="AK44" s="3" t="s">
        <v>320</v>
      </c>
      <c r="AL44" s="3" t="s">
        <v>320</v>
      </c>
      <c r="AM44" s="3">
        <v>1</v>
      </c>
      <c r="AN44" s="3">
        <v>1</v>
      </c>
      <c r="AO44" s="3" t="s">
        <v>320</v>
      </c>
      <c r="AP44" s="3">
        <v>1</v>
      </c>
      <c r="AQ44" s="3" t="s">
        <v>320</v>
      </c>
      <c r="AR44" s="3">
        <v>1</v>
      </c>
      <c r="AS44" s="3" t="s">
        <v>320</v>
      </c>
      <c r="AT44" s="3" t="s">
        <v>320</v>
      </c>
      <c r="AU44" s="3" t="s">
        <v>320</v>
      </c>
      <c r="AV44" s="3" t="s">
        <v>320</v>
      </c>
      <c r="AW44" s="3" t="s">
        <v>320</v>
      </c>
      <c r="AX44" s="3" t="s">
        <v>320</v>
      </c>
      <c r="AY44" s="3" t="s">
        <v>320</v>
      </c>
      <c r="AZ44" s="3" t="s">
        <v>320</v>
      </c>
      <c r="BA44" s="3" t="s">
        <v>320</v>
      </c>
      <c r="BB44" s="3" t="s">
        <v>320</v>
      </c>
      <c r="BC44" s="3" t="s">
        <v>320</v>
      </c>
      <c r="BD44" s="3" t="s">
        <v>320</v>
      </c>
      <c r="BE44" s="3" t="s">
        <v>320</v>
      </c>
      <c r="BF44" s="3">
        <v>1</v>
      </c>
      <c r="BG44" s="3" t="s">
        <v>320</v>
      </c>
      <c r="BH44" s="3" t="s">
        <v>320</v>
      </c>
      <c r="BI44" s="3" t="s">
        <v>320</v>
      </c>
      <c r="BJ44" s="3" t="s">
        <v>320</v>
      </c>
      <c r="BK44" s="3" t="s">
        <v>320</v>
      </c>
      <c r="BL44" s="3" t="s">
        <v>320</v>
      </c>
      <c r="BM44" s="3" t="s">
        <v>320</v>
      </c>
      <c r="BN44" s="3" t="s">
        <v>320</v>
      </c>
      <c r="BO44" s="3">
        <v>1</v>
      </c>
      <c r="BP44" s="3">
        <v>1</v>
      </c>
      <c r="BQ44" s="3">
        <v>1</v>
      </c>
      <c r="BR44" s="3" t="s">
        <v>320</v>
      </c>
      <c r="BS44" s="3" t="s">
        <v>320</v>
      </c>
      <c r="BT44" s="3" t="s">
        <v>320</v>
      </c>
      <c r="BU44" s="3" t="s">
        <v>320</v>
      </c>
      <c r="BV44" s="3" t="s">
        <v>320</v>
      </c>
      <c r="BW44" s="3" t="s">
        <v>320</v>
      </c>
      <c r="BX44" s="3" t="s">
        <v>320</v>
      </c>
      <c r="BY44" s="3">
        <v>1</v>
      </c>
      <c r="BZ44" s="3" t="s">
        <v>320</v>
      </c>
      <c r="CA44" s="3" t="s">
        <v>320</v>
      </c>
      <c r="CB44" s="3" t="s">
        <v>320</v>
      </c>
      <c r="CC44" s="3">
        <v>1</v>
      </c>
      <c r="CD44" s="3">
        <v>1</v>
      </c>
      <c r="CE44" s="3" t="s">
        <v>320</v>
      </c>
      <c r="CF44" s="3" t="s">
        <v>320</v>
      </c>
      <c r="CG44" s="3" t="s">
        <v>320</v>
      </c>
      <c r="CH44" s="3">
        <v>1</v>
      </c>
      <c r="CI44" s="3">
        <v>1</v>
      </c>
      <c r="CJ44" s="3">
        <v>1</v>
      </c>
      <c r="CK44" s="21">
        <v>0.89</v>
      </c>
      <c r="CL44" s="3">
        <v>0.89</v>
      </c>
      <c r="CM44" s="3">
        <v>2</v>
      </c>
      <c r="CN44" s="3">
        <v>2</v>
      </c>
      <c r="CO44" s="3">
        <v>1</v>
      </c>
      <c r="CP44" s="21">
        <v>4.2227378</v>
      </c>
      <c r="CQ44" s="3">
        <v>4.55</v>
      </c>
      <c r="CR44" s="3">
        <v>1</v>
      </c>
      <c r="CS44" s="3" t="s">
        <v>320</v>
      </c>
      <c r="CT44" s="3" t="s">
        <v>320</v>
      </c>
      <c r="CU44" s="3" t="s">
        <v>320</v>
      </c>
      <c r="CV44" s="3" t="s">
        <v>320</v>
      </c>
      <c r="CW44" s="3">
        <v>1</v>
      </c>
      <c r="CX44" s="3">
        <v>2</v>
      </c>
      <c r="CY44" s="3" t="s">
        <v>320</v>
      </c>
      <c r="CZ44" s="3">
        <v>2</v>
      </c>
      <c r="DA44" s="3" t="s">
        <v>320</v>
      </c>
      <c r="DB44" s="3">
        <v>1</v>
      </c>
      <c r="DC44" s="3">
        <v>1</v>
      </c>
      <c r="DD44" s="3">
        <v>1</v>
      </c>
      <c r="DE44" s="3">
        <v>1</v>
      </c>
      <c r="DF44" s="3" t="s">
        <v>320</v>
      </c>
      <c r="DG44" s="3" t="s">
        <v>320</v>
      </c>
      <c r="DH44" s="3">
        <v>1</v>
      </c>
      <c r="DI44" s="3" t="s">
        <v>320</v>
      </c>
      <c r="DJ44" s="3">
        <v>1</v>
      </c>
      <c r="DK44" s="3" t="s">
        <v>320</v>
      </c>
      <c r="DL44" s="3" t="s">
        <v>320</v>
      </c>
      <c r="DM44" s="3" t="s">
        <v>320</v>
      </c>
      <c r="DN44" s="3" t="s">
        <v>320</v>
      </c>
      <c r="DO44" s="3">
        <v>1</v>
      </c>
      <c r="DP44" s="3" t="s">
        <v>320</v>
      </c>
      <c r="DQ44" s="3" t="s">
        <v>320</v>
      </c>
      <c r="DR44" s="3" t="s">
        <v>320</v>
      </c>
      <c r="DS44" s="3">
        <v>1</v>
      </c>
      <c r="DT44" s="3" t="s">
        <v>320</v>
      </c>
      <c r="DU44" s="3" t="s">
        <v>320</v>
      </c>
      <c r="DV44" s="3" t="s">
        <v>320</v>
      </c>
      <c r="DW44" s="3" t="s">
        <v>320</v>
      </c>
      <c r="DX44" s="3" t="s">
        <v>320</v>
      </c>
      <c r="DY44" s="3" t="s">
        <v>320</v>
      </c>
      <c r="DZ44" s="3" t="s">
        <v>320</v>
      </c>
      <c r="EA44" s="3" t="s">
        <v>320</v>
      </c>
      <c r="EB44" s="3">
        <v>1</v>
      </c>
      <c r="EC44" s="3">
        <v>1</v>
      </c>
      <c r="ED44" s="3" t="s">
        <v>320</v>
      </c>
      <c r="EE44" s="3" t="s">
        <v>320</v>
      </c>
      <c r="EF44" s="3" t="s">
        <v>320</v>
      </c>
      <c r="EG44" s="3" t="s">
        <v>320</v>
      </c>
      <c r="EH44" s="3" t="s">
        <v>320</v>
      </c>
      <c r="EI44" s="3" t="s">
        <v>320</v>
      </c>
      <c r="EJ44" s="3" t="s">
        <v>320</v>
      </c>
      <c r="EK44" s="3" t="s">
        <v>320</v>
      </c>
      <c r="EL44" s="3">
        <v>2</v>
      </c>
      <c r="EM44" s="3">
        <v>2</v>
      </c>
      <c r="EN44" s="3" t="s">
        <v>320</v>
      </c>
      <c r="EO44" s="3" t="s">
        <v>320</v>
      </c>
      <c r="EP44" s="3" t="s">
        <v>320</v>
      </c>
      <c r="EQ44" s="3" t="s">
        <v>320</v>
      </c>
      <c r="ER44" s="3" t="s">
        <v>320</v>
      </c>
      <c r="ES44" s="3" t="s">
        <v>320</v>
      </c>
      <c r="ET44" s="3" t="s">
        <v>320</v>
      </c>
      <c r="EU44" s="3" t="s">
        <v>320</v>
      </c>
      <c r="EV44" s="3" t="s">
        <v>320</v>
      </c>
      <c r="EW44" s="3" t="s">
        <v>320</v>
      </c>
      <c r="EX44" s="3" t="s">
        <v>320</v>
      </c>
      <c r="EY44" s="3" t="s">
        <v>320</v>
      </c>
      <c r="EZ44" s="3" t="s">
        <v>320</v>
      </c>
      <c r="FA44" s="3" t="s">
        <v>320</v>
      </c>
      <c r="FB44" s="3" t="s">
        <v>320</v>
      </c>
      <c r="FC44" s="3" t="s">
        <v>320</v>
      </c>
      <c r="FD44" s="3" t="s">
        <v>320</v>
      </c>
      <c r="FE44" s="3" t="s">
        <v>320</v>
      </c>
      <c r="FF44" s="3" t="s">
        <v>320</v>
      </c>
      <c r="FG44" s="3" t="s">
        <v>320</v>
      </c>
      <c r="FH44" s="3" t="s">
        <v>320</v>
      </c>
      <c r="FI44" s="3" t="s">
        <v>320</v>
      </c>
      <c r="FJ44" s="3" t="s">
        <v>320</v>
      </c>
      <c r="FK44" s="3" t="s">
        <v>320</v>
      </c>
      <c r="FL44" s="3" t="s">
        <v>320</v>
      </c>
      <c r="FM44" s="3" t="s">
        <v>320</v>
      </c>
      <c r="FN44" s="3" t="s">
        <v>320</v>
      </c>
      <c r="FO44" s="3" t="s">
        <v>320</v>
      </c>
      <c r="FP44" s="3" t="s">
        <v>320</v>
      </c>
      <c r="FQ44" s="3" t="s">
        <v>320</v>
      </c>
      <c r="FR44" s="3" t="s">
        <v>320</v>
      </c>
      <c r="FS44" s="3" t="s">
        <v>320</v>
      </c>
      <c r="FT44" s="3" t="s">
        <v>320</v>
      </c>
      <c r="FU44" s="3" t="s">
        <v>320</v>
      </c>
      <c r="FV44" s="3">
        <v>1</v>
      </c>
      <c r="FW44" s="3">
        <v>4</v>
      </c>
      <c r="FX44" s="3" t="s">
        <v>320</v>
      </c>
      <c r="FY44" s="3" t="s">
        <v>320</v>
      </c>
      <c r="FZ44" s="3">
        <v>1</v>
      </c>
      <c r="GA44" s="3">
        <v>1</v>
      </c>
      <c r="GB44" s="3">
        <v>4.13</v>
      </c>
      <c r="GC44" s="3">
        <v>4.13</v>
      </c>
      <c r="GD44" s="3">
        <v>2</v>
      </c>
      <c r="GE44" s="3">
        <v>2</v>
      </c>
      <c r="GF44" s="3">
        <v>1</v>
      </c>
      <c r="GG44" s="3" t="s">
        <v>320</v>
      </c>
      <c r="GH44" s="3" t="s">
        <v>320</v>
      </c>
      <c r="GI44" s="3">
        <v>1</v>
      </c>
      <c r="GJ44" s="3" t="s">
        <v>320</v>
      </c>
      <c r="GK44" s="3">
        <v>3.59</v>
      </c>
      <c r="GL44" s="3">
        <v>2</v>
      </c>
      <c r="GM44" s="3">
        <v>3</v>
      </c>
      <c r="GN44" s="3" t="s">
        <v>320</v>
      </c>
      <c r="GO44" s="3" t="s">
        <v>320</v>
      </c>
      <c r="GP44" s="3">
        <v>1</v>
      </c>
      <c r="GQ44" s="3">
        <v>1</v>
      </c>
      <c r="GR44" s="3" t="s">
        <v>320</v>
      </c>
      <c r="GS44" s="3" t="s">
        <v>320</v>
      </c>
      <c r="GT44" s="3" t="s">
        <v>320</v>
      </c>
      <c r="GU44" s="3" t="s">
        <v>320</v>
      </c>
      <c r="GV44" s="3">
        <v>1</v>
      </c>
      <c r="GW44" s="3" t="s">
        <v>320</v>
      </c>
      <c r="GX44" s="3" t="s">
        <v>320</v>
      </c>
      <c r="GY44" s="3" t="s">
        <v>320</v>
      </c>
      <c r="GZ44" s="3" t="s">
        <v>320</v>
      </c>
      <c r="HA44" s="3">
        <v>1</v>
      </c>
      <c r="HB44" s="3">
        <v>1</v>
      </c>
      <c r="HC44" s="3">
        <v>1</v>
      </c>
      <c r="HD44" s="3" t="s">
        <v>320</v>
      </c>
      <c r="HE44" s="3" t="s">
        <v>320</v>
      </c>
      <c r="HF44" s="3">
        <v>1</v>
      </c>
      <c r="HG44" s="3" t="s">
        <v>320</v>
      </c>
      <c r="HH44" s="3" t="s">
        <v>320</v>
      </c>
      <c r="HI44" s="3" t="s">
        <v>320</v>
      </c>
      <c r="HJ44" s="3" t="s">
        <v>320</v>
      </c>
      <c r="HK44" s="3" t="s">
        <v>320</v>
      </c>
      <c r="HL44" s="3">
        <v>1</v>
      </c>
      <c r="HM44" s="3" t="s">
        <v>320</v>
      </c>
      <c r="HN44" s="3" t="s">
        <v>320</v>
      </c>
      <c r="HO44" s="3" t="s">
        <v>320</v>
      </c>
      <c r="HP44" s="3" t="s">
        <v>320</v>
      </c>
      <c r="HQ44" s="3" t="s">
        <v>320</v>
      </c>
      <c r="HR44" s="3" t="s">
        <v>320</v>
      </c>
      <c r="HS44" s="3">
        <v>1</v>
      </c>
      <c r="HT44" s="3" t="s">
        <v>320</v>
      </c>
      <c r="HU44" s="3" t="s">
        <v>320</v>
      </c>
      <c r="HV44" s="3" t="s">
        <v>320</v>
      </c>
      <c r="HW44" s="3" t="s">
        <v>320</v>
      </c>
      <c r="HX44" s="3" t="s">
        <v>320</v>
      </c>
      <c r="HY44" s="3" t="s">
        <v>320</v>
      </c>
      <c r="HZ44" s="3" t="s">
        <v>320</v>
      </c>
      <c r="IA44" s="3" t="s">
        <v>320</v>
      </c>
      <c r="IB44" s="3">
        <v>1</v>
      </c>
      <c r="IC44" s="3" t="s">
        <v>320</v>
      </c>
      <c r="ID44" s="3" t="s">
        <v>320</v>
      </c>
      <c r="IE44" s="3" t="s">
        <v>320</v>
      </c>
      <c r="IF44" s="3">
        <v>1</v>
      </c>
      <c r="IG44" s="3" t="s">
        <v>320</v>
      </c>
      <c r="IH44" s="3">
        <v>1</v>
      </c>
      <c r="II44" s="3" t="s">
        <v>320</v>
      </c>
      <c r="IJ44" s="3" t="s">
        <v>320</v>
      </c>
      <c r="IK44" s="3">
        <v>1</v>
      </c>
      <c r="IL44" s="3">
        <v>1</v>
      </c>
      <c r="IM44" s="3" t="s">
        <v>320</v>
      </c>
      <c r="IN44" s="3" t="s">
        <v>320</v>
      </c>
      <c r="IO44" s="3" t="s">
        <v>320</v>
      </c>
      <c r="IP44" s="3">
        <v>1</v>
      </c>
      <c r="IQ44" s="3">
        <v>2</v>
      </c>
      <c r="IR44" s="3" t="s">
        <v>320</v>
      </c>
      <c r="IS44" s="3" t="s">
        <v>320</v>
      </c>
      <c r="IT44" s="3" t="s">
        <v>320</v>
      </c>
      <c r="IU44" s="3">
        <v>1</v>
      </c>
      <c r="IV44" s="3">
        <v>1</v>
      </c>
      <c r="IW44" s="3" t="s">
        <v>320</v>
      </c>
      <c r="IX44" s="3" t="s">
        <v>320</v>
      </c>
      <c r="IY44" s="3" t="s">
        <v>320</v>
      </c>
      <c r="IZ44" s="3" t="s">
        <v>320</v>
      </c>
      <c r="JA44" s="3">
        <v>1</v>
      </c>
      <c r="JB44" s="3">
        <v>1</v>
      </c>
      <c r="JC44" s="3">
        <v>1</v>
      </c>
      <c r="JD44" s="3">
        <v>1</v>
      </c>
      <c r="JE44" s="3">
        <v>1</v>
      </c>
      <c r="JF44" s="3" t="s">
        <v>320</v>
      </c>
      <c r="JG44" s="3">
        <v>1</v>
      </c>
      <c r="JH44" s="3">
        <v>1</v>
      </c>
      <c r="JI44" s="3" t="s">
        <v>320</v>
      </c>
      <c r="JJ44" s="3" t="s">
        <v>320</v>
      </c>
      <c r="JK44" s="3" t="s">
        <v>320</v>
      </c>
      <c r="JL44" s="3" t="s">
        <v>320</v>
      </c>
      <c r="JM44" s="3">
        <v>1</v>
      </c>
      <c r="JN44" s="3" t="s">
        <v>320</v>
      </c>
      <c r="JO44" s="3" t="s">
        <v>320</v>
      </c>
      <c r="JP44" s="3" t="s">
        <v>320</v>
      </c>
      <c r="JQ44" s="3">
        <v>1</v>
      </c>
      <c r="JR44" s="3" t="s">
        <v>320</v>
      </c>
      <c r="JS44" s="3" t="s">
        <v>320</v>
      </c>
      <c r="JT44" s="3" t="s">
        <v>320</v>
      </c>
      <c r="JU44" s="3">
        <v>1</v>
      </c>
      <c r="JV44" s="3" t="s">
        <v>320</v>
      </c>
      <c r="JW44" s="3" t="s">
        <v>320</v>
      </c>
      <c r="JX44" s="3">
        <v>1</v>
      </c>
      <c r="JY44" s="3">
        <v>1</v>
      </c>
      <c r="JZ44" s="3" t="s">
        <v>320</v>
      </c>
      <c r="KA44" s="3">
        <v>1</v>
      </c>
      <c r="KB44" s="3" t="s">
        <v>320</v>
      </c>
      <c r="KC44" s="3" t="s">
        <v>320</v>
      </c>
      <c r="KD44" s="3" t="s">
        <v>320</v>
      </c>
      <c r="KE44" s="3" t="s">
        <v>320</v>
      </c>
      <c r="KF44" s="3" t="s">
        <v>320</v>
      </c>
      <c r="KG44" s="3" t="s">
        <v>320</v>
      </c>
      <c r="KH44" s="3" t="s">
        <v>320</v>
      </c>
      <c r="KI44" s="3">
        <v>1</v>
      </c>
      <c r="KJ44" s="3" t="s">
        <v>320</v>
      </c>
      <c r="KK44" s="3" t="s">
        <v>320</v>
      </c>
      <c r="KL44" s="3" t="s">
        <v>320</v>
      </c>
      <c r="KM44" s="3" t="s">
        <v>320</v>
      </c>
      <c r="KN44" s="3" t="s">
        <v>320</v>
      </c>
      <c r="KO44" s="3" t="s">
        <v>320</v>
      </c>
      <c r="KP44" s="3">
        <v>1</v>
      </c>
      <c r="KQ44" s="3" t="s">
        <v>320</v>
      </c>
      <c r="KR44" s="3" t="s">
        <v>320</v>
      </c>
      <c r="KS44" s="3" t="s">
        <v>320</v>
      </c>
      <c r="KT44" s="3" t="s">
        <v>320</v>
      </c>
      <c r="KU44" s="3" t="s">
        <v>320</v>
      </c>
      <c r="KV44" s="3" t="s">
        <v>320</v>
      </c>
      <c r="KW44" s="3">
        <v>1</v>
      </c>
      <c r="KX44" s="3" t="s">
        <v>320</v>
      </c>
      <c r="KY44" s="3" t="s">
        <v>320</v>
      </c>
      <c r="KZ44" s="3" t="s">
        <v>320</v>
      </c>
      <c r="LA44" s="3" t="s">
        <v>320</v>
      </c>
      <c r="LB44" s="3" t="s">
        <v>320</v>
      </c>
      <c r="LC44" s="3" t="s">
        <v>320</v>
      </c>
      <c r="LD44" s="3" t="s">
        <v>320</v>
      </c>
      <c r="LE44" s="3" t="s">
        <v>320</v>
      </c>
      <c r="LF44" s="3">
        <v>1</v>
      </c>
      <c r="LG44" s="3" t="s">
        <v>320</v>
      </c>
      <c r="LH44" s="8">
        <v>3</v>
      </c>
    </row>
    <row r="45" spans="1:320" ht="20.100000000000001" customHeight="1" x14ac:dyDescent="0.25">
      <c r="A45" s="7">
        <v>1044</v>
      </c>
      <c r="B45" s="4" t="s">
        <v>322</v>
      </c>
      <c r="C45" s="3">
        <v>96060</v>
      </c>
      <c r="D45" s="3">
        <v>2</v>
      </c>
      <c r="E45" s="3" t="s">
        <v>320</v>
      </c>
      <c r="F45" s="3" t="s">
        <v>320</v>
      </c>
      <c r="G45" s="3">
        <v>1</v>
      </c>
      <c r="H45" s="3" t="s">
        <v>320</v>
      </c>
      <c r="I45" s="3" t="s">
        <v>320</v>
      </c>
      <c r="J45" s="3" t="s">
        <v>320</v>
      </c>
      <c r="K45" s="3" t="s">
        <v>320</v>
      </c>
      <c r="L45" s="3" t="s">
        <v>320</v>
      </c>
      <c r="M45" s="3" t="s">
        <v>320</v>
      </c>
      <c r="N45" s="3" t="s">
        <v>320</v>
      </c>
      <c r="O45" s="3" t="s">
        <v>320</v>
      </c>
      <c r="P45" s="3" t="s">
        <v>320</v>
      </c>
      <c r="Q45" s="3" t="s">
        <v>320</v>
      </c>
      <c r="R45" s="3">
        <v>1</v>
      </c>
      <c r="S45" s="3">
        <v>1</v>
      </c>
      <c r="T45" s="3" t="s">
        <v>320</v>
      </c>
      <c r="U45" s="3">
        <v>1</v>
      </c>
      <c r="V45" s="3">
        <v>1</v>
      </c>
      <c r="W45" s="3">
        <v>1</v>
      </c>
      <c r="X45" s="3">
        <v>1</v>
      </c>
      <c r="Y45" s="3">
        <v>4</v>
      </c>
      <c r="Z45" s="3">
        <v>4</v>
      </c>
      <c r="AA45" s="3" t="s">
        <v>320</v>
      </c>
      <c r="AB45" s="5" t="s">
        <v>319</v>
      </c>
      <c r="AC45" s="3">
        <v>2</v>
      </c>
      <c r="AD45" s="3">
        <v>1</v>
      </c>
      <c r="AE45" s="3">
        <v>1</v>
      </c>
      <c r="AF45" s="3">
        <v>1</v>
      </c>
      <c r="AG45" s="3" t="s">
        <v>320</v>
      </c>
      <c r="AH45" s="3" t="s">
        <v>320</v>
      </c>
      <c r="AI45" s="3" t="s">
        <v>320</v>
      </c>
      <c r="AJ45" s="3" t="s">
        <v>320</v>
      </c>
      <c r="AK45" s="3" t="s">
        <v>320</v>
      </c>
      <c r="AL45" s="3" t="s">
        <v>320</v>
      </c>
      <c r="AM45" s="3" t="s">
        <v>320</v>
      </c>
      <c r="AN45" s="3" t="s">
        <v>320</v>
      </c>
      <c r="AO45" s="3" t="s">
        <v>320</v>
      </c>
      <c r="AP45" s="3" t="s">
        <v>320</v>
      </c>
      <c r="AQ45" s="3" t="s">
        <v>320</v>
      </c>
      <c r="AR45" s="3" t="s">
        <v>320</v>
      </c>
      <c r="AS45" s="3" t="s">
        <v>320</v>
      </c>
      <c r="AT45" s="3" t="s">
        <v>320</v>
      </c>
      <c r="AU45" s="3" t="s">
        <v>320</v>
      </c>
      <c r="AV45" s="3" t="s">
        <v>320</v>
      </c>
      <c r="AW45" s="3" t="s">
        <v>320</v>
      </c>
      <c r="AX45" s="3">
        <v>1</v>
      </c>
      <c r="AY45" s="3" t="s">
        <v>320</v>
      </c>
      <c r="AZ45" s="3" t="s">
        <v>320</v>
      </c>
      <c r="BA45" s="3" t="s">
        <v>320</v>
      </c>
      <c r="BB45" s="3" t="s">
        <v>320</v>
      </c>
      <c r="BC45" s="3" t="s">
        <v>320</v>
      </c>
      <c r="BD45" s="3" t="s">
        <v>320</v>
      </c>
      <c r="BE45" s="3" t="s">
        <v>320</v>
      </c>
      <c r="BF45" s="3" t="s">
        <v>320</v>
      </c>
      <c r="BG45" s="3">
        <v>1</v>
      </c>
      <c r="BH45" s="3" t="s">
        <v>320</v>
      </c>
      <c r="BI45" s="3" t="s">
        <v>320</v>
      </c>
      <c r="BJ45" s="3" t="s">
        <v>320</v>
      </c>
      <c r="BK45" s="3" t="s">
        <v>320</v>
      </c>
      <c r="BL45" s="3" t="s">
        <v>320</v>
      </c>
      <c r="BM45" s="3" t="s">
        <v>320</v>
      </c>
      <c r="BN45" s="3">
        <v>1</v>
      </c>
      <c r="BO45" s="3" t="s">
        <v>320</v>
      </c>
      <c r="BP45" s="3" t="s">
        <v>320</v>
      </c>
      <c r="BQ45" s="3" t="s">
        <v>320</v>
      </c>
      <c r="BR45" s="3" t="s">
        <v>320</v>
      </c>
      <c r="BS45" s="3" t="s">
        <v>320</v>
      </c>
      <c r="BT45" s="3" t="s">
        <v>320</v>
      </c>
      <c r="BU45" s="3">
        <v>1</v>
      </c>
      <c r="BV45" s="3" t="s">
        <v>320</v>
      </c>
      <c r="BW45" s="3" t="s">
        <v>320</v>
      </c>
      <c r="BX45" s="3" t="s">
        <v>320</v>
      </c>
      <c r="BY45" s="3">
        <v>1</v>
      </c>
      <c r="BZ45" s="3" t="s">
        <v>320</v>
      </c>
      <c r="CA45" s="3" t="s">
        <v>320</v>
      </c>
      <c r="CB45" s="3">
        <v>1</v>
      </c>
      <c r="CC45" s="3" t="s">
        <v>320</v>
      </c>
      <c r="CD45" s="3" t="s">
        <v>320</v>
      </c>
      <c r="CE45" s="3" t="s">
        <v>320</v>
      </c>
      <c r="CF45" s="3" t="s">
        <v>320</v>
      </c>
      <c r="CG45" s="3">
        <v>1</v>
      </c>
      <c r="CH45" s="3" t="s">
        <v>320</v>
      </c>
      <c r="CI45" s="3" t="s">
        <v>320</v>
      </c>
      <c r="CJ45" s="3" t="s">
        <v>320</v>
      </c>
      <c r="CK45" s="21" t="s">
        <v>320</v>
      </c>
      <c r="CL45" s="3" t="s">
        <v>320</v>
      </c>
      <c r="CM45" s="3" t="s">
        <v>320</v>
      </c>
      <c r="CN45" s="3" t="s">
        <v>320</v>
      </c>
      <c r="CO45" s="3">
        <v>1</v>
      </c>
      <c r="CP45" s="21">
        <v>3.59</v>
      </c>
      <c r="CQ45" s="3">
        <v>3.59</v>
      </c>
      <c r="CR45" s="3">
        <v>2</v>
      </c>
      <c r="CS45" s="3">
        <v>1</v>
      </c>
      <c r="CT45" s="3" t="s">
        <v>320</v>
      </c>
      <c r="CU45" s="3" t="s">
        <v>320</v>
      </c>
      <c r="CV45" s="3" t="s">
        <v>320</v>
      </c>
      <c r="CW45" s="3" t="s">
        <v>320</v>
      </c>
      <c r="CX45" s="3" t="s">
        <v>320</v>
      </c>
      <c r="CY45" s="3" t="s">
        <v>320</v>
      </c>
      <c r="CZ45" s="3" t="s">
        <v>320</v>
      </c>
      <c r="DA45" s="3" t="s">
        <v>320</v>
      </c>
      <c r="DB45" s="3">
        <v>1</v>
      </c>
      <c r="DC45" s="3" t="s">
        <v>320</v>
      </c>
      <c r="DD45" s="3" t="s">
        <v>320</v>
      </c>
      <c r="DE45" s="3">
        <v>1</v>
      </c>
      <c r="DF45" s="3" t="s">
        <v>320</v>
      </c>
      <c r="DG45" s="3" t="s">
        <v>320</v>
      </c>
      <c r="DH45" s="3">
        <v>1</v>
      </c>
      <c r="DI45" s="3" t="s">
        <v>320</v>
      </c>
      <c r="DJ45" s="3" t="s">
        <v>320</v>
      </c>
      <c r="DK45" s="3" t="s">
        <v>320</v>
      </c>
      <c r="DL45" s="3" t="s">
        <v>320</v>
      </c>
      <c r="DM45" s="3" t="s">
        <v>320</v>
      </c>
      <c r="DN45" s="3" t="s">
        <v>320</v>
      </c>
      <c r="DO45" s="3" t="s">
        <v>320</v>
      </c>
      <c r="DP45" s="3">
        <v>1</v>
      </c>
      <c r="DQ45" s="3" t="s">
        <v>320</v>
      </c>
      <c r="DR45" s="3" t="s">
        <v>320</v>
      </c>
      <c r="DS45" s="3">
        <v>2</v>
      </c>
      <c r="DT45" s="3" t="s">
        <v>320</v>
      </c>
      <c r="DU45" s="3" t="s">
        <v>320</v>
      </c>
      <c r="DV45" s="3" t="s">
        <v>320</v>
      </c>
      <c r="DW45" s="3" t="s">
        <v>320</v>
      </c>
      <c r="DX45" s="3" t="s">
        <v>320</v>
      </c>
      <c r="DY45" s="3" t="s">
        <v>320</v>
      </c>
      <c r="DZ45" s="3" t="s">
        <v>320</v>
      </c>
      <c r="EA45" s="3" t="s">
        <v>320</v>
      </c>
      <c r="EB45" s="3">
        <v>1</v>
      </c>
      <c r="EC45" s="3">
        <v>1</v>
      </c>
      <c r="ED45" s="3">
        <v>2</v>
      </c>
      <c r="EE45" s="3">
        <v>1</v>
      </c>
      <c r="EF45" s="3">
        <v>2</v>
      </c>
      <c r="EG45" s="3">
        <v>1</v>
      </c>
      <c r="EH45" s="3">
        <v>3</v>
      </c>
      <c r="EI45" s="3">
        <v>1</v>
      </c>
      <c r="EJ45" s="3">
        <v>3</v>
      </c>
      <c r="EK45" s="3">
        <v>2</v>
      </c>
      <c r="EL45" s="3">
        <v>2</v>
      </c>
      <c r="EM45" s="3">
        <v>2</v>
      </c>
      <c r="EN45" s="3" t="s">
        <v>320</v>
      </c>
      <c r="EO45" s="3" t="s">
        <v>320</v>
      </c>
      <c r="EP45" s="3" t="s">
        <v>320</v>
      </c>
      <c r="EQ45" s="3" t="s">
        <v>320</v>
      </c>
      <c r="ER45" s="3" t="s">
        <v>320</v>
      </c>
      <c r="ES45" s="3" t="s">
        <v>320</v>
      </c>
      <c r="ET45" s="3" t="s">
        <v>320</v>
      </c>
      <c r="EU45" s="3" t="s">
        <v>320</v>
      </c>
      <c r="EV45" s="3" t="s">
        <v>320</v>
      </c>
      <c r="EW45" s="3" t="s">
        <v>320</v>
      </c>
      <c r="EX45" s="3" t="s">
        <v>320</v>
      </c>
      <c r="EY45" s="3" t="s">
        <v>320</v>
      </c>
      <c r="EZ45" s="3" t="s">
        <v>320</v>
      </c>
      <c r="FA45" s="3" t="s">
        <v>320</v>
      </c>
      <c r="FB45" s="3" t="s">
        <v>320</v>
      </c>
      <c r="FC45" s="3" t="s">
        <v>320</v>
      </c>
      <c r="FD45" s="3" t="s">
        <v>320</v>
      </c>
      <c r="FE45" s="3" t="s">
        <v>320</v>
      </c>
      <c r="FF45" s="3" t="s">
        <v>320</v>
      </c>
      <c r="FG45" s="3" t="s">
        <v>320</v>
      </c>
      <c r="FH45" s="3" t="s">
        <v>320</v>
      </c>
      <c r="FI45" s="3" t="s">
        <v>320</v>
      </c>
      <c r="FJ45" s="3" t="s">
        <v>320</v>
      </c>
      <c r="FK45" s="3" t="s">
        <v>320</v>
      </c>
      <c r="FL45" s="3" t="s">
        <v>320</v>
      </c>
      <c r="FM45" s="3" t="s">
        <v>320</v>
      </c>
      <c r="FN45" s="3" t="s">
        <v>320</v>
      </c>
      <c r="FO45" s="3" t="s">
        <v>320</v>
      </c>
      <c r="FP45" s="3" t="s">
        <v>320</v>
      </c>
      <c r="FQ45" s="3" t="s">
        <v>320</v>
      </c>
      <c r="FR45" s="3" t="s">
        <v>320</v>
      </c>
      <c r="FS45" s="3" t="s">
        <v>320</v>
      </c>
      <c r="FT45" s="3" t="s">
        <v>320</v>
      </c>
      <c r="FU45" s="3" t="s">
        <v>320</v>
      </c>
      <c r="FV45" s="3">
        <v>1</v>
      </c>
      <c r="FW45" s="3" t="s">
        <v>320</v>
      </c>
      <c r="FX45" s="3" t="s">
        <v>320</v>
      </c>
      <c r="FY45" s="3" t="s">
        <v>320</v>
      </c>
      <c r="FZ45" s="3" t="s">
        <v>320</v>
      </c>
      <c r="GA45" s="3" t="s">
        <v>320</v>
      </c>
      <c r="GB45" s="3" t="s">
        <v>320</v>
      </c>
      <c r="GC45" s="3" t="s">
        <v>320</v>
      </c>
      <c r="GD45" s="3" t="s">
        <v>320</v>
      </c>
      <c r="GE45" s="3" t="s">
        <v>320</v>
      </c>
      <c r="GF45" s="3" t="s">
        <v>320</v>
      </c>
      <c r="GG45" s="3" t="s">
        <v>320</v>
      </c>
      <c r="GH45" s="3">
        <v>1</v>
      </c>
      <c r="GI45" s="3">
        <v>3</v>
      </c>
      <c r="GJ45" s="3" t="s">
        <v>320</v>
      </c>
      <c r="GK45" s="3" t="s">
        <v>320</v>
      </c>
      <c r="GL45" s="3" t="s">
        <v>320</v>
      </c>
      <c r="GM45" s="3" t="s">
        <v>320</v>
      </c>
      <c r="GN45" s="3" t="s">
        <v>320</v>
      </c>
      <c r="GO45" s="3" t="s">
        <v>320</v>
      </c>
      <c r="GP45" s="3">
        <v>1</v>
      </c>
      <c r="GQ45" s="3" t="s">
        <v>320</v>
      </c>
      <c r="GR45" s="3" t="s">
        <v>320</v>
      </c>
      <c r="GS45" s="3" t="s">
        <v>320</v>
      </c>
      <c r="GT45" s="3" t="s">
        <v>320</v>
      </c>
      <c r="GU45" s="3" t="s">
        <v>320</v>
      </c>
      <c r="GV45" s="3" t="s">
        <v>320</v>
      </c>
      <c r="GW45" s="3" t="s">
        <v>320</v>
      </c>
      <c r="GX45" s="3" t="s">
        <v>320</v>
      </c>
      <c r="GY45" s="3" t="s">
        <v>320</v>
      </c>
      <c r="GZ45" s="3" t="s">
        <v>320</v>
      </c>
      <c r="HA45" s="3">
        <v>1</v>
      </c>
      <c r="HB45" s="3">
        <v>1</v>
      </c>
      <c r="HC45" s="3">
        <v>2</v>
      </c>
      <c r="HD45" s="3" t="s">
        <v>320</v>
      </c>
      <c r="HE45" s="3" t="s">
        <v>320</v>
      </c>
      <c r="HF45" s="3">
        <v>1</v>
      </c>
      <c r="HG45" s="3" t="s">
        <v>320</v>
      </c>
      <c r="HH45" s="3" t="s">
        <v>320</v>
      </c>
      <c r="HI45" s="3" t="s">
        <v>320</v>
      </c>
      <c r="HJ45" s="3" t="s">
        <v>320</v>
      </c>
      <c r="HK45" s="3" t="s">
        <v>320</v>
      </c>
      <c r="HL45" s="3" t="s">
        <v>320</v>
      </c>
      <c r="HM45" s="3" t="s">
        <v>320</v>
      </c>
      <c r="HN45" s="3" t="s">
        <v>320</v>
      </c>
      <c r="HO45" s="3" t="s">
        <v>320</v>
      </c>
      <c r="HP45" s="3" t="s">
        <v>320</v>
      </c>
      <c r="HQ45" s="3" t="s">
        <v>320</v>
      </c>
      <c r="HR45" s="3" t="s">
        <v>320</v>
      </c>
      <c r="HS45" s="3" t="s">
        <v>320</v>
      </c>
      <c r="HT45" s="3" t="s">
        <v>320</v>
      </c>
      <c r="HU45" s="3" t="s">
        <v>320</v>
      </c>
      <c r="HV45" s="3" t="s">
        <v>320</v>
      </c>
      <c r="HW45" s="3" t="s">
        <v>320</v>
      </c>
      <c r="HX45" s="3" t="s">
        <v>320</v>
      </c>
      <c r="HY45" s="3" t="s">
        <v>320</v>
      </c>
      <c r="HZ45" s="3" t="s">
        <v>320</v>
      </c>
      <c r="IA45" s="3" t="s">
        <v>320</v>
      </c>
      <c r="IB45" s="3" t="s">
        <v>320</v>
      </c>
      <c r="IC45" s="3" t="s">
        <v>320</v>
      </c>
      <c r="ID45" s="3" t="s">
        <v>320</v>
      </c>
      <c r="IE45" s="3" t="s">
        <v>320</v>
      </c>
      <c r="IF45" s="3" t="s">
        <v>320</v>
      </c>
      <c r="IG45" s="3" t="s">
        <v>320</v>
      </c>
      <c r="IH45" s="3" t="s">
        <v>320</v>
      </c>
      <c r="II45" s="3" t="s">
        <v>320</v>
      </c>
      <c r="IJ45" s="3" t="s">
        <v>320</v>
      </c>
      <c r="IK45" s="3" t="s">
        <v>320</v>
      </c>
      <c r="IL45" s="3" t="s">
        <v>320</v>
      </c>
      <c r="IM45" s="3" t="s">
        <v>320</v>
      </c>
      <c r="IN45" s="3" t="s">
        <v>320</v>
      </c>
      <c r="IO45" s="3" t="s">
        <v>320</v>
      </c>
      <c r="IP45" s="3" t="s">
        <v>320</v>
      </c>
      <c r="IQ45" s="3" t="s">
        <v>320</v>
      </c>
      <c r="IR45" s="3" t="s">
        <v>320</v>
      </c>
      <c r="IS45" s="3" t="s">
        <v>320</v>
      </c>
      <c r="IT45" s="3" t="s">
        <v>320</v>
      </c>
      <c r="IU45" s="3" t="s">
        <v>320</v>
      </c>
      <c r="IV45" s="3" t="s">
        <v>320</v>
      </c>
      <c r="IW45" s="3" t="s">
        <v>320</v>
      </c>
      <c r="IX45" s="3" t="s">
        <v>320</v>
      </c>
      <c r="IY45" s="3" t="s">
        <v>320</v>
      </c>
      <c r="IZ45" s="3" t="s">
        <v>320</v>
      </c>
      <c r="JA45" s="3" t="s">
        <v>320</v>
      </c>
      <c r="JB45" s="3">
        <v>1</v>
      </c>
      <c r="JC45" s="3">
        <v>1</v>
      </c>
      <c r="JD45" s="3">
        <v>1</v>
      </c>
      <c r="JE45" s="3" t="s">
        <v>320</v>
      </c>
      <c r="JF45" s="3" t="s">
        <v>320</v>
      </c>
      <c r="JG45" s="3" t="s">
        <v>320</v>
      </c>
      <c r="JH45" s="3" t="s">
        <v>320</v>
      </c>
      <c r="JI45" s="3" t="s">
        <v>320</v>
      </c>
      <c r="JJ45" s="3">
        <v>1</v>
      </c>
      <c r="JK45" s="3">
        <v>1</v>
      </c>
      <c r="JL45" s="3" t="s">
        <v>320</v>
      </c>
      <c r="JM45" s="3" t="s">
        <v>320</v>
      </c>
      <c r="JN45" s="3" t="s">
        <v>320</v>
      </c>
      <c r="JO45" s="3" t="s">
        <v>320</v>
      </c>
      <c r="JP45" s="3" t="s">
        <v>320</v>
      </c>
      <c r="JQ45" s="3">
        <v>1</v>
      </c>
      <c r="JR45" s="3" t="s">
        <v>320</v>
      </c>
      <c r="JS45" s="3" t="s">
        <v>320</v>
      </c>
      <c r="JT45" s="3" t="s">
        <v>320</v>
      </c>
      <c r="JU45" s="3">
        <v>1</v>
      </c>
      <c r="JV45" s="3" t="s">
        <v>320</v>
      </c>
      <c r="JW45" s="3" t="s">
        <v>320</v>
      </c>
      <c r="JX45" s="3" t="s">
        <v>320</v>
      </c>
      <c r="JY45" s="3" t="s">
        <v>320</v>
      </c>
      <c r="JZ45" s="3" t="s">
        <v>320</v>
      </c>
      <c r="KA45" s="3" t="s">
        <v>320</v>
      </c>
      <c r="KB45" s="3">
        <v>1</v>
      </c>
      <c r="KC45" s="3" t="s">
        <v>320</v>
      </c>
      <c r="KD45" s="3" t="s">
        <v>320</v>
      </c>
      <c r="KE45" s="3" t="s">
        <v>320</v>
      </c>
      <c r="KF45" s="3" t="s">
        <v>320</v>
      </c>
      <c r="KG45" s="3" t="s">
        <v>320</v>
      </c>
      <c r="KH45" s="3" t="s">
        <v>320</v>
      </c>
      <c r="KI45" s="3">
        <v>1</v>
      </c>
      <c r="KJ45" s="3" t="s">
        <v>320</v>
      </c>
      <c r="KK45" s="3" t="s">
        <v>320</v>
      </c>
      <c r="KL45" s="3" t="s">
        <v>320</v>
      </c>
      <c r="KM45" s="3" t="s">
        <v>320</v>
      </c>
      <c r="KN45" s="3" t="s">
        <v>320</v>
      </c>
      <c r="KO45" s="3" t="s">
        <v>320</v>
      </c>
      <c r="KP45" s="3">
        <v>1</v>
      </c>
      <c r="KQ45" s="3" t="s">
        <v>320</v>
      </c>
      <c r="KR45" s="3">
        <v>1</v>
      </c>
      <c r="KS45" s="3" t="s">
        <v>320</v>
      </c>
      <c r="KT45" s="3" t="s">
        <v>320</v>
      </c>
      <c r="KU45" s="3" t="s">
        <v>320</v>
      </c>
      <c r="KV45" s="3" t="s">
        <v>320</v>
      </c>
      <c r="KW45" s="3" t="s">
        <v>320</v>
      </c>
      <c r="KX45" s="3" t="s">
        <v>320</v>
      </c>
      <c r="KY45" s="3" t="s">
        <v>320</v>
      </c>
      <c r="KZ45" s="3" t="s">
        <v>320</v>
      </c>
      <c r="LA45" s="3" t="s">
        <v>320</v>
      </c>
      <c r="LB45" s="3" t="s">
        <v>320</v>
      </c>
      <c r="LC45" s="3" t="s">
        <v>320</v>
      </c>
      <c r="LD45" s="3" t="s">
        <v>320</v>
      </c>
      <c r="LE45" s="3" t="s">
        <v>320</v>
      </c>
      <c r="LF45" s="3">
        <v>1</v>
      </c>
      <c r="LG45" s="3" t="s">
        <v>320</v>
      </c>
      <c r="LH45" s="8">
        <v>4</v>
      </c>
    </row>
    <row r="46" spans="1:320" ht="20.100000000000001" customHeight="1" x14ac:dyDescent="0.25">
      <c r="A46" s="7">
        <v>1045</v>
      </c>
      <c r="B46" s="4" t="s">
        <v>322</v>
      </c>
      <c r="C46" s="3">
        <v>96060</v>
      </c>
      <c r="D46" s="3">
        <v>1</v>
      </c>
      <c r="E46" s="3" t="s">
        <v>320</v>
      </c>
      <c r="F46" s="3" t="s">
        <v>320</v>
      </c>
      <c r="G46" s="3" t="s">
        <v>320</v>
      </c>
      <c r="H46" s="3" t="s">
        <v>320</v>
      </c>
      <c r="I46" s="3" t="s">
        <v>320</v>
      </c>
      <c r="J46" s="3" t="s">
        <v>320</v>
      </c>
      <c r="K46" s="3">
        <v>1</v>
      </c>
      <c r="L46" s="3" t="s">
        <v>320</v>
      </c>
      <c r="M46" s="3" t="s">
        <v>320</v>
      </c>
      <c r="N46" s="3" t="s">
        <v>320</v>
      </c>
      <c r="O46" s="3" t="s">
        <v>320</v>
      </c>
      <c r="P46" s="3" t="s">
        <v>320</v>
      </c>
      <c r="Q46" s="3" t="s">
        <v>320</v>
      </c>
      <c r="R46" s="3">
        <v>1</v>
      </c>
      <c r="S46" s="3">
        <v>1</v>
      </c>
      <c r="T46" s="3">
        <v>1</v>
      </c>
      <c r="U46" s="3">
        <v>1</v>
      </c>
      <c r="V46" s="3">
        <v>1</v>
      </c>
      <c r="W46" s="3">
        <v>1</v>
      </c>
      <c r="X46" s="3">
        <v>1</v>
      </c>
      <c r="Y46" s="3">
        <v>2</v>
      </c>
      <c r="Z46" s="3">
        <v>2</v>
      </c>
      <c r="AA46" s="3" t="s">
        <v>320</v>
      </c>
      <c r="AB46" s="5" t="s">
        <v>319</v>
      </c>
      <c r="AC46" s="3" t="s">
        <v>320</v>
      </c>
      <c r="AD46" s="3">
        <v>1</v>
      </c>
      <c r="AE46" s="3">
        <v>1</v>
      </c>
      <c r="AF46" s="3" t="s">
        <v>320</v>
      </c>
      <c r="AG46" s="3">
        <v>1</v>
      </c>
      <c r="AH46" s="3" t="s">
        <v>320</v>
      </c>
      <c r="AI46" s="3" t="s">
        <v>320</v>
      </c>
      <c r="AJ46" s="3">
        <v>1</v>
      </c>
      <c r="AK46" s="3" t="s">
        <v>320</v>
      </c>
      <c r="AL46" s="3" t="s">
        <v>320</v>
      </c>
      <c r="AM46" s="3">
        <v>1</v>
      </c>
      <c r="AN46" s="3">
        <v>1</v>
      </c>
      <c r="AO46" s="3" t="s">
        <v>320</v>
      </c>
      <c r="AP46" s="3">
        <v>1</v>
      </c>
      <c r="AQ46" s="3" t="s">
        <v>320</v>
      </c>
      <c r="AR46" s="3" t="s">
        <v>320</v>
      </c>
      <c r="AS46" s="3" t="s">
        <v>320</v>
      </c>
      <c r="AT46" s="3" t="s">
        <v>320</v>
      </c>
      <c r="AU46" s="3" t="s">
        <v>320</v>
      </c>
      <c r="AV46" s="3" t="s">
        <v>320</v>
      </c>
      <c r="AW46" s="3">
        <v>1</v>
      </c>
      <c r="AX46" s="3">
        <v>1</v>
      </c>
      <c r="AY46" s="3" t="s">
        <v>320</v>
      </c>
      <c r="AZ46" s="3" t="s">
        <v>320</v>
      </c>
      <c r="BA46" s="3" t="s">
        <v>320</v>
      </c>
      <c r="BB46" s="3" t="s">
        <v>320</v>
      </c>
      <c r="BC46" s="3" t="s">
        <v>320</v>
      </c>
      <c r="BD46" s="3" t="s">
        <v>320</v>
      </c>
      <c r="BE46" s="3" t="s">
        <v>320</v>
      </c>
      <c r="BF46" s="3" t="s">
        <v>320</v>
      </c>
      <c r="BG46" s="3">
        <v>1</v>
      </c>
      <c r="BH46" s="3" t="s">
        <v>320</v>
      </c>
      <c r="BI46" s="3" t="s">
        <v>320</v>
      </c>
      <c r="BJ46" s="3" t="s">
        <v>320</v>
      </c>
      <c r="BK46" s="3" t="s">
        <v>320</v>
      </c>
      <c r="BL46" s="3" t="s">
        <v>320</v>
      </c>
      <c r="BM46" s="3" t="s">
        <v>320</v>
      </c>
      <c r="BN46" s="3">
        <v>1</v>
      </c>
      <c r="BO46" s="3" t="s">
        <v>320</v>
      </c>
      <c r="BP46" s="3" t="s">
        <v>320</v>
      </c>
      <c r="BQ46" s="3" t="s">
        <v>320</v>
      </c>
      <c r="BR46" s="3" t="s">
        <v>320</v>
      </c>
      <c r="BS46" s="3" t="s">
        <v>320</v>
      </c>
      <c r="BT46" s="3" t="s">
        <v>320</v>
      </c>
      <c r="BU46" s="3">
        <v>1</v>
      </c>
      <c r="BV46" s="3" t="s">
        <v>320</v>
      </c>
      <c r="BW46" s="3" t="s">
        <v>320</v>
      </c>
      <c r="BX46" s="3" t="s">
        <v>320</v>
      </c>
      <c r="BY46" s="3">
        <v>1</v>
      </c>
      <c r="BZ46" s="3" t="s">
        <v>320</v>
      </c>
      <c r="CA46" s="3" t="s">
        <v>320</v>
      </c>
      <c r="CB46" s="3" t="s">
        <v>320</v>
      </c>
      <c r="CC46" s="3">
        <v>1</v>
      </c>
      <c r="CD46" s="3">
        <v>1</v>
      </c>
      <c r="CE46" s="3" t="s">
        <v>320</v>
      </c>
      <c r="CF46" s="3" t="s">
        <v>320</v>
      </c>
      <c r="CG46" s="3" t="s">
        <v>320</v>
      </c>
      <c r="CH46" s="3">
        <v>1</v>
      </c>
      <c r="CI46" s="3">
        <v>1</v>
      </c>
      <c r="CJ46" s="3">
        <v>3</v>
      </c>
      <c r="CK46" s="21" t="s">
        <v>320</v>
      </c>
      <c r="CL46" s="3" t="s">
        <v>320</v>
      </c>
      <c r="CM46" s="3" t="s">
        <v>320</v>
      </c>
      <c r="CN46" s="3" t="s">
        <v>320</v>
      </c>
      <c r="CO46" s="3">
        <v>2</v>
      </c>
      <c r="CP46" s="21">
        <v>4.26</v>
      </c>
      <c r="CQ46" s="3">
        <v>4.26</v>
      </c>
      <c r="CR46" s="3">
        <v>2</v>
      </c>
      <c r="CS46" s="3" t="s">
        <v>320</v>
      </c>
      <c r="CT46" s="3" t="s">
        <v>320</v>
      </c>
      <c r="CU46" s="3" t="s">
        <v>320</v>
      </c>
      <c r="CV46" s="3" t="s">
        <v>320</v>
      </c>
      <c r="CW46" s="3">
        <v>1</v>
      </c>
      <c r="CX46" s="3">
        <v>2</v>
      </c>
      <c r="CY46" s="3" t="s">
        <v>320</v>
      </c>
      <c r="CZ46" s="3">
        <v>1</v>
      </c>
      <c r="DA46" s="3">
        <v>6.49</v>
      </c>
      <c r="DB46" s="3">
        <v>1</v>
      </c>
      <c r="DC46" s="3">
        <v>1</v>
      </c>
      <c r="DD46" s="3">
        <v>1</v>
      </c>
      <c r="DE46" s="3">
        <v>1</v>
      </c>
      <c r="DF46" s="3">
        <v>1</v>
      </c>
      <c r="DG46" s="3">
        <v>1</v>
      </c>
      <c r="DH46" s="3">
        <v>1</v>
      </c>
      <c r="DI46" s="3">
        <v>1</v>
      </c>
      <c r="DJ46" s="3" t="s">
        <v>320</v>
      </c>
      <c r="DK46" s="3" t="s">
        <v>320</v>
      </c>
      <c r="DL46" s="3" t="s">
        <v>320</v>
      </c>
      <c r="DM46" s="3" t="s">
        <v>320</v>
      </c>
      <c r="DN46" s="3" t="s">
        <v>320</v>
      </c>
      <c r="DO46" s="3">
        <v>1</v>
      </c>
      <c r="DP46" s="3">
        <v>1</v>
      </c>
      <c r="DQ46" s="3" t="s">
        <v>320</v>
      </c>
      <c r="DR46" s="3" t="s">
        <v>320</v>
      </c>
      <c r="DS46" s="3">
        <v>2</v>
      </c>
      <c r="DT46" s="3" t="s">
        <v>320</v>
      </c>
      <c r="DU46" s="3" t="s">
        <v>320</v>
      </c>
      <c r="DV46" s="3" t="s">
        <v>320</v>
      </c>
      <c r="DW46" s="3" t="s">
        <v>320</v>
      </c>
      <c r="DX46" s="3" t="s">
        <v>320</v>
      </c>
      <c r="DY46" s="3">
        <v>1</v>
      </c>
      <c r="DZ46" s="3" t="s">
        <v>320</v>
      </c>
      <c r="EA46" s="3" t="s">
        <v>320</v>
      </c>
      <c r="EB46" s="3" t="s">
        <v>320</v>
      </c>
      <c r="EC46" s="3">
        <v>1</v>
      </c>
      <c r="ED46" s="3">
        <v>1</v>
      </c>
      <c r="EE46" s="3">
        <v>2</v>
      </c>
      <c r="EF46" s="3">
        <v>1</v>
      </c>
      <c r="EG46" s="3">
        <v>4</v>
      </c>
      <c r="EH46" s="3" t="s">
        <v>320</v>
      </c>
      <c r="EI46" s="3">
        <v>4</v>
      </c>
      <c r="EJ46" s="3" t="s">
        <v>320</v>
      </c>
      <c r="EK46" s="3">
        <v>1</v>
      </c>
      <c r="EL46" s="3">
        <v>2</v>
      </c>
      <c r="EM46" s="3">
        <v>2</v>
      </c>
      <c r="EN46" s="3" t="s">
        <v>320</v>
      </c>
      <c r="EO46" s="3" t="s">
        <v>320</v>
      </c>
      <c r="EP46" s="3" t="s">
        <v>320</v>
      </c>
      <c r="EQ46" s="3" t="s">
        <v>320</v>
      </c>
      <c r="ER46" s="3" t="s">
        <v>320</v>
      </c>
      <c r="ES46" s="3" t="s">
        <v>320</v>
      </c>
      <c r="ET46" s="3" t="s">
        <v>320</v>
      </c>
      <c r="EU46" s="3" t="s">
        <v>320</v>
      </c>
      <c r="EV46" s="3" t="s">
        <v>320</v>
      </c>
      <c r="EW46" s="3" t="s">
        <v>320</v>
      </c>
      <c r="EX46" s="3" t="s">
        <v>320</v>
      </c>
      <c r="EY46" s="3" t="s">
        <v>320</v>
      </c>
      <c r="EZ46" s="3" t="s">
        <v>320</v>
      </c>
      <c r="FA46" s="3" t="s">
        <v>320</v>
      </c>
      <c r="FB46" s="3" t="s">
        <v>320</v>
      </c>
      <c r="FC46" s="3" t="s">
        <v>320</v>
      </c>
      <c r="FD46" s="3" t="s">
        <v>320</v>
      </c>
      <c r="FE46" s="3" t="s">
        <v>320</v>
      </c>
      <c r="FF46" s="3" t="s">
        <v>320</v>
      </c>
      <c r="FG46" s="3" t="s">
        <v>320</v>
      </c>
      <c r="FH46" s="3" t="s">
        <v>320</v>
      </c>
      <c r="FI46" s="3" t="s">
        <v>320</v>
      </c>
      <c r="FJ46" s="3" t="s">
        <v>320</v>
      </c>
      <c r="FK46" s="3" t="s">
        <v>320</v>
      </c>
      <c r="FL46" s="3" t="s">
        <v>320</v>
      </c>
      <c r="FM46" s="3" t="s">
        <v>320</v>
      </c>
      <c r="FN46" s="3" t="s">
        <v>320</v>
      </c>
      <c r="FO46" s="3" t="s">
        <v>320</v>
      </c>
      <c r="FP46" s="3" t="s">
        <v>320</v>
      </c>
      <c r="FQ46" s="3" t="s">
        <v>320</v>
      </c>
      <c r="FR46" s="3" t="s">
        <v>320</v>
      </c>
      <c r="FS46" s="3" t="s">
        <v>320</v>
      </c>
      <c r="FT46" s="3" t="s">
        <v>320</v>
      </c>
      <c r="FU46" s="3" t="s">
        <v>320</v>
      </c>
      <c r="FV46" s="3">
        <v>1</v>
      </c>
      <c r="FW46" s="3">
        <v>1</v>
      </c>
      <c r="FX46" s="3" t="s">
        <v>320</v>
      </c>
      <c r="FY46" s="3" t="s">
        <v>320</v>
      </c>
      <c r="FZ46" s="3" t="s">
        <v>320</v>
      </c>
      <c r="GA46" s="3" t="s">
        <v>320</v>
      </c>
      <c r="GB46" s="3" t="s">
        <v>320</v>
      </c>
      <c r="GC46" s="3" t="s">
        <v>320</v>
      </c>
      <c r="GD46" s="3" t="s">
        <v>320</v>
      </c>
      <c r="GE46" s="3" t="s">
        <v>320</v>
      </c>
      <c r="GF46" s="3" t="s">
        <v>320</v>
      </c>
      <c r="GG46" s="3" t="s">
        <v>320</v>
      </c>
      <c r="GH46" s="3" t="s">
        <v>320</v>
      </c>
      <c r="GI46" s="3" t="s">
        <v>320</v>
      </c>
      <c r="GJ46" s="3" t="s">
        <v>320</v>
      </c>
      <c r="GK46" s="3" t="s">
        <v>320</v>
      </c>
      <c r="GL46" s="3" t="s">
        <v>320</v>
      </c>
      <c r="GM46" s="3" t="s">
        <v>320</v>
      </c>
      <c r="GN46" s="3" t="s">
        <v>320</v>
      </c>
      <c r="GO46" s="3" t="s">
        <v>320</v>
      </c>
      <c r="GP46" s="3">
        <v>1</v>
      </c>
      <c r="GQ46" s="3" t="s">
        <v>320</v>
      </c>
      <c r="GR46" s="3" t="s">
        <v>320</v>
      </c>
      <c r="GS46" s="3">
        <v>1</v>
      </c>
      <c r="GT46" s="3" t="s">
        <v>320</v>
      </c>
      <c r="GU46" s="3" t="s">
        <v>320</v>
      </c>
      <c r="GV46" s="3">
        <v>1</v>
      </c>
      <c r="GW46" s="3" t="s">
        <v>320</v>
      </c>
      <c r="GX46" s="3" t="s">
        <v>320</v>
      </c>
      <c r="GY46" s="3" t="s">
        <v>320</v>
      </c>
      <c r="GZ46" s="3" t="s">
        <v>320</v>
      </c>
      <c r="HA46" s="3">
        <v>1</v>
      </c>
      <c r="HB46" s="3">
        <v>1</v>
      </c>
      <c r="HC46" s="3">
        <v>1</v>
      </c>
      <c r="HD46" s="3" t="s">
        <v>320</v>
      </c>
      <c r="HE46" s="3" t="s">
        <v>320</v>
      </c>
      <c r="HF46" s="3">
        <v>1</v>
      </c>
      <c r="HG46" s="3">
        <v>1</v>
      </c>
      <c r="HH46" s="3" t="s">
        <v>320</v>
      </c>
      <c r="HI46" s="3">
        <v>1</v>
      </c>
      <c r="HJ46" s="3">
        <v>1</v>
      </c>
      <c r="HK46" s="3">
        <v>1</v>
      </c>
      <c r="HL46" s="3">
        <v>1</v>
      </c>
      <c r="HM46" s="3">
        <v>1</v>
      </c>
      <c r="HN46" s="3" t="s">
        <v>320</v>
      </c>
      <c r="HO46" s="3" t="s">
        <v>320</v>
      </c>
      <c r="HP46" s="3" t="s">
        <v>320</v>
      </c>
      <c r="HQ46" s="3" t="s">
        <v>320</v>
      </c>
      <c r="HR46" s="3" t="s">
        <v>320</v>
      </c>
      <c r="HS46" s="3" t="s">
        <v>320</v>
      </c>
      <c r="HT46" s="3" t="s">
        <v>320</v>
      </c>
      <c r="HU46" s="3" t="s">
        <v>320</v>
      </c>
      <c r="HV46" s="3">
        <v>1</v>
      </c>
      <c r="HW46" s="3" t="s">
        <v>320</v>
      </c>
      <c r="HX46" s="3" t="s">
        <v>320</v>
      </c>
      <c r="HY46" s="3" t="s">
        <v>320</v>
      </c>
      <c r="HZ46" s="3" t="s">
        <v>320</v>
      </c>
      <c r="IA46" s="3" t="s">
        <v>320</v>
      </c>
      <c r="IB46" s="3" t="s">
        <v>320</v>
      </c>
      <c r="IC46" s="3" t="s">
        <v>320</v>
      </c>
      <c r="ID46" s="3">
        <v>1</v>
      </c>
      <c r="IE46" s="3" t="s">
        <v>320</v>
      </c>
      <c r="IF46" s="3">
        <v>1</v>
      </c>
      <c r="IG46" s="3">
        <v>1</v>
      </c>
      <c r="IH46" s="3">
        <v>1</v>
      </c>
      <c r="II46" s="3" t="s">
        <v>320</v>
      </c>
      <c r="IJ46" s="3" t="s">
        <v>320</v>
      </c>
      <c r="IK46" s="3" t="s">
        <v>320</v>
      </c>
      <c r="IL46" s="3" t="s">
        <v>320</v>
      </c>
      <c r="IM46" s="3">
        <v>1</v>
      </c>
      <c r="IN46" s="3" t="s">
        <v>320</v>
      </c>
      <c r="IO46" s="3" t="s">
        <v>320</v>
      </c>
      <c r="IP46" s="3">
        <v>1</v>
      </c>
      <c r="IQ46" s="3">
        <v>1</v>
      </c>
      <c r="IR46" s="3">
        <v>5.99</v>
      </c>
      <c r="IS46" s="3">
        <v>5.99</v>
      </c>
      <c r="IT46" s="3">
        <v>2</v>
      </c>
      <c r="IU46" s="3" t="s">
        <v>320</v>
      </c>
      <c r="IV46" s="3" t="s">
        <v>320</v>
      </c>
      <c r="IW46" s="3" t="s">
        <v>320</v>
      </c>
      <c r="IX46" s="3">
        <v>1</v>
      </c>
      <c r="IY46" s="3" t="s">
        <v>320</v>
      </c>
      <c r="IZ46" s="3" t="s">
        <v>320</v>
      </c>
      <c r="JA46" s="3">
        <v>1</v>
      </c>
      <c r="JB46" s="3">
        <v>1</v>
      </c>
      <c r="JC46" s="3">
        <v>1</v>
      </c>
      <c r="JD46" s="3" t="s">
        <v>320</v>
      </c>
      <c r="JE46" s="3">
        <v>1</v>
      </c>
      <c r="JF46" s="3" t="s">
        <v>320</v>
      </c>
      <c r="JG46" s="3" t="s">
        <v>320</v>
      </c>
      <c r="JH46" s="3">
        <v>1</v>
      </c>
      <c r="JI46" s="3" t="s">
        <v>320</v>
      </c>
      <c r="JJ46" s="3" t="s">
        <v>320</v>
      </c>
      <c r="JK46" s="3" t="s">
        <v>320</v>
      </c>
      <c r="JL46" s="3" t="s">
        <v>320</v>
      </c>
      <c r="JM46" s="3">
        <v>1</v>
      </c>
      <c r="JN46" s="3" t="s">
        <v>320</v>
      </c>
      <c r="JO46" s="3" t="s">
        <v>320</v>
      </c>
      <c r="JP46" s="3" t="s">
        <v>320</v>
      </c>
      <c r="JQ46" s="3">
        <v>1</v>
      </c>
      <c r="JR46" s="3" t="s">
        <v>320</v>
      </c>
      <c r="JS46" s="3" t="s">
        <v>320</v>
      </c>
      <c r="JT46" s="3" t="s">
        <v>320</v>
      </c>
      <c r="JU46" s="3">
        <v>1</v>
      </c>
      <c r="JV46" s="3" t="s">
        <v>320</v>
      </c>
      <c r="JW46" s="3" t="s">
        <v>320</v>
      </c>
      <c r="JX46" s="3" t="s">
        <v>320</v>
      </c>
      <c r="JY46" s="3" t="s">
        <v>320</v>
      </c>
      <c r="JZ46" s="3" t="s">
        <v>320</v>
      </c>
      <c r="KA46" s="3" t="s">
        <v>320</v>
      </c>
      <c r="KB46" s="3">
        <v>1</v>
      </c>
      <c r="KC46" s="3" t="s">
        <v>320</v>
      </c>
      <c r="KD46" s="3" t="s">
        <v>320</v>
      </c>
      <c r="KE46" s="3" t="s">
        <v>320</v>
      </c>
      <c r="KF46" s="3" t="s">
        <v>320</v>
      </c>
      <c r="KG46" s="3" t="s">
        <v>320</v>
      </c>
      <c r="KH46" s="3" t="s">
        <v>320</v>
      </c>
      <c r="KI46" s="3">
        <v>1</v>
      </c>
      <c r="KJ46" s="3" t="s">
        <v>320</v>
      </c>
      <c r="KK46" s="3" t="s">
        <v>320</v>
      </c>
      <c r="KL46" s="3" t="s">
        <v>320</v>
      </c>
      <c r="KM46" s="3" t="s">
        <v>320</v>
      </c>
      <c r="KN46" s="3" t="s">
        <v>320</v>
      </c>
      <c r="KO46" s="3" t="s">
        <v>320</v>
      </c>
      <c r="KP46" s="3">
        <v>1</v>
      </c>
      <c r="KQ46" s="3" t="s">
        <v>320</v>
      </c>
      <c r="KR46" s="3" t="s">
        <v>320</v>
      </c>
      <c r="KS46" s="3" t="s">
        <v>320</v>
      </c>
      <c r="KT46" s="3" t="s">
        <v>320</v>
      </c>
      <c r="KU46" s="3" t="s">
        <v>320</v>
      </c>
      <c r="KV46" s="3" t="s">
        <v>320</v>
      </c>
      <c r="KW46" s="3">
        <v>1</v>
      </c>
      <c r="KX46" s="3" t="s">
        <v>320</v>
      </c>
      <c r="KY46" s="3" t="s">
        <v>320</v>
      </c>
      <c r="KZ46" s="3" t="s">
        <v>320</v>
      </c>
      <c r="LA46" s="3">
        <v>1</v>
      </c>
      <c r="LB46" s="3" t="s">
        <v>320</v>
      </c>
      <c r="LC46" s="3" t="s">
        <v>320</v>
      </c>
      <c r="LD46" s="3" t="s">
        <v>320</v>
      </c>
      <c r="LE46" s="3" t="s">
        <v>320</v>
      </c>
      <c r="LF46" s="3" t="s">
        <v>320</v>
      </c>
      <c r="LG46" s="3" t="s">
        <v>320</v>
      </c>
      <c r="LH46" s="8">
        <v>3</v>
      </c>
    </row>
    <row r="47" spans="1:320" ht="20.100000000000001" customHeight="1" x14ac:dyDescent="0.25">
      <c r="A47" s="7">
        <v>1046</v>
      </c>
      <c r="B47" s="4" t="s">
        <v>321</v>
      </c>
      <c r="C47" s="3">
        <v>96119</v>
      </c>
      <c r="D47" s="3">
        <v>1</v>
      </c>
      <c r="E47" s="3" t="s">
        <v>320</v>
      </c>
      <c r="F47" s="3" t="s">
        <v>320</v>
      </c>
      <c r="G47" s="3">
        <v>1</v>
      </c>
      <c r="H47" s="3" t="s">
        <v>320</v>
      </c>
      <c r="I47" s="3" t="s">
        <v>320</v>
      </c>
      <c r="J47" s="3" t="s">
        <v>320</v>
      </c>
      <c r="K47" s="3" t="s">
        <v>320</v>
      </c>
      <c r="L47" s="3" t="s">
        <v>320</v>
      </c>
      <c r="M47" s="3" t="s">
        <v>320</v>
      </c>
      <c r="N47" s="3" t="s">
        <v>320</v>
      </c>
      <c r="O47" s="3" t="s">
        <v>320</v>
      </c>
      <c r="P47" s="3" t="s">
        <v>320</v>
      </c>
      <c r="Q47" s="3" t="s">
        <v>320</v>
      </c>
      <c r="R47" s="3">
        <v>1</v>
      </c>
      <c r="S47" s="3">
        <v>1</v>
      </c>
      <c r="T47" s="3" t="s">
        <v>320</v>
      </c>
      <c r="U47" s="3">
        <v>1</v>
      </c>
      <c r="V47" s="3">
        <v>1</v>
      </c>
      <c r="W47" s="3">
        <v>1</v>
      </c>
      <c r="X47" s="3">
        <v>1</v>
      </c>
      <c r="Y47" s="3">
        <v>4</v>
      </c>
      <c r="Z47" s="3">
        <v>4</v>
      </c>
      <c r="AA47" s="3" t="s">
        <v>320</v>
      </c>
      <c r="AB47" s="5" t="s">
        <v>319</v>
      </c>
      <c r="AC47" s="3">
        <v>2</v>
      </c>
      <c r="AD47" s="3">
        <v>1</v>
      </c>
      <c r="AE47" s="3" t="s">
        <v>320</v>
      </c>
      <c r="AF47" s="3">
        <v>1</v>
      </c>
      <c r="AG47" s="3" t="s">
        <v>320</v>
      </c>
      <c r="AH47" s="3" t="s">
        <v>320</v>
      </c>
      <c r="AI47" s="3" t="s">
        <v>320</v>
      </c>
      <c r="AJ47" s="3" t="s">
        <v>320</v>
      </c>
      <c r="AK47" s="3" t="s">
        <v>320</v>
      </c>
      <c r="AL47" s="3" t="s">
        <v>320</v>
      </c>
      <c r="AM47" s="3" t="s">
        <v>320</v>
      </c>
      <c r="AN47" s="3" t="s">
        <v>320</v>
      </c>
      <c r="AO47" s="3" t="s">
        <v>320</v>
      </c>
      <c r="AP47" s="3" t="s">
        <v>320</v>
      </c>
      <c r="AQ47" s="3" t="s">
        <v>320</v>
      </c>
      <c r="AR47" s="3" t="s">
        <v>320</v>
      </c>
      <c r="AS47" s="3" t="s">
        <v>320</v>
      </c>
      <c r="AT47" s="3" t="s">
        <v>320</v>
      </c>
      <c r="AU47" s="3" t="s">
        <v>320</v>
      </c>
      <c r="AV47" s="3" t="s">
        <v>320</v>
      </c>
      <c r="AW47" s="3" t="s">
        <v>320</v>
      </c>
      <c r="AX47" s="3">
        <v>1</v>
      </c>
      <c r="AY47" s="3" t="s">
        <v>320</v>
      </c>
      <c r="AZ47" s="3" t="s">
        <v>320</v>
      </c>
      <c r="BA47" s="3" t="s">
        <v>320</v>
      </c>
      <c r="BB47" s="3" t="s">
        <v>320</v>
      </c>
      <c r="BC47" s="3" t="s">
        <v>320</v>
      </c>
      <c r="BD47" s="3" t="s">
        <v>320</v>
      </c>
      <c r="BE47" s="3" t="s">
        <v>320</v>
      </c>
      <c r="BF47" s="3" t="s">
        <v>320</v>
      </c>
      <c r="BG47" s="3">
        <v>1</v>
      </c>
      <c r="BH47" s="3" t="s">
        <v>320</v>
      </c>
      <c r="BI47" s="3" t="s">
        <v>320</v>
      </c>
      <c r="BJ47" s="3" t="s">
        <v>320</v>
      </c>
      <c r="BK47" s="3" t="s">
        <v>320</v>
      </c>
      <c r="BL47" s="3" t="s">
        <v>320</v>
      </c>
      <c r="BM47" s="3" t="s">
        <v>320</v>
      </c>
      <c r="BN47" s="3">
        <v>1</v>
      </c>
      <c r="BO47" s="3" t="s">
        <v>320</v>
      </c>
      <c r="BP47" s="3" t="s">
        <v>320</v>
      </c>
      <c r="BQ47" s="3" t="s">
        <v>320</v>
      </c>
      <c r="BR47" s="3" t="s">
        <v>320</v>
      </c>
      <c r="BS47" s="3" t="s">
        <v>320</v>
      </c>
      <c r="BT47" s="3" t="s">
        <v>320</v>
      </c>
      <c r="BU47" s="3">
        <v>1</v>
      </c>
      <c r="BV47" s="3" t="s">
        <v>320</v>
      </c>
      <c r="BW47" s="3" t="s">
        <v>320</v>
      </c>
      <c r="BX47" s="3" t="s">
        <v>320</v>
      </c>
      <c r="BY47" s="3">
        <v>1</v>
      </c>
      <c r="BZ47" s="3" t="s">
        <v>320</v>
      </c>
      <c r="CA47" s="3" t="s">
        <v>320</v>
      </c>
      <c r="CB47" s="3" t="s">
        <v>320</v>
      </c>
      <c r="CC47" s="3">
        <v>1</v>
      </c>
      <c r="CD47" s="3" t="s">
        <v>320</v>
      </c>
      <c r="CE47" s="3" t="s">
        <v>320</v>
      </c>
      <c r="CF47" s="3" t="s">
        <v>320</v>
      </c>
      <c r="CG47" s="3" t="s">
        <v>320</v>
      </c>
      <c r="CH47" s="3">
        <v>1</v>
      </c>
      <c r="CI47" s="3" t="s">
        <v>320</v>
      </c>
      <c r="CJ47" s="3" t="s">
        <v>320</v>
      </c>
      <c r="CK47" s="21" t="s">
        <v>320</v>
      </c>
      <c r="CL47" s="3" t="s">
        <v>320</v>
      </c>
      <c r="CM47" s="3" t="s">
        <v>320</v>
      </c>
      <c r="CN47" s="3" t="s">
        <v>320</v>
      </c>
      <c r="CO47" s="3">
        <v>1</v>
      </c>
      <c r="CP47" s="21">
        <v>7.63</v>
      </c>
      <c r="CQ47" s="3">
        <v>7.63</v>
      </c>
      <c r="CR47" s="3">
        <v>2</v>
      </c>
      <c r="CS47" s="3">
        <v>1</v>
      </c>
      <c r="CT47" s="3" t="s">
        <v>320</v>
      </c>
      <c r="CU47" s="3" t="s">
        <v>320</v>
      </c>
      <c r="CV47" s="3" t="s">
        <v>320</v>
      </c>
      <c r="CW47" s="3" t="s">
        <v>320</v>
      </c>
      <c r="CX47" s="3" t="s">
        <v>320</v>
      </c>
      <c r="CY47" s="3" t="s">
        <v>320</v>
      </c>
      <c r="CZ47" s="3" t="s">
        <v>320</v>
      </c>
      <c r="DA47" s="3" t="s">
        <v>320</v>
      </c>
      <c r="DB47" s="3">
        <v>1</v>
      </c>
      <c r="DC47" s="3">
        <v>1</v>
      </c>
      <c r="DD47" s="3" t="s">
        <v>320</v>
      </c>
      <c r="DE47" s="3">
        <v>1</v>
      </c>
      <c r="DF47" s="3" t="s">
        <v>320</v>
      </c>
      <c r="DG47" s="3" t="s">
        <v>320</v>
      </c>
      <c r="DH47" s="3">
        <v>1</v>
      </c>
      <c r="DI47" s="3" t="s">
        <v>320</v>
      </c>
      <c r="DJ47" s="3" t="s">
        <v>320</v>
      </c>
      <c r="DK47" s="3" t="s">
        <v>320</v>
      </c>
      <c r="DL47" s="3" t="s">
        <v>320</v>
      </c>
      <c r="DM47" s="3" t="s">
        <v>320</v>
      </c>
      <c r="DN47" s="3" t="s">
        <v>320</v>
      </c>
      <c r="DO47" s="3" t="s">
        <v>320</v>
      </c>
      <c r="DP47" s="3" t="s">
        <v>320</v>
      </c>
      <c r="DQ47" s="3" t="s">
        <v>320</v>
      </c>
      <c r="DR47" s="3">
        <v>1</v>
      </c>
      <c r="DS47" s="3">
        <v>2</v>
      </c>
      <c r="DT47" s="3" t="s">
        <v>320</v>
      </c>
      <c r="DU47" s="3" t="s">
        <v>320</v>
      </c>
      <c r="DV47" s="3" t="s">
        <v>320</v>
      </c>
      <c r="DW47" s="3" t="s">
        <v>320</v>
      </c>
      <c r="DX47" s="3" t="s">
        <v>320</v>
      </c>
      <c r="DY47" s="3" t="s">
        <v>320</v>
      </c>
      <c r="DZ47" s="3" t="s">
        <v>320</v>
      </c>
      <c r="EA47" s="3" t="s">
        <v>320</v>
      </c>
      <c r="EB47" s="3">
        <v>1</v>
      </c>
      <c r="EC47" s="3">
        <v>1</v>
      </c>
      <c r="ED47" s="3">
        <v>2</v>
      </c>
      <c r="EE47" s="3">
        <v>2</v>
      </c>
      <c r="EF47" s="3">
        <v>2</v>
      </c>
      <c r="EG47" s="3">
        <v>1</v>
      </c>
      <c r="EH47" s="3">
        <v>3</v>
      </c>
      <c r="EI47" s="3">
        <v>1</v>
      </c>
      <c r="EJ47" s="3">
        <v>3</v>
      </c>
      <c r="EK47" s="3">
        <v>2</v>
      </c>
      <c r="EL47" s="3">
        <v>2</v>
      </c>
      <c r="EM47" s="3">
        <v>2</v>
      </c>
      <c r="EN47" s="3" t="s">
        <v>320</v>
      </c>
      <c r="EO47" s="3" t="s">
        <v>320</v>
      </c>
      <c r="EP47" s="3" t="s">
        <v>320</v>
      </c>
      <c r="EQ47" s="3" t="s">
        <v>320</v>
      </c>
      <c r="ER47" s="3" t="s">
        <v>320</v>
      </c>
      <c r="ES47" s="3" t="s">
        <v>320</v>
      </c>
      <c r="ET47" s="3" t="s">
        <v>320</v>
      </c>
      <c r="EU47" s="3" t="s">
        <v>320</v>
      </c>
      <c r="EV47" s="3" t="s">
        <v>320</v>
      </c>
      <c r="EW47" s="3" t="s">
        <v>320</v>
      </c>
      <c r="EX47" s="3" t="s">
        <v>320</v>
      </c>
      <c r="EY47" s="3" t="s">
        <v>320</v>
      </c>
      <c r="EZ47" s="3" t="s">
        <v>320</v>
      </c>
      <c r="FA47" s="3" t="s">
        <v>320</v>
      </c>
      <c r="FB47" s="3" t="s">
        <v>320</v>
      </c>
      <c r="FC47" s="3" t="s">
        <v>320</v>
      </c>
      <c r="FD47" s="3" t="s">
        <v>320</v>
      </c>
      <c r="FE47" s="3" t="s">
        <v>320</v>
      </c>
      <c r="FF47" s="3" t="s">
        <v>320</v>
      </c>
      <c r="FG47" s="3" t="s">
        <v>320</v>
      </c>
      <c r="FH47" s="3" t="s">
        <v>320</v>
      </c>
      <c r="FI47" s="3" t="s">
        <v>320</v>
      </c>
      <c r="FJ47" s="3" t="s">
        <v>320</v>
      </c>
      <c r="FK47" s="3" t="s">
        <v>320</v>
      </c>
      <c r="FL47" s="3" t="s">
        <v>320</v>
      </c>
      <c r="FM47" s="3" t="s">
        <v>320</v>
      </c>
      <c r="FN47" s="3" t="s">
        <v>320</v>
      </c>
      <c r="FO47" s="3" t="s">
        <v>320</v>
      </c>
      <c r="FP47" s="3" t="s">
        <v>320</v>
      </c>
      <c r="FQ47" s="3" t="s">
        <v>320</v>
      </c>
      <c r="FR47" s="3" t="s">
        <v>320</v>
      </c>
      <c r="FS47" s="3" t="s">
        <v>320</v>
      </c>
      <c r="FT47" s="3" t="s">
        <v>320</v>
      </c>
      <c r="FU47" s="3" t="s">
        <v>320</v>
      </c>
      <c r="FV47" s="3">
        <v>1</v>
      </c>
      <c r="FW47" s="3" t="s">
        <v>320</v>
      </c>
      <c r="FX47" s="3" t="s">
        <v>320</v>
      </c>
      <c r="FY47" s="3" t="s">
        <v>320</v>
      </c>
      <c r="FZ47" s="3" t="s">
        <v>320</v>
      </c>
      <c r="GA47" s="3" t="s">
        <v>320</v>
      </c>
      <c r="GB47" s="3" t="s">
        <v>320</v>
      </c>
      <c r="GC47" s="3" t="s">
        <v>320</v>
      </c>
      <c r="GD47" s="3" t="s">
        <v>320</v>
      </c>
      <c r="GE47" s="3" t="s">
        <v>320</v>
      </c>
      <c r="GF47" s="3" t="s">
        <v>320</v>
      </c>
      <c r="GG47" s="3" t="s">
        <v>320</v>
      </c>
      <c r="GH47" s="3">
        <v>1</v>
      </c>
      <c r="GI47" s="3">
        <v>3</v>
      </c>
      <c r="GJ47" s="3" t="s">
        <v>320</v>
      </c>
      <c r="GK47" s="3" t="s">
        <v>320</v>
      </c>
      <c r="GL47" s="3" t="s">
        <v>320</v>
      </c>
      <c r="GM47" s="3" t="s">
        <v>320</v>
      </c>
      <c r="GN47" s="3" t="s">
        <v>320</v>
      </c>
      <c r="GO47" s="3" t="s">
        <v>320</v>
      </c>
      <c r="GP47" s="3">
        <v>1</v>
      </c>
      <c r="GQ47" s="3" t="s">
        <v>320</v>
      </c>
      <c r="GR47" s="3" t="s">
        <v>320</v>
      </c>
      <c r="GS47" s="3" t="s">
        <v>320</v>
      </c>
      <c r="GT47" s="3" t="s">
        <v>320</v>
      </c>
      <c r="GU47" s="3" t="s">
        <v>320</v>
      </c>
      <c r="GV47" s="3" t="s">
        <v>320</v>
      </c>
      <c r="GW47" s="3" t="s">
        <v>320</v>
      </c>
      <c r="GX47" s="3" t="s">
        <v>320</v>
      </c>
      <c r="GY47" s="3" t="s">
        <v>320</v>
      </c>
      <c r="GZ47" s="3" t="s">
        <v>320</v>
      </c>
      <c r="HA47" s="3">
        <v>1</v>
      </c>
      <c r="HB47" s="3">
        <v>1</v>
      </c>
      <c r="HC47" s="3">
        <v>2</v>
      </c>
      <c r="HD47" s="3" t="s">
        <v>320</v>
      </c>
      <c r="HE47" s="3" t="s">
        <v>320</v>
      </c>
      <c r="HF47" s="3">
        <v>1</v>
      </c>
      <c r="HG47" s="3" t="s">
        <v>320</v>
      </c>
      <c r="HH47" s="3" t="s">
        <v>320</v>
      </c>
      <c r="HI47" s="3" t="s">
        <v>320</v>
      </c>
      <c r="HJ47" s="3" t="s">
        <v>320</v>
      </c>
      <c r="HK47" s="3" t="s">
        <v>320</v>
      </c>
      <c r="HL47" s="3" t="s">
        <v>320</v>
      </c>
      <c r="HM47" s="3" t="s">
        <v>320</v>
      </c>
      <c r="HN47" s="3" t="s">
        <v>320</v>
      </c>
      <c r="HO47" s="3" t="s">
        <v>320</v>
      </c>
      <c r="HP47" s="3" t="s">
        <v>320</v>
      </c>
      <c r="HQ47" s="3" t="s">
        <v>320</v>
      </c>
      <c r="HR47" s="3" t="s">
        <v>320</v>
      </c>
      <c r="HS47" s="3" t="s">
        <v>320</v>
      </c>
      <c r="HT47" s="3" t="s">
        <v>320</v>
      </c>
      <c r="HU47" s="3" t="s">
        <v>320</v>
      </c>
      <c r="HV47" s="3" t="s">
        <v>320</v>
      </c>
      <c r="HW47" s="3" t="s">
        <v>320</v>
      </c>
      <c r="HX47" s="3" t="s">
        <v>320</v>
      </c>
      <c r="HY47" s="3" t="s">
        <v>320</v>
      </c>
      <c r="HZ47" s="3" t="s">
        <v>320</v>
      </c>
      <c r="IA47" s="3" t="s">
        <v>320</v>
      </c>
      <c r="IB47" s="3" t="s">
        <v>320</v>
      </c>
      <c r="IC47" s="3" t="s">
        <v>320</v>
      </c>
      <c r="ID47" s="3" t="s">
        <v>320</v>
      </c>
      <c r="IE47" s="3" t="s">
        <v>320</v>
      </c>
      <c r="IF47" s="3" t="s">
        <v>320</v>
      </c>
      <c r="IG47" s="3" t="s">
        <v>320</v>
      </c>
      <c r="IH47" s="3" t="s">
        <v>320</v>
      </c>
      <c r="II47" s="3" t="s">
        <v>320</v>
      </c>
      <c r="IJ47" s="3" t="s">
        <v>320</v>
      </c>
      <c r="IK47" s="3" t="s">
        <v>320</v>
      </c>
      <c r="IL47" s="3" t="s">
        <v>320</v>
      </c>
      <c r="IM47" s="3" t="s">
        <v>320</v>
      </c>
      <c r="IN47" s="3" t="s">
        <v>320</v>
      </c>
      <c r="IO47" s="3" t="s">
        <v>320</v>
      </c>
      <c r="IP47" s="3" t="s">
        <v>320</v>
      </c>
      <c r="IQ47" s="3" t="s">
        <v>320</v>
      </c>
      <c r="IR47" s="3" t="s">
        <v>320</v>
      </c>
      <c r="IS47" s="3" t="s">
        <v>320</v>
      </c>
      <c r="IT47" s="3" t="s">
        <v>320</v>
      </c>
      <c r="IU47" s="3" t="s">
        <v>320</v>
      </c>
      <c r="IV47" s="3" t="s">
        <v>320</v>
      </c>
      <c r="IW47" s="3" t="s">
        <v>320</v>
      </c>
      <c r="IX47" s="3" t="s">
        <v>320</v>
      </c>
      <c r="IY47" s="3" t="s">
        <v>320</v>
      </c>
      <c r="IZ47" s="3" t="s">
        <v>320</v>
      </c>
      <c r="JA47" s="3" t="s">
        <v>320</v>
      </c>
      <c r="JB47" s="3">
        <v>1</v>
      </c>
      <c r="JC47" s="3" t="s">
        <v>320</v>
      </c>
      <c r="JD47" s="3" t="s">
        <v>320</v>
      </c>
      <c r="JE47" s="3" t="s">
        <v>320</v>
      </c>
      <c r="JF47" s="3" t="s">
        <v>320</v>
      </c>
      <c r="JG47" s="3" t="s">
        <v>320</v>
      </c>
      <c r="JH47" s="3" t="s">
        <v>320</v>
      </c>
      <c r="JI47" s="3">
        <v>1</v>
      </c>
      <c r="JJ47" s="3" t="s">
        <v>320</v>
      </c>
      <c r="JK47" s="3" t="s">
        <v>320</v>
      </c>
      <c r="JL47" s="3" t="s">
        <v>320</v>
      </c>
      <c r="JM47" s="3">
        <v>1</v>
      </c>
      <c r="JN47" s="3" t="s">
        <v>320</v>
      </c>
      <c r="JO47" s="3" t="s">
        <v>320</v>
      </c>
      <c r="JP47" s="3" t="s">
        <v>320</v>
      </c>
      <c r="JQ47" s="3">
        <v>1</v>
      </c>
      <c r="JR47" s="3" t="s">
        <v>320</v>
      </c>
      <c r="JS47" s="3" t="s">
        <v>320</v>
      </c>
      <c r="JT47" s="3" t="s">
        <v>320</v>
      </c>
      <c r="JU47" s="3">
        <v>1</v>
      </c>
      <c r="JV47" s="3" t="s">
        <v>320</v>
      </c>
      <c r="JW47" s="3" t="s">
        <v>320</v>
      </c>
      <c r="JX47" s="3" t="s">
        <v>320</v>
      </c>
      <c r="JY47" s="3" t="s">
        <v>320</v>
      </c>
      <c r="JZ47" s="3" t="s">
        <v>320</v>
      </c>
      <c r="KA47" s="3" t="s">
        <v>320</v>
      </c>
      <c r="KB47" s="3">
        <v>1</v>
      </c>
      <c r="KC47" s="3" t="s">
        <v>320</v>
      </c>
      <c r="KD47" s="3" t="s">
        <v>320</v>
      </c>
      <c r="KE47" s="3" t="s">
        <v>320</v>
      </c>
      <c r="KF47" s="3" t="s">
        <v>320</v>
      </c>
      <c r="KG47" s="3" t="s">
        <v>320</v>
      </c>
      <c r="KH47" s="3" t="s">
        <v>320</v>
      </c>
      <c r="KI47" s="3">
        <v>1</v>
      </c>
      <c r="KJ47" s="3" t="s">
        <v>320</v>
      </c>
      <c r="KK47" s="3" t="s">
        <v>320</v>
      </c>
      <c r="KL47" s="3" t="s">
        <v>320</v>
      </c>
      <c r="KM47" s="3" t="s">
        <v>320</v>
      </c>
      <c r="KN47" s="3" t="s">
        <v>320</v>
      </c>
      <c r="KO47" s="3" t="s">
        <v>320</v>
      </c>
      <c r="KP47" s="3">
        <v>1</v>
      </c>
      <c r="KQ47" s="3" t="s">
        <v>320</v>
      </c>
      <c r="KR47" s="3" t="s">
        <v>320</v>
      </c>
      <c r="KS47" s="3" t="s">
        <v>320</v>
      </c>
      <c r="KT47" s="3" t="s">
        <v>320</v>
      </c>
      <c r="KU47" s="3" t="s">
        <v>320</v>
      </c>
      <c r="KV47" s="3" t="s">
        <v>320</v>
      </c>
      <c r="KW47" s="3">
        <v>1</v>
      </c>
      <c r="KX47" s="3" t="s">
        <v>320</v>
      </c>
      <c r="KY47" s="3" t="s">
        <v>320</v>
      </c>
      <c r="KZ47" s="3" t="s">
        <v>320</v>
      </c>
      <c r="LA47" s="3" t="s">
        <v>320</v>
      </c>
      <c r="LB47" s="3" t="s">
        <v>320</v>
      </c>
      <c r="LC47" s="3" t="s">
        <v>320</v>
      </c>
      <c r="LD47" s="3" t="s">
        <v>320</v>
      </c>
      <c r="LE47" s="3" t="s">
        <v>320</v>
      </c>
      <c r="LF47" s="3">
        <v>1</v>
      </c>
      <c r="LG47" s="3" t="s">
        <v>320</v>
      </c>
      <c r="LH47" s="8">
        <v>4</v>
      </c>
    </row>
    <row r="48" spans="1:320" ht="20.100000000000001" customHeight="1" x14ac:dyDescent="0.25">
      <c r="A48" s="7">
        <v>1047</v>
      </c>
      <c r="B48" s="4" t="s">
        <v>329</v>
      </c>
      <c r="C48" s="3">
        <v>96129</v>
      </c>
      <c r="D48" s="3">
        <v>3</v>
      </c>
      <c r="E48" s="3" t="s">
        <v>320</v>
      </c>
      <c r="F48" s="3" t="s">
        <v>320</v>
      </c>
      <c r="G48" s="3">
        <v>1</v>
      </c>
      <c r="H48" s="3">
        <v>1</v>
      </c>
      <c r="I48" s="3" t="s">
        <v>320</v>
      </c>
      <c r="J48" s="3" t="s">
        <v>320</v>
      </c>
      <c r="K48" s="3" t="s">
        <v>320</v>
      </c>
      <c r="L48" s="3" t="s">
        <v>320</v>
      </c>
      <c r="M48" s="3">
        <v>1</v>
      </c>
      <c r="N48" s="3" t="s">
        <v>320</v>
      </c>
      <c r="O48" s="3">
        <v>1</v>
      </c>
      <c r="P48" s="3" t="s">
        <v>320</v>
      </c>
      <c r="Q48" s="3" t="s">
        <v>320</v>
      </c>
      <c r="R48" s="3" t="s">
        <v>320</v>
      </c>
      <c r="S48" s="3">
        <v>1</v>
      </c>
      <c r="T48" s="3">
        <v>1</v>
      </c>
      <c r="U48" s="3">
        <v>1</v>
      </c>
      <c r="V48" s="3">
        <v>1</v>
      </c>
      <c r="W48" s="3" t="s">
        <v>320</v>
      </c>
      <c r="X48" s="3">
        <v>1</v>
      </c>
      <c r="Y48" s="3">
        <v>4</v>
      </c>
      <c r="Z48" s="3">
        <v>4</v>
      </c>
      <c r="AA48" s="3" t="s">
        <v>320</v>
      </c>
      <c r="AB48" s="5" t="s">
        <v>319</v>
      </c>
      <c r="AC48" s="3">
        <v>2</v>
      </c>
      <c r="AD48" s="3">
        <v>1</v>
      </c>
      <c r="AE48" s="3">
        <v>1</v>
      </c>
      <c r="AF48" s="3">
        <v>1</v>
      </c>
      <c r="AG48" s="3">
        <v>1</v>
      </c>
      <c r="AH48" s="3">
        <v>1</v>
      </c>
      <c r="AI48" s="3" t="s">
        <v>320</v>
      </c>
      <c r="AJ48" s="3" t="s">
        <v>320</v>
      </c>
      <c r="AK48" s="3" t="s">
        <v>320</v>
      </c>
      <c r="AL48" s="3" t="s">
        <v>320</v>
      </c>
      <c r="AM48" s="3" t="s">
        <v>320</v>
      </c>
      <c r="AN48" s="3" t="s">
        <v>320</v>
      </c>
      <c r="AO48" s="3" t="s">
        <v>320</v>
      </c>
      <c r="AP48" s="3" t="s">
        <v>320</v>
      </c>
      <c r="AQ48" s="3" t="s">
        <v>320</v>
      </c>
      <c r="AR48" s="3" t="s">
        <v>320</v>
      </c>
      <c r="AS48" s="3" t="s">
        <v>320</v>
      </c>
      <c r="AT48" s="3" t="s">
        <v>320</v>
      </c>
      <c r="AU48" s="3" t="s">
        <v>320</v>
      </c>
      <c r="AV48" s="3" t="s">
        <v>320</v>
      </c>
      <c r="AW48" s="3">
        <v>1</v>
      </c>
      <c r="AX48" s="3">
        <v>1</v>
      </c>
      <c r="AY48" s="3" t="s">
        <v>320</v>
      </c>
      <c r="AZ48" s="3" t="s">
        <v>320</v>
      </c>
      <c r="BA48" s="3" t="s">
        <v>320</v>
      </c>
      <c r="BB48" s="3" t="s">
        <v>320</v>
      </c>
      <c r="BC48" s="3" t="s">
        <v>320</v>
      </c>
      <c r="BD48" s="3" t="s">
        <v>320</v>
      </c>
      <c r="BE48" s="3" t="s">
        <v>320</v>
      </c>
      <c r="BF48" s="3" t="s">
        <v>320</v>
      </c>
      <c r="BG48" s="3">
        <v>1</v>
      </c>
      <c r="BH48" s="3" t="s">
        <v>320</v>
      </c>
      <c r="BI48" s="3" t="s">
        <v>320</v>
      </c>
      <c r="BJ48" s="3" t="s">
        <v>320</v>
      </c>
      <c r="BK48" s="3" t="s">
        <v>320</v>
      </c>
      <c r="BL48" s="3" t="s">
        <v>320</v>
      </c>
      <c r="BM48" s="3" t="s">
        <v>320</v>
      </c>
      <c r="BN48" s="3">
        <v>1</v>
      </c>
      <c r="BO48" s="3" t="s">
        <v>320</v>
      </c>
      <c r="BP48" s="3" t="s">
        <v>320</v>
      </c>
      <c r="BQ48" s="3">
        <v>1</v>
      </c>
      <c r="BR48" s="3" t="s">
        <v>320</v>
      </c>
      <c r="BS48" s="3" t="s">
        <v>320</v>
      </c>
      <c r="BT48" s="3" t="s">
        <v>320</v>
      </c>
      <c r="BU48" s="3" t="s">
        <v>320</v>
      </c>
      <c r="BV48" s="3" t="s">
        <v>320</v>
      </c>
      <c r="BW48" s="3" t="s">
        <v>320</v>
      </c>
      <c r="BX48" s="3">
        <v>1</v>
      </c>
      <c r="BY48" s="3" t="s">
        <v>320</v>
      </c>
      <c r="BZ48" s="3" t="s">
        <v>320</v>
      </c>
      <c r="CA48" s="3" t="s">
        <v>320</v>
      </c>
      <c r="CB48" s="3">
        <v>1</v>
      </c>
      <c r="CC48" s="3" t="s">
        <v>320</v>
      </c>
      <c r="CD48" s="3">
        <v>1</v>
      </c>
      <c r="CE48" s="3">
        <v>1</v>
      </c>
      <c r="CF48" s="3">
        <v>1</v>
      </c>
      <c r="CG48" s="3" t="s">
        <v>320</v>
      </c>
      <c r="CH48" s="3" t="s">
        <v>320</v>
      </c>
      <c r="CI48" s="3">
        <v>1</v>
      </c>
      <c r="CJ48" s="3">
        <v>1</v>
      </c>
      <c r="CK48" s="21">
        <v>0.69</v>
      </c>
      <c r="CL48" s="3">
        <v>0.69</v>
      </c>
      <c r="CM48" s="3">
        <v>2</v>
      </c>
      <c r="CN48" s="3">
        <v>2</v>
      </c>
      <c r="CO48" s="3">
        <v>2</v>
      </c>
      <c r="CP48" s="21">
        <v>3.69</v>
      </c>
      <c r="CQ48" s="3">
        <v>3.69</v>
      </c>
      <c r="CR48" s="3">
        <v>2</v>
      </c>
      <c r="CS48" s="3" t="s">
        <v>320</v>
      </c>
      <c r="CT48" s="3">
        <v>1</v>
      </c>
      <c r="CU48" s="3" t="s">
        <v>320</v>
      </c>
      <c r="CV48" s="3" t="s">
        <v>320</v>
      </c>
      <c r="CW48" s="3" t="s">
        <v>320</v>
      </c>
      <c r="CX48" s="3">
        <v>2</v>
      </c>
      <c r="CY48" s="3" t="s">
        <v>320</v>
      </c>
      <c r="CZ48" s="3">
        <v>1</v>
      </c>
      <c r="DA48" s="3">
        <v>3.99</v>
      </c>
      <c r="DB48" s="3">
        <v>1</v>
      </c>
      <c r="DC48" s="3">
        <v>1</v>
      </c>
      <c r="DD48" s="3">
        <v>1</v>
      </c>
      <c r="DE48" s="3">
        <v>1</v>
      </c>
      <c r="DF48" s="3" t="s">
        <v>320</v>
      </c>
      <c r="DG48" s="3" t="s">
        <v>320</v>
      </c>
      <c r="DH48" s="3">
        <v>1</v>
      </c>
      <c r="DI48" s="3" t="s">
        <v>320</v>
      </c>
      <c r="DJ48" s="3" t="s">
        <v>320</v>
      </c>
      <c r="DK48" s="3" t="s">
        <v>320</v>
      </c>
      <c r="DL48" s="3" t="s">
        <v>320</v>
      </c>
      <c r="DM48" s="3" t="s">
        <v>320</v>
      </c>
      <c r="DN48" s="3">
        <v>1</v>
      </c>
      <c r="DO48" s="3" t="s">
        <v>320</v>
      </c>
      <c r="DP48" s="3">
        <v>1</v>
      </c>
      <c r="DQ48" s="3" t="s">
        <v>320</v>
      </c>
      <c r="DR48" s="3" t="s">
        <v>320</v>
      </c>
      <c r="DS48" s="3">
        <v>1</v>
      </c>
      <c r="DT48" s="3">
        <v>1</v>
      </c>
      <c r="DU48" s="3" t="s">
        <v>320</v>
      </c>
      <c r="DV48" s="3" t="s">
        <v>320</v>
      </c>
      <c r="DW48" s="3" t="s">
        <v>320</v>
      </c>
      <c r="DX48" s="3" t="s">
        <v>320</v>
      </c>
      <c r="DY48" s="3" t="s">
        <v>320</v>
      </c>
      <c r="DZ48" s="3" t="s">
        <v>320</v>
      </c>
      <c r="EA48" s="3" t="s">
        <v>320</v>
      </c>
      <c r="EB48" s="3" t="s">
        <v>320</v>
      </c>
      <c r="EC48" s="3">
        <v>1</v>
      </c>
      <c r="ED48" s="3">
        <v>2</v>
      </c>
      <c r="EE48" s="3">
        <v>2</v>
      </c>
      <c r="EF48" s="3">
        <v>2</v>
      </c>
      <c r="EG48" s="3" t="s">
        <v>320</v>
      </c>
      <c r="EH48" s="3" t="s">
        <v>320</v>
      </c>
      <c r="EI48" s="3" t="s">
        <v>320</v>
      </c>
      <c r="EJ48" s="3" t="s">
        <v>320</v>
      </c>
      <c r="EK48" s="3" t="s">
        <v>320</v>
      </c>
      <c r="EL48" s="3">
        <v>2</v>
      </c>
      <c r="EM48" s="3">
        <v>2</v>
      </c>
      <c r="EN48" s="3" t="s">
        <v>320</v>
      </c>
      <c r="EO48" s="3" t="s">
        <v>320</v>
      </c>
      <c r="EP48" s="3" t="s">
        <v>320</v>
      </c>
      <c r="EQ48" s="3" t="s">
        <v>320</v>
      </c>
      <c r="ER48" s="3" t="s">
        <v>320</v>
      </c>
      <c r="ES48" s="3" t="s">
        <v>320</v>
      </c>
      <c r="ET48" s="3" t="s">
        <v>320</v>
      </c>
      <c r="EU48" s="3" t="s">
        <v>320</v>
      </c>
      <c r="EV48" s="3" t="s">
        <v>320</v>
      </c>
      <c r="EW48" s="3" t="s">
        <v>320</v>
      </c>
      <c r="EX48" s="3" t="s">
        <v>320</v>
      </c>
      <c r="EY48" s="3" t="s">
        <v>320</v>
      </c>
      <c r="EZ48" s="3" t="s">
        <v>320</v>
      </c>
      <c r="FA48" s="3" t="s">
        <v>320</v>
      </c>
      <c r="FB48" s="3" t="s">
        <v>320</v>
      </c>
      <c r="FC48" s="3" t="s">
        <v>320</v>
      </c>
      <c r="FD48" s="3" t="s">
        <v>320</v>
      </c>
      <c r="FE48" s="3" t="s">
        <v>320</v>
      </c>
      <c r="FF48" s="3" t="s">
        <v>320</v>
      </c>
      <c r="FG48" s="3" t="s">
        <v>320</v>
      </c>
      <c r="FH48" s="3" t="s">
        <v>320</v>
      </c>
      <c r="FI48" s="3" t="s">
        <v>320</v>
      </c>
      <c r="FJ48" s="3" t="s">
        <v>320</v>
      </c>
      <c r="FK48" s="3" t="s">
        <v>320</v>
      </c>
      <c r="FL48" s="3" t="s">
        <v>320</v>
      </c>
      <c r="FM48" s="3" t="s">
        <v>320</v>
      </c>
      <c r="FN48" s="3" t="s">
        <v>320</v>
      </c>
      <c r="FO48" s="3" t="s">
        <v>320</v>
      </c>
      <c r="FP48" s="3" t="s">
        <v>320</v>
      </c>
      <c r="FQ48" s="3" t="s">
        <v>320</v>
      </c>
      <c r="FR48" s="3" t="s">
        <v>320</v>
      </c>
      <c r="FS48" s="3" t="s">
        <v>320</v>
      </c>
      <c r="FT48" s="3" t="s">
        <v>320</v>
      </c>
      <c r="FU48" s="3" t="s">
        <v>320</v>
      </c>
      <c r="FV48" s="3">
        <v>1</v>
      </c>
      <c r="FW48" s="3">
        <v>4</v>
      </c>
      <c r="FX48" s="3" t="s">
        <v>320</v>
      </c>
      <c r="FY48" s="3" t="s">
        <v>320</v>
      </c>
      <c r="FZ48" s="3" t="s">
        <v>320</v>
      </c>
      <c r="GA48" s="3" t="s">
        <v>320</v>
      </c>
      <c r="GB48" s="3" t="s">
        <v>320</v>
      </c>
      <c r="GC48" s="3" t="s">
        <v>320</v>
      </c>
      <c r="GD48" s="3" t="s">
        <v>320</v>
      </c>
      <c r="GE48" s="3" t="s">
        <v>320</v>
      </c>
      <c r="GF48" s="3" t="s">
        <v>320</v>
      </c>
      <c r="GG48" s="3" t="s">
        <v>320</v>
      </c>
      <c r="GH48" s="3">
        <v>1</v>
      </c>
      <c r="GI48" s="3">
        <v>1</v>
      </c>
      <c r="GJ48" s="3">
        <v>3.29</v>
      </c>
      <c r="GK48" s="3">
        <v>3.29</v>
      </c>
      <c r="GL48" s="3">
        <v>2</v>
      </c>
      <c r="GM48" s="3">
        <v>2</v>
      </c>
      <c r="GN48" s="3" t="s">
        <v>320</v>
      </c>
      <c r="GO48" s="3" t="s">
        <v>320</v>
      </c>
      <c r="GP48" s="3">
        <v>1</v>
      </c>
      <c r="GQ48" s="3">
        <v>1</v>
      </c>
      <c r="GR48" s="3" t="s">
        <v>320</v>
      </c>
      <c r="GS48" s="3" t="s">
        <v>320</v>
      </c>
      <c r="GT48" s="3" t="s">
        <v>320</v>
      </c>
      <c r="GU48" s="3" t="s">
        <v>320</v>
      </c>
      <c r="GV48" s="3" t="s">
        <v>320</v>
      </c>
      <c r="GW48" s="3" t="s">
        <v>320</v>
      </c>
      <c r="GX48" s="3" t="s">
        <v>320</v>
      </c>
      <c r="GY48" s="3" t="s">
        <v>320</v>
      </c>
      <c r="GZ48" s="3" t="s">
        <v>320</v>
      </c>
      <c r="HA48" s="3">
        <v>1</v>
      </c>
      <c r="HB48" s="3">
        <v>1</v>
      </c>
      <c r="HC48" s="3">
        <v>1</v>
      </c>
      <c r="HD48" s="3" t="s">
        <v>320</v>
      </c>
      <c r="HE48" s="3" t="s">
        <v>320</v>
      </c>
      <c r="HF48" s="3">
        <v>1</v>
      </c>
      <c r="HG48" s="3" t="s">
        <v>320</v>
      </c>
      <c r="HH48" s="3" t="s">
        <v>320</v>
      </c>
      <c r="HI48" s="3" t="s">
        <v>320</v>
      </c>
      <c r="HJ48" s="3" t="s">
        <v>320</v>
      </c>
      <c r="HK48" s="3" t="s">
        <v>320</v>
      </c>
      <c r="HL48" s="3" t="s">
        <v>320</v>
      </c>
      <c r="HM48" s="3">
        <v>1</v>
      </c>
      <c r="HN48" s="3" t="s">
        <v>320</v>
      </c>
      <c r="HO48" s="3" t="s">
        <v>320</v>
      </c>
      <c r="HP48" s="3" t="s">
        <v>320</v>
      </c>
      <c r="HQ48" s="3" t="s">
        <v>320</v>
      </c>
      <c r="HR48" s="3" t="s">
        <v>320</v>
      </c>
      <c r="HS48" s="3" t="s">
        <v>320</v>
      </c>
      <c r="HT48" s="3">
        <v>1</v>
      </c>
      <c r="HU48" s="3" t="s">
        <v>320</v>
      </c>
      <c r="HV48" s="3" t="s">
        <v>320</v>
      </c>
      <c r="HW48" s="3" t="s">
        <v>320</v>
      </c>
      <c r="HX48" s="3" t="s">
        <v>320</v>
      </c>
      <c r="HY48" s="3" t="s">
        <v>320</v>
      </c>
      <c r="HZ48" s="3" t="s">
        <v>320</v>
      </c>
      <c r="IA48" s="3" t="s">
        <v>320</v>
      </c>
      <c r="IB48" s="3" t="s">
        <v>320</v>
      </c>
      <c r="IC48" s="3" t="s">
        <v>320</v>
      </c>
      <c r="ID48" s="3">
        <v>1</v>
      </c>
      <c r="IE48" s="3" t="s">
        <v>320</v>
      </c>
      <c r="IF48" s="3" t="s">
        <v>320</v>
      </c>
      <c r="IG48" s="3" t="s">
        <v>320</v>
      </c>
      <c r="IH48" s="3">
        <v>1</v>
      </c>
      <c r="II48" s="3" t="s">
        <v>320</v>
      </c>
      <c r="IJ48" s="3" t="s">
        <v>320</v>
      </c>
      <c r="IK48" s="3" t="s">
        <v>320</v>
      </c>
      <c r="IL48" s="3" t="s">
        <v>320</v>
      </c>
      <c r="IM48" s="3">
        <v>1</v>
      </c>
      <c r="IN48" s="3" t="s">
        <v>320</v>
      </c>
      <c r="IO48" s="3" t="s">
        <v>320</v>
      </c>
      <c r="IP48" s="3">
        <v>1</v>
      </c>
      <c r="IQ48" s="3">
        <v>1</v>
      </c>
      <c r="IR48" s="3">
        <v>6.99</v>
      </c>
      <c r="IS48" s="3">
        <v>6.99</v>
      </c>
      <c r="IT48" s="3" t="s">
        <v>320</v>
      </c>
      <c r="IU48" s="3" t="s">
        <v>320</v>
      </c>
      <c r="IV48" s="3" t="s">
        <v>320</v>
      </c>
      <c r="IW48" s="3" t="s">
        <v>320</v>
      </c>
      <c r="IX48" s="3" t="s">
        <v>320</v>
      </c>
      <c r="IY48" s="3" t="s">
        <v>320</v>
      </c>
      <c r="IZ48" s="3" t="s">
        <v>320</v>
      </c>
      <c r="JA48" s="3" t="s">
        <v>320</v>
      </c>
      <c r="JB48" s="3">
        <v>1</v>
      </c>
      <c r="JC48" s="3">
        <v>1</v>
      </c>
      <c r="JD48" s="3">
        <v>1</v>
      </c>
      <c r="JE48" s="3">
        <v>1</v>
      </c>
      <c r="JF48" s="3">
        <v>1</v>
      </c>
      <c r="JG48" s="3" t="s">
        <v>320</v>
      </c>
      <c r="JH48" s="3" t="s">
        <v>320</v>
      </c>
      <c r="JI48" s="3" t="s">
        <v>320</v>
      </c>
      <c r="JJ48" s="3">
        <v>1</v>
      </c>
      <c r="JK48" s="3">
        <v>1</v>
      </c>
      <c r="JL48" s="3" t="s">
        <v>320</v>
      </c>
      <c r="JM48" s="3" t="s">
        <v>320</v>
      </c>
      <c r="JN48" s="3" t="s">
        <v>320</v>
      </c>
      <c r="JO48" s="3" t="s">
        <v>320</v>
      </c>
      <c r="JP48" s="3" t="s">
        <v>320</v>
      </c>
      <c r="JQ48" s="3">
        <v>1</v>
      </c>
      <c r="JR48" s="3" t="s">
        <v>320</v>
      </c>
      <c r="JS48" s="3" t="s">
        <v>320</v>
      </c>
      <c r="JT48" s="3" t="s">
        <v>320</v>
      </c>
      <c r="JU48" s="3">
        <v>1</v>
      </c>
      <c r="JV48" s="3">
        <v>1</v>
      </c>
      <c r="JW48" s="3" t="s">
        <v>320</v>
      </c>
      <c r="JX48" s="3" t="s">
        <v>320</v>
      </c>
      <c r="JY48" s="3" t="s">
        <v>320</v>
      </c>
      <c r="JZ48" s="3" t="s">
        <v>320</v>
      </c>
      <c r="KA48" s="3" t="s">
        <v>320</v>
      </c>
      <c r="KB48" s="3" t="s">
        <v>320</v>
      </c>
      <c r="KC48" s="3">
        <v>1</v>
      </c>
      <c r="KD48" s="3">
        <v>1</v>
      </c>
      <c r="KE48" s="3" t="s">
        <v>320</v>
      </c>
      <c r="KF48" s="3" t="s">
        <v>320</v>
      </c>
      <c r="KG48" s="3" t="s">
        <v>320</v>
      </c>
      <c r="KH48" s="3" t="s">
        <v>320</v>
      </c>
      <c r="KI48" s="3" t="s">
        <v>320</v>
      </c>
      <c r="KJ48" s="3" t="s">
        <v>320</v>
      </c>
      <c r="KK48" s="3" t="s">
        <v>320</v>
      </c>
      <c r="KL48" s="3" t="s">
        <v>320</v>
      </c>
      <c r="KM48" s="3" t="s">
        <v>320</v>
      </c>
      <c r="KN48" s="3" t="s">
        <v>320</v>
      </c>
      <c r="KO48" s="3" t="s">
        <v>320</v>
      </c>
      <c r="KP48" s="3">
        <v>1</v>
      </c>
      <c r="KQ48" s="3" t="s">
        <v>320</v>
      </c>
      <c r="KR48" s="3">
        <v>1</v>
      </c>
      <c r="KS48" s="3" t="s">
        <v>320</v>
      </c>
      <c r="KT48" s="3" t="s">
        <v>320</v>
      </c>
      <c r="KU48" s="3" t="s">
        <v>320</v>
      </c>
      <c r="KV48" s="3" t="s">
        <v>320</v>
      </c>
      <c r="KW48" s="3" t="s">
        <v>320</v>
      </c>
      <c r="KX48" s="3" t="s">
        <v>320</v>
      </c>
      <c r="KY48" s="3" t="s">
        <v>320</v>
      </c>
      <c r="KZ48" s="3" t="s">
        <v>320</v>
      </c>
      <c r="LA48" s="3" t="s">
        <v>320</v>
      </c>
      <c r="LB48" s="3" t="s">
        <v>320</v>
      </c>
      <c r="LC48" s="3" t="s">
        <v>320</v>
      </c>
      <c r="LD48" s="3" t="s">
        <v>320</v>
      </c>
      <c r="LE48" s="3" t="s">
        <v>320</v>
      </c>
      <c r="LF48" s="3">
        <v>1</v>
      </c>
      <c r="LG48" s="3" t="s">
        <v>320</v>
      </c>
      <c r="LH48" s="8">
        <v>4</v>
      </c>
    </row>
    <row r="49" spans="1:320" ht="20.100000000000001" customHeight="1" x14ac:dyDescent="0.25">
      <c r="A49" s="7">
        <v>1048</v>
      </c>
      <c r="B49" s="4" t="s">
        <v>322</v>
      </c>
      <c r="C49" s="3">
        <v>96060</v>
      </c>
      <c r="D49" s="3">
        <v>1</v>
      </c>
      <c r="E49" s="3">
        <v>1</v>
      </c>
      <c r="F49" s="3">
        <v>1</v>
      </c>
      <c r="G49" s="3">
        <v>1</v>
      </c>
      <c r="H49" s="3" t="s">
        <v>320</v>
      </c>
      <c r="I49" s="3" t="s">
        <v>320</v>
      </c>
      <c r="J49" s="3" t="s">
        <v>320</v>
      </c>
      <c r="K49" s="3" t="s">
        <v>320</v>
      </c>
      <c r="L49" s="3" t="s">
        <v>320</v>
      </c>
      <c r="M49" s="3" t="s">
        <v>320</v>
      </c>
      <c r="N49" s="3" t="s">
        <v>320</v>
      </c>
      <c r="O49" s="3" t="s">
        <v>320</v>
      </c>
      <c r="P49" s="3" t="s">
        <v>320</v>
      </c>
      <c r="Q49" s="3" t="s">
        <v>320</v>
      </c>
      <c r="R49" s="3">
        <v>1</v>
      </c>
      <c r="S49" s="3">
        <v>1</v>
      </c>
      <c r="T49" s="3">
        <v>1</v>
      </c>
      <c r="U49" s="3">
        <v>1</v>
      </c>
      <c r="V49" s="3">
        <v>1</v>
      </c>
      <c r="W49" s="3" t="s">
        <v>320</v>
      </c>
      <c r="X49" s="3">
        <v>1</v>
      </c>
      <c r="Y49" s="3">
        <v>1</v>
      </c>
      <c r="Z49" s="3">
        <v>1</v>
      </c>
      <c r="AA49" s="3" t="s">
        <v>320</v>
      </c>
      <c r="AB49" s="5"/>
      <c r="AC49" s="3">
        <v>2</v>
      </c>
      <c r="AD49" s="3">
        <v>1</v>
      </c>
      <c r="AE49" s="3">
        <v>1</v>
      </c>
      <c r="AF49" s="3">
        <v>1</v>
      </c>
      <c r="AG49" s="3">
        <v>1</v>
      </c>
      <c r="AH49" s="3">
        <v>1</v>
      </c>
      <c r="AI49" s="3">
        <v>1</v>
      </c>
      <c r="AJ49" s="3" t="s">
        <v>320</v>
      </c>
      <c r="AK49" s="3">
        <v>1</v>
      </c>
      <c r="AL49" s="3" t="s">
        <v>320</v>
      </c>
      <c r="AM49" s="3">
        <v>1</v>
      </c>
      <c r="AN49" s="3">
        <v>1</v>
      </c>
      <c r="AO49" s="3">
        <v>1</v>
      </c>
      <c r="AP49" s="3">
        <v>1</v>
      </c>
      <c r="AQ49" s="3" t="s">
        <v>320</v>
      </c>
      <c r="AR49" s="3">
        <v>1</v>
      </c>
      <c r="AS49" s="3" t="s">
        <v>320</v>
      </c>
      <c r="AT49" s="3">
        <v>1</v>
      </c>
      <c r="AU49" s="3" t="s">
        <v>320</v>
      </c>
      <c r="AV49" s="3" t="s">
        <v>320</v>
      </c>
      <c r="AW49" s="3">
        <v>1</v>
      </c>
      <c r="AX49" s="3">
        <v>1</v>
      </c>
      <c r="AY49" s="3" t="s">
        <v>320</v>
      </c>
      <c r="AZ49" s="3" t="s">
        <v>320</v>
      </c>
      <c r="BA49" s="3" t="s">
        <v>320</v>
      </c>
      <c r="BB49" s="3" t="s">
        <v>320</v>
      </c>
      <c r="BC49" s="3" t="s">
        <v>320</v>
      </c>
      <c r="BD49" s="3" t="s">
        <v>320</v>
      </c>
      <c r="BE49" s="3" t="s">
        <v>320</v>
      </c>
      <c r="BF49" s="3" t="s">
        <v>320</v>
      </c>
      <c r="BG49" s="3">
        <v>1</v>
      </c>
      <c r="BH49" s="3" t="s">
        <v>320</v>
      </c>
      <c r="BI49" s="3" t="s">
        <v>320</v>
      </c>
      <c r="BJ49" s="3" t="s">
        <v>320</v>
      </c>
      <c r="BK49" s="3" t="s">
        <v>320</v>
      </c>
      <c r="BL49" s="3" t="s">
        <v>320</v>
      </c>
      <c r="BM49" s="3">
        <v>1</v>
      </c>
      <c r="BN49" s="3" t="s">
        <v>320</v>
      </c>
      <c r="BO49" s="3">
        <v>1</v>
      </c>
      <c r="BP49" s="3">
        <v>1</v>
      </c>
      <c r="BQ49" s="3">
        <v>1</v>
      </c>
      <c r="BR49" s="3" t="s">
        <v>320</v>
      </c>
      <c r="BS49" s="3" t="s">
        <v>320</v>
      </c>
      <c r="BT49" s="3" t="s">
        <v>320</v>
      </c>
      <c r="BU49" s="3" t="s">
        <v>320</v>
      </c>
      <c r="BV49" s="3">
        <v>1</v>
      </c>
      <c r="BW49" s="3" t="s">
        <v>320</v>
      </c>
      <c r="BX49" s="3">
        <v>1</v>
      </c>
      <c r="BY49" s="3" t="s">
        <v>320</v>
      </c>
      <c r="BZ49" s="3" t="s">
        <v>320</v>
      </c>
      <c r="CA49" s="3" t="s">
        <v>320</v>
      </c>
      <c r="CB49" s="3">
        <v>1</v>
      </c>
      <c r="CC49" s="3" t="s">
        <v>320</v>
      </c>
      <c r="CD49" s="3">
        <v>1</v>
      </c>
      <c r="CE49" s="3">
        <v>1</v>
      </c>
      <c r="CF49" s="3" t="s">
        <v>320</v>
      </c>
      <c r="CG49" s="3">
        <v>1</v>
      </c>
      <c r="CH49" s="3" t="s">
        <v>320</v>
      </c>
      <c r="CI49" s="3">
        <v>1</v>
      </c>
      <c r="CJ49" s="3">
        <v>3</v>
      </c>
      <c r="CK49" s="21" t="s">
        <v>320</v>
      </c>
      <c r="CL49" s="3" t="s">
        <v>320</v>
      </c>
      <c r="CM49" s="3" t="s">
        <v>320</v>
      </c>
      <c r="CN49" s="3" t="s">
        <v>320</v>
      </c>
      <c r="CO49" s="3">
        <v>2</v>
      </c>
      <c r="CP49" s="21">
        <v>4.57</v>
      </c>
      <c r="CQ49" s="3">
        <v>4.57</v>
      </c>
      <c r="CR49" s="3">
        <v>2</v>
      </c>
      <c r="CS49" s="3" t="s">
        <v>320</v>
      </c>
      <c r="CT49" s="3" t="s">
        <v>320</v>
      </c>
      <c r="CU49" s="3" t="s">
        <v>320</v>
      </c>
      <c r="CV49" s="3" t="s">
        <v>320</v>
      </c>
      <c r="CW49" s="3">
        <v>1</v>
      </c>
      <c r="CX49" s="3">
        <v>2</v>
      </c>
      <c r="CY49" s="3" t="s">
        <v>320</v>
      </c>
      <c r="CZ49" s="3">
        <v>1</v>
      </c>
      <c r="DA49" s="3">
        <v>2.39</v>
      </c>
      <c r="DB49" s="3">
        <v>1</v>
      </c>
      <c r="DC49" s="3">
        <v>1</v>
      </c>
      <c r="DD49" s="3">
        <v>1</v>
      </c>
      <c r="DE49" s="3">
        <v>1</v>
      </c>
      <c r="DF49" s="3">
        <v>1</v>
      </c>
      <c r="DG49" s="3">
        <v>1</v>
      </c>
      <c r="DH49" s="3">
        <v>1</v>
      </c>
      <c r="DI49" s="3" t="s">
        <v>320</v>
      </c>
      <c r="DJ49" s="3" t="s">
        <v>320</v>
      </c>
      <c r="DK49" s="3" t="s">
        <v>320</v>
      </c>
      <c r="DL49" s="3" t="s">
        <v>320</v>
      </c>
      <c r="DM49" s="3" t="s">
        <v>320</v>
      </c>
      <c r="DN49" s="3">
        <v>1</v>
      </c>
      <c r="DO49" s="3" t="s">
        <v>320</v>
      </c>
      <c r="DP49" s="3">
        <v>1</v>
      </c>
      <c r="DQ49" s="3">
        <v>1</v>
      </c>
      <c r="DR49" s="3" t="s">
        <v>320</v>
      </c>
      <c r="DS49" s="3">
        <v>1</v>
      </c>
      <c r="DT49" s="3">
        <v>1</v>
      </c>
      <c r="DU49" s="3">
        <v>1</v>
      </c>
      <c r="DV49" s="3">
        <v>1</v>
      </c>
      <c r="DW49" s="3" t="s">
        <v>320</v>
      </c>
      <c r="DX49" s="3">
        <v>1</v>
      </c>
      <c r="DY49" s="3">
        <v>1</v>
      </c>
      <c r="DZ49" s="3" t="s">
        <v>320</v>
      </c>
      <c r="EA49" s="3" t="s">
        <v>320</v>
      </c>
      <c r="EB49" s="3" t="s">
        <v>320</v>
      </c>
      <c r="EC49" s="3">
        <v>1</v>
      </c>
      <c r="ED49" s="3">
        <v>2</v>
      </c>
      <c r="EE49" s="3">
        <v>2</v>
      </c>
      <c r="EF49" s="3">
        <v>2</v>
      </c>
      <c r="EG49" s="3" t="s">
        <v>320</v>
      </c>
      <c r="EH49" s="3" t="s">
        <v>320</v>
      </c>
      <c r="EI49" s="3" t="s">
        <v>320</v>
      </c>
      <c r="EJ49" s="3" t="s">
        <v>320</v>
      </c>
      <c r="EK49" s="3" t="s">
        <v>320</v>
      </c>
      <c r="EL49" s="3">
        <v>2</v>
      </c>
      <c r="EM49" s="3">
        <v>2</v>
      </c>
      <c r="EN49" s="3" t="s">
        <v>320</v>
      </c>
      <c r="EO49" s="3" t="s">
        <v>320</v>
      </c>
      <c r="EP49" s="3" t="s">
        <v>320</v>
      </c>
      <c r="EQ49" s="3" t="s">
        <v>320</v>
      </c>
      <c r="ER49" s="3" t="s">
        <v>320</v>
      </c>
      <c r="ES49" s="3" t="s">
        <v>320</v>
      </c>
      <c r="ET49" s="3" t="s">
        <v>320</v>
      </c>
      <c r="EU49" s="3" t="s">
        <v>320</v>
      </c>
      <c r="EV49" s="3" t="s">
        <v>320</v>
      </c>
      <c r="EW49" s="3" t="s">
        <v>320</v>
      </c>
      <c r="EX49" s="3" t="s">
        <v>320</v>
      </c>
      <c r="EY49" s="3" t="s">
        <v>320</v>
      </c>
      <c r="EZ49" s="3" t="s">
        <v>320</v>
      </c>
      <c r="FA49" s="3" t="s">
        <v>320</v>
      </c>
      <c r="FB49" s="3" t="s">
        <v>320</v>
      </c>
      <c r="FC49" s="3" t="s">
        <v>320</v>
      </c>
      <c r="FD49" s="3" t="s">
        <v>320</v>
      </c>
      <c r="FE49" s="3" t="s">
        <v>320</v>
      </c>
      <c r="FF49" s="3" t="s">
        <v>320</v>
      </c>
      <c r="FG49" s="3" t="s">
        <v>320</v>
      </c>
      <c r="FH49" s="3" t="s">
        <v>320</v>
      </c>
      <c r="FI49" s="3" t="s">
        <v>320</v>
      </c>
      <c r="FJ49" s="3" t="s">
        <v>320</v>
      </c>
      <c r="FK49" s="3" t="s">
        <v>320</v>
      </c>
      <c r="FL49" s="3" t="s">
        <v>320</v>
      </c>
      <c r="FM49" s="3" t="s">
        <v>320</v>
      </c>
      <c r="FN49" s="3" t="s">
        <v>320</v>
      </c>
      <c r="FO49" s="3" t="s">
        <v>320</v>
      </c>
      <c r="FP49" s="3" t="s">
        <v>320</v>
      </c>
      <c r="FQ49" s="3" t="s">
        <v>320</v>
      </c>
      <c r="FR49" s="3" t="s">
        <v>320</v>
      </c>
      <c r="FS49" s="3" t="s">
        <v>320</v>
      </c>
      <c r="FT49" s="3" t="s">
        <v>320</v>
      </c>
      <c r="FU49" s="3" t="s">
        <v>320</v>
      </c>
      <c r="FV49" s="3">
        <v>1</v>
      </c>
      <c r="FW49" s="3">
        <v>4</v>
      </c>
      <c r="FX49" s="3" t="s">
        <v>320</v>
      </c>
      <c r="FY49" s="3" t="s">
        <v>320</v>
      </c>
      <c r="FZ49" s="3">
        <v>1</v>
      </c>
      <c r="GA49" s="3">
        <v>1</v>
      </c>
      <c r="GB49" s="3">
        <v>4.25</v>
      </c>
      <c r="GC49" s="3">
        <v>4.25</v>
      </c>
      <c r="GD49" s="3">
        <v>2</v>
      </c>
      <c r="GE49" s="3">
        <v>2</v>
      </c>
      <c r="GF49" s="3">
        <v>1</v>
      </c>
      <c r="GG49" s="3" t="s">
        <v>320</v>
      </c>
      <c r="GH49" s="3" t="s">
        <v>320</v>
      </c>
      <c r="GI49" s="3">
        <v>1</v>
      </c>
      <c r="GJ49" s="3">
        <v>3.44</v>
      </c>
      <c r="GK49" s="3">
        <v>3.44</v>
      </c>
      <c r="GL49" s="3">
        <v>2</v>
      </c>
      <c r="GM49" s="3">
        <v>2</v>
      </c>
      <c r="GN49" s="3">
        <v>1</v>
      </c>
      <c r="GO49" s="3" t="s">
        <v>320</v>
      </c>
      <c r="GP49" s="3" t="s">
        <v>320</v>
      </c>
      <c r="GQ49" s="3">
        <v>1</v>
      </c>
      <c r="GR49" s="3" t="s">
        <v>320</v>
      </c>
      <c r="GS49" s="3" t="s">
        <v>320</v>
      </c>
      <c r="GT49" s="3" t="s">
        <v>320</v>
      </c>
      <c r="GU49" s="3" t="s">
        <v>320</v>
      </c>
      <c r="GV49" s="3">
        <v>1</v>
      </c>
      <c r="GW49" s="3" t="s">
        <v>320</v>
      </c>
      <c r="GX49" s="3" t="s">
        <v>320</v>
      </c>
      <c r="GY49" s="3" t="s">
        <v>320</v>
      </c>
      <c r="GZ49" s="3" t="s">
        <v>320</v>
      </c>
      <c r="HA49" s="3">
        <v>1</v>
      </c>
      <c r="HB49" s="3">
        <v>1</v>
      </c>
      <c r="HC49" s="3">
        <v>1</v>
      </c>
      <c r="HD49" s="3">
        <v>1</v>
      </c>
      <c r="HE49" s="3" t="s">
        <v>320</v>
      </c>
      <c r="HF49" s="3" t="s">
        <v>320</v>
      </c>
      <c r="HG49" s="3" t="s">
        <v>320</v>
      </c>
      <c r="HH49" s="3" t="s">
        <v>320</v>
      </c>
      <c r="HI49" s="3" t="s">
        <v>320</v>
      </c>
      <c r="HJ49" s="3" t="s">
        <v>320</v>
      </c>
      <c r="HK49" s="3">
        <v>1</v>
      </c>
      <c r="HL49" s="3">
        <v>1</v>
      </c>
      <c r="HM49" s="3">
        <v>1</v>
      </c>
      <c r="HN49" s="3" t="s">
        <v>320</v>
      </c>
      <c r="HO49" s="3" t="s">
        <v>320</v>
      </c>
      <c r="HP49" s="3" t="s">
        <v>320</v>
      </c>
      <c r="HQ49" s="3" t="s">
        <v>320</v>
      </c>
      <c r="HR49" s="3" t="s">
        <v>320</v>
      </c>
      <c r="HS49" s="3">
        <v>1</v>
      </c>
      <c r="HT49" s="3" t="s">
        <v>320</v>
      </c>
      <c r="HU49" s="3" t="s">
        <v>320</v>
      </c>
      <c r="HV49" s="3" t="s">
        <v>320</v>
      </c>
      <c r="HW49" s="3" t="s">
        <v>320</v>
      </c>
      <c r="HX49" s="3" t="s">
        <v>320</v>
      </c>
      <c r="HY49" s="3" t="s">
        <v>320</v>
      </c>
      <c r="HZ49" s="3" t="s">
        <v>320</v>
      </c>
      <c r="IA49" s="3">
        <v>1</v>
      </c>
      <c r="IB49" s="3" t="s">
        <v>320</v>
      </c>
      <c r="IC49" s="3">
        <v>1</v>
      </c>
      <c r="ID49" s="3" t="s">
        <v>320</v>
      </c>
      <c r="IE49" s="3" t="s">
        <v>320</v>
      </c>
      <c r="IF49" s="3">
        <v>1</v>
      </c>
      <c r="IG49" s="3" t="s">
        <v>320</v>
      </c>
      <c r="IH49" s="3">
        <v>1</v>
      </c>
      <c r="II49" s="3" t="s">
        <v>320</v>
      </c>
      <c r="IJ49" s="3" t="s">
        <v>320</v>
      </c>
      <c r="IK49" s="3">
        <v>1</v>
      </c>
      <c r="IL49" s="3" t="s">
        <v>320</v>
      </c>
      <c r="IM49" s="3" t="s">
        <v>320</v>
      </c>
      <c r="IN49" s="3" t="s">
        <v>320</v>
      </c>
      <c r="IO49" s="3" t="s">
        <v>320</v>
      </c>
      <c r="IP49" s="3">
        <v>1</v>
      </c>
      <c r="IQ49" s="3">
        <v>1</v>
      </c>
      <c r="IR49" s="3">
        <v>12.24</v>
      </c>
      <c r="IS49" s="3">
        <v>12.24</v>
      </c>
      <c r="IT49" s="3">
        <v>2</v>
      </c>
      <c r="IU49" s="3">
        <v>1</v>
      </c>
      <c r="IV49" s="3" t="s">
        <v>320</v>
      </c>
      <c r="IW49" s="3">
        <v>1</v>
      </c>
      <c r="IX49" s="3" t="s">
        <v>320</v>
      </c>
      <c r="IY49" s="3" t="s">
        <v>320</v>
      </c>
      <c r="IZ49" s="3" t="s">
        <v>320</v>
      </c>
      <c r="JA49" s="3">
        <v>1</v>
      </c>
      <c r="JB49" s="3">
        <v>1</v>
      </c>
      <c r="JC49" s="3">
        <v>1</v>
      </c>
      <c r="JD49" s="3">
        <v>1</v>
      </c>
      <c r="JE49" s="3">
        <v>1</v>
      </c>
      <c r="JF49" s="3">
        <v>1</v>
      </c>
      <c r="JG49" s="3">
        <v>1</v>
      </c>
      <c r="JH49" s="3">
        <v>1</v>
      </c>
      <c r="JI49" s="3" t="s">
        <v>320</v>
      </c>
      <c r="JJ49" s="3">
        <v>1</v>
      </c>
      <c r="JK49" s="3">
        <v>1</v>
      </c>
      <c r="JL49" s="3" t="s">
        <v>320</v>
      </c>
      <c r="JM49" s="3" t="s">
        <v>320</v>
      </c>
      <c r="JN49" s="3" t="s">
        <v>320</v>
      </c>
      <c r="JO49" s="3" t="s">
        <v>320</v>
      </c>
      <c r="JP49" s="3" t="s">
        <v>320</v>
      </c>
      <c r="JQ49" s="3">
        <v>1</v>
      </c>
      <c r="JR49" s="3" t="s">
        <v>320</v>
      </c>
      <c r="JS49" s="3" t="s">
        <v>320</v>
      </c>
      <c r="JT49" s="3" t="s">
        <v>320</v>
      </c>
      <c r="JU49" s="3">
        <v>1</v>
      </c>
      <c r="JV49" s="3">
        <v>1</v>
      </c>
      <c r="JW49" s="3">
        <v>1</v>
      </c>
      <c r="JX49" s="3">
        <v>1</v>
      </c>
      <c r="JY49" s="3" t="s">
        <v>320</v>
      </c>
      <c r="JZ49" s="3" t="s">
        <v>320</v>
      </c>
      <c r="KA49" s="3">
        <v>1</v>
      </c>
      <c r="KB49" s="3" t="s">
        <v>320</v>
      </c>
      <c r="KC49" s="3" t="s">
        <v>320</v>
      </c>
      <c r="KD49" s="3" t="s">
        <v>320</v>
      </c>
      <c r="KE49" s="3" t="s">
        <v>320</v>
      </c>
      <c r="KF49" s="3" t="s">
        <v>320</v>
      </c>
      <c r="KG49" s="3" t="s">
        <v>320</v>
      </c>
      <c r="KH49" s="3" t="s">
        <v>320</v>
      </c>
      <c r="KI49" s="3">
        <v>1</v>
      </c>
      <c r="KJ49" s="3" t="s">
        <v>320</v>
      </c>
      <c r="KK49" s="3" t="s">
        <v>320</v>
      </c>
      <c r="KL49" s="3" t="s">
        <v>320</v>
      </c>
      <c r="KM49" s="3" t="s">
        <v>320</v>
      </c>
      <c r="KN49" s="3" t="s">
        <v>320</v>
      </c>
      <c r="KO49" s="3" t="s">
        <v>320</v>
      </c>
      <c r="KP49" s="3">
        <v>1</v>
      </c>
      <c r="KQ49" s="3" t="s">
        <v>320</v>
      </c>
      <c r="KR49" s="3" t="s">
        <v>320</v>
      </c>
      <c r="KS49" s="3" t="s">
        <v>320</v>
      </c>
      <c r="KT49" s="3" t="s">
        <v>320</v>
      </c>
      <c r="KU49" s="3" t="s">
        <v>320</v>
      </c>
      <c r="KV49" s="3" t="s">
        <v>320</v>
      </c>
      <c r="KW49" s="3">
        <v>1</v>
      </c>
      <c r="KX49" s="3" t="s">
        <v>320</v>
      </c>
      <c r="KY49" s="3" t="s">
        <v>320</v>
      </c>
      <c r="KZ49" s="3" t="s">
        <v>320</v>
      </c>
      <c r="LA49" s="3" t="s">
        <v>320</v>
      </c>
      <c r="LB49" s="3" t="s">
        <v>320</v>
      </c>
      <c r="LC49" s="3" t="s">
        <v>320</v>
      </c>
      <c r="LD49" s="3" t="s">
        <v>320</v>
      </c>
      <c r="LE49" s="3" t="s">
        <v>320</v>
      </c>
      <c r="LF49" s="3">
        <v>1</v>
      </c>
      <c r="LG49" s="3" t="s">
        <v>320</v>
      </c>
      <c r="LH49" s="8">
        <v>4</v>
      </c>
    </row>
    <row r="50" spans="1:320" ht="20.100000000000001" customHeight="1" x14ac:dyDescent="0.25">
      <c r="A50" s="7">
        <v>1049</v>
      </c>
      <c r="B50" s="4" t="s">
        <v>322</v>
      </c>
      <c r="C50" s="3">
        <v>96060</v>
      </c>
      <c r="D50" s="3">
        <v>1</v>
      </c>
      <c r="E50" s="3" t="s">
        <v>320</v>
      </c>
      <c r="F50" s="3">
        <v>1</v>
      </c>
      <c r="G50" s="3">
        <v>1</v>
      </c>
      <c r="H50" s="3">
        <v>1</v>
      </c>
      <c r="I50" s="3">
        <v>1</v>
      </c>
      <c r="J50" s="3">
        <v>1</v>
      </c>
      <c r="K50" s="3" t="s">
        <v>320</v>
      </c>
      <c r="L50" s="3" t="s">
        <v>320</v>
      </c>
      <c r="M50" s="3" t="s">
        <v>320</v>
      </c>
      <c r="N50" s="3" t="s">
        <v>320</v>
      </c>
      <c r="O50" s="3" t="s">
        <v>320</v>
      </c>
      <c r="P50" s="3" t="s">
        <v>320</v>
      </c>
      <c r="Q50" s="3" t="s">
        <v>320</v>
      </c>
      <c r="R50" s="3">
        <v>1</v>
      </c>
      <c r="S50" s="3">
        <v>1</v>
      </c>
      <c r="T50" s="3" t="s">
        <v>320</v>
      </c>
      <c r="U50" s="3">
        <v>1</v>
      </c>
      <c r="V50" s="3">
        <v>1</v>
      </c>
      <c r="W50" s="3">
        <v>1</v>
      </c>
      <c r="X50" s="3">
        <v>1</v>
      </c>
      <c r="Y50" s="3">
        <v>5</v>
      </c>
      <c r="Z50" s="3">
        <v>5</v>
      </c>
      <c r="AA50" s="3" t="s">
        <v>320</v>
      </c>
      <c r="AB50" s="5" t="s">
        <v>319</v>
      </c>
      <c r="AC50" s="3">
        <v>2</v>
      </c>
      <c r="AD50" s="3">
        <v>1</v>
      </c>
      <c r="AE50" s="3">
        <v>1</v>
      </c>
      <c r="AF50" s="3" t="s">
        <v>320</v>
      </c>
      <c r="AG50" s="3" t="s">
        <v>320</v>
      </c>
      <c r="AH50" s="3" t="s">
        <v>320</v>
      </c>
      <c r="AI50" s="3" t="s">
        <v>320</v>
      </c>
      <c r="AJ50" s="3" t="s">
        <v>320</v>
      </c>
      <c r="AK50" s="3" t="s">
        <v>320</v>
      </c>
      <c r="AL50" s="3" t="s">
        <v>320</v>
      </c>
      <c r="AM50" s="3" t="s">
        <v>320</v>
      </c>
      <c r="AN50" s="3" t="s">
        <v>320</v>
      </c>
      <c r="AO50" s="3" t="s">
        <v>320</v>
      </c>
      <c r="AP50" s="3" t="s">
        <v>320</v>
      </c>
      <c r="AQ50" s="3" t="s">
        <v>320</v>
      </c>
      <c r="AR50" s="3" t="s">
        <v>320</v>
      </c>
      <c r="AS50" s="3" t="s">
        <v>320</v>
      </c>
      <c r="AT50" s="3" t="s">
        <v>320</v>
      </c>
      <c r="AU50" s="3" t="s">
        <v>320</v>
      </c>
      <c r="AV50" s="3" t="s">
        <v>320</v>
      </c>
      <c r="AW50" s="3">
        <v>1</v>
      </c>
      <c r="AX50" s="3">
        <v>1</v>
      </c>
      <c r="AY50" s="3" t="s">
        <v>320</v>
      </c>
      <c r="AZ50" s="3" t="s">
        <v>320</v>
      </c>
      <c r="BA50" s="3" t="s">
        <v>320</v>
      </c>
      <c r="BB50" s="3" t="s">
        <v>320</v>
      </c>
      <c r="BC50" s="3" t="s">
        <v>320</v>
      </c>
      <c r="BD50" s="3" t="s">
        <v>320</v>
      </c>
      <c r="BE50" s="3" t="s">
        <v>320</v>
      </c>
      <c r="BF50" s="3" t="s">
        <v>320</v>
      </c>
      <c r="BG50" s="3">
        <v>1</v>
      </c>
      <c r="BH50" s="3" t="s">
        <v>320</v>
      </c>
      <c r="BI50" s="3" t="s">
        <v>320</v>
      </c>
      <c r="BJ50" s="3" t="s">
        <v>320</v>
      </c>
      <c r="BK50" s="3" t="s">
        <v>320</v>
      </c>
      <c r="BL50" s="3" t="s">
        <v>320</v>
      </c>
      <c r="BM50" s="3" t="s">
        <v>320</v>
      </c>
      <c r="BN50" s="3">
        <v>1</v>
      </c>
      <c r="BO50" s="3">
        <v>1</v>
      </c>
      <c r="BP50" s="3" t="s">
        <v>320</v>
      </c>
      <c r="BQ50" s="3" t="s">
        <v>320</v>
      </c>
      <c r="BR50" s="3" t="s">
        <v>320</v>
      </c>
      <c r="BS50" s="3" t="s">
        <v>320</v>
      </c>
      <c r="BT50" s="3" t="s">
        <v>320</v>
      </c>
      <c r="BU50" s="3" t="s">
        <v>320</v>
      </c>
      <c r="BV50" s="3" t="s">
        <v>320</v>
      </c>
      <c r="BW50" s="3" t="s">
        <v>320</v>
      </c>
      <c r="BX50" s="3" t="s">
        <v>320</v>
      </c>
      <c r="BY50" s="3">
        <v>1</v>
      </c>
      <c r="BZ50" s="3" t="s">
        <v>320</v>
      </c>
      <c r="CA50" s="3" t="s">
        <v>320</v>
      </c>
      <c r="CB50" s="3" t="s">
        <v>320</v>
      </c>
      <c r="CC50" s="3">
        <v>1</v>
      </c>
      <c r="CD50" s="3" t="s">
        <v>320</v>
      </c>
      <c r="CE50" s="3" t="s">
        <v>320</v>
      </c>
      <c r="CF50" s="3" t="s">
        <v>320</v>
      </c>
      <c r="CG50" s="3" t="s">
        <v>320</v>
      </c>
      <c r="CH50" s="3" t="s">
        <v>320</v>
      </c>
      <c r="CI50" s="3" t="s">
        <v>320</v>
      </c>
      <c r="CJ50" s="3" t="s">
        <v>320</v>
      </c>
      <c r="CK50" s="21" t="s">
        <v>320</v>
      </c>
      <c r="CL50" s="3" t="s">
        <v>320</v>
      </c>
      <c r="CM50" s="3" t="s">
        <v>320</v>
      </c>
      <c r="CN50" s="3" t="s">
        <v>320</v>
      </c>
      <c r="CO50" s="3">
        <v>1</v>
      </c>
      <c r="CP50" s="21">
        <v>5.19</v>
      </c>
      <c r="CQ50" s="3">
        <v>5.19</v>
      </c>
      <c r="CR50" s="3">
        <v>2</v>
      </c>
      <c r="CS50" s="3" t="s">
        <v>320</v>
      </c>
      <c r="CT50" s="3" t="s">
        <v>320</v>
      </c>
      <c r="CU50" s="3" t="s">
        <v>320</v>
      </c>
      <c r="CV50" s="3" t="s">
        <v>320</v>
      </c>
      <c r="CW50" s="3">
        <v>1</v>
      </c>
      <c r="CX50" s="3">
        <v>4</v>
      </c>
      <c r="CY50" s="3" t="s">
        <v>320</v>
      </c>
      <c r="CZ50" s="3">
        <v>1</v>
      </c>
      <c r="DA50" s="3">
        <v>2.5</v>
      </c>
      <c r="DB50" s="3">
        <v>1</v>
      </c>
      <c r="DC50" s="3">
        <v>1</v>
      </c>
      <c r="DD50" s="3" t="s">
        <v>320</v>
      </c>
      <c r="DE50" s="3" t="s">
        <v>320</v>
      </c>
      <c r="DF50" s="3">
        <v>1</v>
      </c>
      <c r="DG50" s="3" t="s">
        <v>320</v>
      </c>
      <c r="DH50" s="3">
        <v>1</v>
      </c>
      <c r="DI50" s="3" t="s">
        <v>320</v>
      </c>
      <c r="DJ50" s="3" t="s">
        <v>320</v>
      </c>
      <c r="DK50" s="3" t="s">
        <v>320</v>
      </c>
      <c r="DL50" s="3" t="s">
        <v>320</v>
      </c>
      <c r="DM50" s="3" t="s">
        <v>320</v>
      </c>
      <c r="DN50" s="3" t="s">
        <v>320</v>
      </c>
      <c r="DO50" s="3">
        <v>1</v>
      </c>
      <c r="DP50" s="3">
        <v>1</v>
      </c>
      <c r="DQ50" s="3" t="s">
        <v>320</v>
      </c>
      <c r="DR50" s="3" t="s">
        <v>320</v>
      </c>
      <c r="DS50" s="3">
        <v>2</v>
      </c>
      <c r="DT50" s="3">
        <v>1</v>
      </c>
      <c r="DU50" s="3">
        <v>1</v>
      </c>
      <c r="DV50" s="3" t="s">
        <v>320</v>
      </c>
      <c r="DW50" s="3" t="s">
        <v>320</v>
      </c>
      <c r="DX50" s="3">
        <v>1</v>
      </c>
      <c r="DY50" s="3" t="s">
        <v>320</v>
      </c>
      <c r="DZ50" s="3">
        <v>1</v>
      </c>
      <c r="EA50" s="3" t="s">
        <v>320</v>
      </c>
      <c r="EB50" s="3" t="s">
        <v>320</v>
      </c>
      <c r="EC50" s="3">
        <v>1</v>
      </c>
      <c r="ED50" s="3">
        <v>1</v>
      </c>
      <c r="EE50" s="3">
        <v>1</v>
      </c>
      <c r="EF50" s="3">
        <v>1</v>
      </c>
      <c r="EG50" s="3">
        <v>3</v>
      </c>
      <c r="EH50" s="3">
        <v>4</v>
      </c>
      <c r="EI50" s="3">
        <v>3</v>
      </c>
      <c r="EJ50" s="3">
        <v>4</v>
      </c>
      <c r="EK50" s="3">
        <v>1</v>
      </c>
      <c r="EL50" s="3">
        <v>1</v>
      </c>
      <c r="EM50" s="3">
        <v>2</v>
      </c>
      <c r="EN50" s="3" t="s">
        <v>320</v>
      </c>
      <c r="EO50" s="3" t="s">
        <v>320</v>
      </c>
      <c r="EP50" s="3" t="s">
        <v>320</v>
      </c>
      <c r="EQ50" s="3" t="s">
        <v>320</v>
      </c>
      <c r="ER50" s="3" t="s">
        <v>320</v>
      </c>
      <c r="ES50" s="3" t="s">
        <v>320</v>
      </c>
      <c r="ET50" s="3" t="s">
        <v>320</v>
      </c>
      <c r="EU50" s="3" t="s">
        <v>320</v>
      </c>
      <c r="EV50" s="3" t="s">
        <v>320</v>
      </c>
      <c r="EW50" s="3" t="s">
        <v>320</v>
      </c>
      <c r="EX50" s="3" t="s">
        <v>320</v>
      </c>
      <c r="EY50" s="3" t="s">
        <v>320</v>
      </c>
      <c r="EZ50" s="3" t="s">
        <v>320</v>
      </c>
      <c r="FA50" s="3" t="s">
        <v>320</v>
      </c>
      <c r="FB50" s="3" t="s">
        <v>320</v>
      </c>
      <c r="FC50" s="3" t="s">
        <v>320</v>
      </c>
      <c r="FD50" s="3" t="s">
        <v>320</v>
      </c>
      <c r="FE50" s="3" t="s">
        <v>320</v>
      </c>
      <c r="FF50" s="3" t="s">
        <v>320</v>
      </c>
      <c r="FG50" s="3" t="s">
        <v>320</v>
      </c>
      <c r="FH50" s="3" t="s">
        <v>320</v>
      </c>
      <c r="FI50" s="3" t="s">
        <v>320</v>
      </c>
      <c r="FJ50" s="3" t="s">
        <v>320</v>
      </c>
      <c r="FK50" s="3" t="s">
        <v>320</v>
      </c>
      <c r="FL50" s="3" t="s">
        <v>320</v>
      </c>
      <c r="FM50" s="3" t="s">
        <v>320</v>
      </c>
      <c r="FN50" s="3" t="s">
        <v>320</v>
      </c>
      <c r="FO50" s="3" t="s">
        <v>320</v>
      </c>
      <c r="FP50" s="3" t="s">
        <v>320</v>
      </c>
      <c r="FQ50" s="3" t="s">
        <v>320</v>
      </c>
      <c r="FR50" s="3" t="s">
        <v>320</v>
      </c>
      <c r="FS50" s="3" t="s">
        <v>320</v>
      </c>
      <c r="FT50" s="3" t="s">
        <v>320</v>
      </c>
      <c r="FU50" s="3" t="s">
        <v>320</v>
      </c>
      <c r="FV50" s="3">
        <v>1</v>
      </c>
      <c r="FW50" s="3" t="s">
        <v>320</v>
      </c>
      <c r="FX50" s="3" t="s">
        <v>320</v>
      </c>
      <c r="FY50" s="3" t="s">
        <v>320</v>
      </c>
      <c r="FZ50" s="3" t="s">
        <v>320</v>
      </c>
      <c r="GA50" s="3" t="s">
        <v>320</v>
      </c>
      <c r="GB50" s="3" t="s">
        <v>320</v>
      </c>
      <c r="GC50" s="3" t="s">
        <v>320</v>
      </c>
      <c r="GD50" s="3" t="s">
        <v>320</v>
      </c>
      <c r="GE50" s="3" t="s">
        <v>320</v>
      </c>
      <c r="GF50" s="3" t="s">
        <v>320</v>
      </c>
      <c r="GG50" s="3" t="s">
        <v>320</v>
      </c>
      <c r="GH50" s="3" t="s">
        <v>320</v>
      </c>
      <c r="GI50" s="3" t="s">
        <v>320</v>
      </c>
      <c r="GJ50" s="3" t="s">
        <v>320</v>
      </c>
      <c r="GK50" s="3" t="s">
        <v>320</v>
      </c>
      <c r="GL50" s="3" t="s">
        <v>320</v>
      </c>
      <c r="GM50" s="3" t="s">
        <v>320</v>
      </c>
      <c r="GN50" s="3">
        <v>1</v>
      </c>
      <c r="GO50" s="3" t="s">
        <v>320</v>
      </c>
      <c r="GP50" s="3" t="s">
        <v>320</v>
      </c>
      <c r="GQ50" s="3" t="s">
        <v>320</v>
      </c>
      <c r="GR50" s="3" t="s">
        <v>320</v>
      </c>
      <c r="GS50" s="3" t="s">
        <v>320</v>
      </c>
      <c r="GT50" s="3" t="s">
        <v>320</v>
      </c>
      <c r="GU50" s="3" t="s">
        <v>320</v>
      </c>
      <c r="GV50" s="3" t="s">
        <v>320</v>
      </c>
      <c r="GW50" s="3" t="s">
        <v>320</v>
      </c>
      <c r="GX50" s="3" t="s">
        <v>320</v>
      </c>
      <c r="GY50" s="3" t="s">
        <v>320</v>
      </c>
      <c r="GZ50" s="3" t="s">
        <v>320</v>
      </c>
      <c r="HA50" s="3">
        <v>1</v>
      </c>
      <c r="HB50" s="3">
        <v>1</v>
      </c>
      <c r="HC50" s="3">
        <v>2</v>
      </c>
      <c r="HD50" s="3" t="s">
        <v>320</v>
      </c>
      <c r="HE50" s="3" t="s">
        <v>320</v>
      </c>
      <c r="HF50" s="3">
        <v>1</v>
      </c>
      <c r="HG50" s="3" t="s">
        <v>320</v>
      </c>
      <c r="HH50" s="3" t="s">
        <v>320</v>
      </c>
      <c r="HI50" s="3" t="s">
        <v>320</v>
      </c>
      <c r="HJ50" s="3" t="s">
        <v>320</v>
      </c>
      <c r="HK50" s="3" t="s">
        <v>320</v>
      </c>
      <c r="HL50" s="3" t="s">
        <v>320</v>
      </c>
      <c r="HM50" s="3" t="s">
        <v>320</v>
      </c>
      <c r="HN50" s="3" t="s">
        <v>320</v>
      </c>
      <c r="HO50" s="3" t="s">
        <v>320</v>
      </c>
      <c r="HP50" s="3" t="s">
        <v>320</v>
      </c>
      <c r="HQ50" s="3" t="s">
        <v>320</v>
      </c>
      <c r="HR50" s="3" t="s">
        <v>320</v>
      </c>
      <c r="HS50" s="3" t="s">
        <v>320</v>
      </c>
      <c r="HT50" s="3" t="s">
        <v>320</v>
      </c>
      <c r="HU50" s="3" t="s">
        <v>320</v>
      </c>
      <c r="HV50" s="3" t="s">
        <v>320</v>
      </c>
      <c r="HW50" s="3" t="s">
        <v>320</v>
      </c>
      <c r="HX50" s="3" t="s">
        <v>320</v>
      </c>
      <c r="HY50" s="3" t="s">
        <v>320</v>
      </c>
      <c r="HZ50" s="3" t="s">
        <v>320</v>
      </c>
      <c r="IA50" s="3" t="s">
        <v>320</v>
      </c>
      <c r="IB50" s="3" t="s">
        <v>320</v>
      </c>
      <c r="IC50" s="3" t="s">
        <v>320</v>
      </c>
      <c r="ID50" s="3" t="s">
        <v>320</v>
      </c>
      <c r="IE50" s="3" t="s">
        <v>320</v>
      </c>
      <c r="IF50" s="3" t="s">
        <v>320</v>
      </c>
      <c r="IG50" s="3" t="s">
        <v>320</v>
      </c>
      <c r="IH50" s="3" t="s">
        <v>320</v>
      </c>
      <c r="II50" s="3" t="s">
        <v>320</v>
      </c>
      <c r="IJ50" s="3" t="s">
        <v>320</v>
      </c>
      <c r="IK50" s="3" t="s">
        <v>320</v>
      </c>
      <c r="IL50" s="3" t="s">
        <v>320</v>
      </c>
      <c r="IM50" s="3" t="s">
        <v>320</v>
      </c>
      <c r="IN50" s="3" t="s">
        <v>320</v>
      </c>
      <c r="IO50" s="3" t="s">
        <v>320</v>
      </c>
      <c r="IP50" s="3" t="s">
        <v>320</v>
      </c>
      <c r="IQ50" s="3" t="s">
        <v>320</v>
      </c>
      <c r="IR50" s="3" t="s">
        <v>320</v>
      </c>
      <c r="IS50" s="3" t="s">
        <v>320</v>
      </c>
      <c r="IT50" s="3" t="s">
        <v>320</v>
      </c>
      <c r="IU50" s="3" t="s">
        <v>320</v>
      </c>
      <c r="IV50" s="3" t="s">
        <v>320</v>
      </c>
      <c r="IW50" s="3" t="s">
        <v>320</v>
      </c>
      <c r="IX50" s="3" t="s">
        <v>320</v>
      </c>
      <c r="IY50" s="3" t="s">
        <v>320</v>
      </c>
      <c r="IZ50" s="3" t="s">
        <v>320</v>
      </c>
      <c r="JA50" s="3" t="s">
        <v>320</v>
      </c>
      <c r="JB50" s="3">
        <v>1</v>
      </c>
      <c r="JC50" s="3" t="s">
        <v>320</v>
      </c>
      <c r="JD50" s="3" t="s">
        <v>320</v>
      </c>
      <c r="JE50" s="3" t="s">
        <v>320</v>
      </c>
      <c r="JF50" s="3" t="s">
        <v>320</v>
      </c>
      <c r="JG50" s="3" t="s">
        <v>320</v>
      </c>
      <c r="JH50" s="3" t="s">
        <v>320</v>
      </c>
      <c r="JI50" s="3">
        <v>1</v>
      </c>
      <c r="JJ50" s="3">
        <v>1</v>
      </c>
      <c r="JK50" s="3">
        <v>1</v>
      </c>
      <c r="JL50" s="3" t="s">
        <v>320</v>
      </c>
      <c r="JM50" s="3" t="s">
        <v>320</v>
      </c>
      <c r="JN50" s="3">
        <v>1</v>
      </c>
      <c r="JO50" s="3" t="s">
        <v>320</v>
      </c>
      <c r="JP50" s="3" t="s">
        <v>320</v>
      </c>
      <c r="JQ50" s="3" t="s">
        <v>320</v>
      </c>
      <c r="JR50" s="3" t="s">
        <v>320</v>
      </c>
      <c r="JS50" s="3" t="s">
        <v>320</v>
      </c>
      <c r="JT50" s="3" t="s">
        <v>320</v>
      </c>
      <c r="JU50" s="3">
        <v>1</v>
      </c>
      <c r="JV50" s="3" t="s">
        <v>320</v>
      </c>
      <c r="JW50" s="3" t="s">
        <v>320</v>
      </c>
      <c r="JX50" s="3" t="s">
        <v>320</v>
      </c>
      <c r="JY50" s="3" t="s">
        <v>320</v>
      </c>
      <c r="JZ50" s="3" t="s">
        <v>320</v>
      </c>
      <c r="KA50" s="3" t="s">
        <v>320</v>
      </c>
      <c r="KB50" s="3">
        <v>1</v>
      </c>
      <c r="KC50" s="3" t="s">
        <v>320</v>
      </c>
      <c r="KD50" s="3" t="s">
        <v>320</v>
      </c>
      <c r="KE50" s="3" t="s">
        <v>320</v>
      </c>
      <c r="KF50" s="3" t="s">
        <v>320</v>
      </c>
      <c r="KG50" s="3" t="s">
        <v>320</v>
      </c>
      <c r="KH50" s="3" t="s">
        <v>320</v>
      </c>
      <c r="KI50" s="3">
        <v>1</v>
      </c>
      <c r="KJ50" s="3" t="s">
        <v>320</v>
      </c>
      <c r="KK50" s="3" t="s">
        <v>320</v>
      </c>
      <c r="KL50" s="3" t="s">
        <v>320</v>
      </c>
      <c r="KM50" s="3" t="s">
        <v>320</v>
      </c>
      <c r="KN50" s="3" t="s">
        <v>320</v>
      </c>
      <c r="KO50" s="3" t="s">
        <v>320</v>
      </c>
      <c r="KP50" s="3">
        <v>1</v>
      </c>
      <c r="KQ50" s="3" t="s">
        <v>320</v>
      </c>
      <c r="KR50" s="3">
        <v>1</v>
      </c>
      <c r="KS50" s="3" t="s">
        <v>320</v>
      </c>
      <c r="KT50" s="3" t="s">
        <v>320</v>
      </c>
      <c r="KU50" s="3" t="s">
        <v>320</v>
      </c>
      <c r="KV50" s="3">
        <v>1</v>
      </c>
      <c r="KW50" s="3" t="s">
        <v>320</v>
      </c>
      <c r="KX50" s="3" t="s">
        <v>320</v>
      </c>
      <c r="KY50" s="3" t="s">
        <v>320</v>
      </c>
      <c r="KZ50" s="3" t="s">
        <v>320</v>
      </c>
      <c r="LA50" s="3" t="s">
        <v>320</v>
      </c>
      <c r="LB50" s="3" t="s">
        <v>320</v>
      </c>
      <c r="LC50" s="3" t="s">
        <v>320</v>
      </c>
      <c r="LD50" s="3" t="s">
        <v>320</v>
      </c>
      <c r="LE50" s="3" t="s">
        <v>320</v>
      </c>
      <c r="LF50" s="3">
        <v>1</v>
      </c>
      <c r="LG50" s="3" t="s">
        <v>320</v>
      </c>
      <c r="LH50" s="8">
        <v>4</v>
      </c>
    </row>
    <row r="51" spans="1:320" ht="20.100000000000001" customHeight="1" x14ac:dyDescent="0.25">
      <c r="A51" s="7">
        <v>1050</v>
      </c>
      <c r="B51" s="4" t="s">
        <v>322</v>
      </c>
      <c r="C51" s="3">
        <v>96060</v>
      </c>
      <c r="D51" s="3">
        <v>1</v>
      </c>
      <c r="E51" s="3" t="s">
        <v>320</v>
      </c>
      <c r="F51" s="3" t="s">
        <v>320</v>
      </c>
      <c r="G51" s="3" t="s">
        <v>320</v>
      </c>
      <c r="H51" s="3" t="s">
        <v>320</v>
      </c>
      <c r="I51" s="3" t="s">
        <v>320</v>
      </c>
      <c r="J51" s="3" t="s">
        <v>320</v>
      </c>
      <c r="K51" s="3">
        <v>1</v>
      </c>
      <c r="L51" s="3" t="s">
        <v>320</v>
      </c>
      <c r="M51" s="3" t="s">
        <v>320</v>
      </c>
      <c r="N51" s="3" t="s">
        <v>320</v>
      </c>
      <c r="O51" s="3" t="s">
        <v>320</v>
      </c>
      <c r="P51" s="3" t="s">
        <v>320</v>
      </c>
      <c r="Q51" s="3" t="s">
        <v>320</v>
      </c>
      <c r="R51" s="3">
        <v>1</v>
      </c>
      <c r="S51" s="3">
        <v>1</v>
      </c>
      <c r="T51" s="3" t="s">
        <v>320</v>
      </c>
      <c r="U51" s="3">
        <v>1</v>
      </c>
      <c r="V51" s="3">
        <v>1</v>
      </c>
      <c r="W51" s="3">
        <v>1</v>
      </c>
      <c r="X51" s="3">
        <v>1</v>
      </c>
      <c r="Y51" s="3">
        <v>5</v>
      </c>
      <c r="Z51" s="3">
        <v>5</v>
      </c>
      <c r="AA51" s="3" t="s">
        <v>320</v>
      </c>
      <c r="AB51" s="5" t="s">
        <v>319</v>
      </c>
      <c r="AC51" s="3">
        <v>2</v>
      </c>
      <c r="AD51" s="3">
        <v>1</v>
      </c>
      <c r="AE51" s="3">
        <v>1</v>
      </c>
      <c r="AF51" s="3" t="s">
        <v>320</v>
      </c>
      <c r="AG51" s="3" t="s">
        <v>320</v>
      </c>
      <c r="AH51" s="3" t="s">
        <v>320</v>
      </c>
      <c r="AI51" s="3" t="s">
        <v>320</v>
      </c>
      <c r="AJ51" s="3" t="s">
        <v>320</v>
      </c>
      <c r="AK51" s="3" t="s">
        <v>320</v>
      </c>
      <c r="AL51" s="3" t="s">
        <v>320</v>
      </c>
      <c r="AM51" s="3" t="s">
        <v>320</v>
      </c>
      <c r="AN51" s="3" t="s">
        <v>320</v>
      </c>
      <c r="AO51" s="3" t="s">
        <v>320</v>
      </c>
      <c r="AP51" s="3" t="s">
        <v>320</v>
      </c>
      <c r="AQ51" s="3" t="s">
        <v>320</v>
      </c>
      <c r="AR51" s="3" t="s">
        <v>320</v>
      </c>
      <c r="AS51" s="3" t="s">
        <v>320</v>
      </c>
      <c r="AT51" s="3" t="s">
        <v>320</v>
      </c>
      <c r="AU51" s="3" t="s">
        <v>320</v>
      </c>
      <c r="AV51" s="3" t="s">
        <v>320</v>
      </c>
      <c r="AW51" s="3">
        <v>1</v>
      </c>
      <c r="AX51" s="3">
        <v>1</v>
      </c>
      <c r="AY51" s="3" t="s">
        <v>320</v>
      </c>
      <c r="AZ51" s="3" t="s">
        <v>320</v>
      </c>
      <c r="BA51" s="3" t="s">
        <v>320</v>
      </c>
      <c r="BB51" s="3" t="s">
        <v>320</v>
      </c>
      <c r="BC51" s="3" t="s">
        <v>320</v>
      </c>
      <c r="BD51" s="3" t="s">
        <v>320</v>
      </c>
      <c r="BE51" s="3" t="s">
        <v>320</v>
      </c>
      <c r="BF51" s="3" t="s">
        <v>320</v>
      </c>
      <c r="BG51" s="3">
        <v>1</v>
      </c>
      <c r="BH51" s="3" t="s">
        <v>320</v>
      </c>
      <c r="BI51" s="3" t="s">
        <v>320</v>
      </c>
      <c r="BJ51" s="3" t="s">
        <v>320</v>
      </c>
      <c r="BK51" s="3" t="s">
        <v>320</v>
      </c>
      <c r="BL51" s="3" t="s">
        <v>320</v>
      </c>
      <c r="BM51" s="3" t="s">
        <v>320</v>
      </c>
      <c r="BN51" s="3">
        <v>1</v>
      </c>
      <c r="BO51" s="3" t="s">
        <v>320</v>
      </c>
      <c r="BP51" s="3" t="s">
        <v>320</v>
      </c>
      <c r="BQ51" s="3">
        <v>1</v>
      </c>
      <c r="BR51" s="3" t="s">
        <v>320</v>
      </c>
      <c r="BS51" s="3" t="s">
        <v>320</v>
      </c>
      <c r="BT51" s="3" t="s">
        <v>320</v>
      </c>
      <c r="BU51" s="3" t="s">
        <v>320</v>
      </c>
      <c r="BV51" s="3" t="s">
        <v>320</v>
      </c>
      <c r="BW51" s="3" t="s">
        <v>320</v>
      </c>
      <c r="BX51" s="3" t="s">
        <v>320</v>
      </c>
      <c r="BY51" s="3">
        <v>1</v>
      </c>
      <c r="BZ51" s="3" t="s">
        <v>320</v>
      </c>
      <c r="CA51" s="3" t="s">
        <v>320</v>
      </c>
      <c r="CB51" s="3" t="s">
        <v>320</v>
      </c>
      <c r="CC51" s="3">
        <v>1</v>
      </c>
      <c r="CD51" s="3" t="s">
        <v>320</v>
      </c>
      <c r="CE51" s="3" t="s">
        <v>320</v>
      </c>
      <c r="CF51" s="3" t="s">
        <v>320</v>
      </c>
      <c r="CG51" s="3" t="s">
        <v>320</v>
      </c>
      <c r="CH51" s="3" t="s">
        <v>320</v>
      </c>
      <c r="CI51" s="3" t="s">
        <v>320</v>
      </c>
      <c r="CJ51" s="3" t="s">
        <v>320</v>
      </c>
      <c r="CK51" s="21" t="s">
        <v>320</v>
      </c>
      <c r="CL51" s="3" t="s">
        <v>320</v>
      </c>
      <c r="CM51" s="3" t="s">
        <v>320</v>
      </c>
      <c r="CN51" s="3" t="s">
        <v>320</v>
      </c>
      <c r="CO51" s="3">
        <v>2</v>
      </c>
      <c r="CP51" s="21">
        <v>4.4800000000000004</v>
      </c>
      <c r="CQ51" s="3">
        <v>4.4800000000000004</v>
      </c>
      <c r="CR51" s="3">
        <v>2</v>
      </c>
      <c r="CS51" s="3" t="s">
        <v>320</v>
      </c>
      <c r="CT51" s="3" t="s">
        <v>320</v>
      </c>
      <c r="CU51" s="3" t="s">
        <v>320</v>
      </c>
      <c r="CV51" s="3">
        <v>1</v>
      </c>
      <c r="CW51" s="3" t="s">
        <v>320</v>
      </c>
      <c r="CX51" s="3">
        <v>2</v>
      </c>
      <c r="CY51" s="3" t="s">
        <v>320</v>
      </c>
      <c r="CZ51" s="3">
        <v>1</v>
      </c>
      <c r="DA51" s="3">
        <v>2.98</v>
      </c>
      <c r="DB51" s="3">
        <v>1</v>
      </c>
      <c r="DC51" s="3">
        <v>1</v>
      </c>
      <c r="DD51" s="3">
        <v>1</v>
      </c>
      <c r="DE51" s="3">
        <v>1</v>
      </c>
      <c r="DF51" s="3">
        <v>1</v>
      </c>
      <c r="DG51" s="3" t="s">
        <v>320</v>
      </c>
      <c r="DH51" s="3">
        <v>1</v>
      </c>
      <c r="DI51" s="3" t="s">
        <v>320</v>
      </c>
      <c r="DJ51" s="3" t="s">
        <v>320</v>
      </c>
      <c r="DK51" s="3" t="s">
        <v>320</v>
      </c>
      <c r="DL51" s="3" t="s">
        <v>320</v>
      </c>
      <c r="DM51" s="3" t="s">
        <v>320</v>
      </c>
      <c r="DN51" s="3" t="s">
        <v>320</v>
      </c>
      <c r="DO51" s="3" t="s">
        <v>320</v>
      </c>
      <c r="DP51" s="3" t="s">
        <v>320</v>
      </c>
      <c r="DQ51" s="3">
        <v>1</v>
      </c>
      <c r="DR51" s="3" t="s">
        <v>320</v>
      </c>
      <c r="DS51" s="3">
        <v>1</v>
      </c>
      <c r="DT51" s="3">
        <v>1</v>
      </c>
      <c r="DU51" s="3">
        <v>1</v>
      </c>
      <c r="DV51" s="3">
        <v>1</v>
      </c>
      <c r="DW51" s="3">
        <v>1</v>
      </c>
      <c r="DX51" s="3">
        <v>1</v>
      </c>
      <c r="DY51" s="3" t="s">
        <v>320</v>
      </c>
      <c r="DZ51" s="3">
        <v>1</v>
      </c>
      <c r="EA51" s="3" t="s">
        <v>320</v>
      </c>
      <c r="EB51" s="3" t="s">
        <v>320</v>
      </c>
      <c r="EC51" s="3">
        <v>1</v>
      </c>
      <c r="ED51" s="3">
        <v>1</v>
      </c>
      <c r="EE51" s="3">
        <v>1</v>
      </c>
      <c r="EF51" s="3">
        <v>1</v>
      </c>
      <c r="EG51" s="3">
        <v>3</v>
      </c>
      <c r="EH51" s="3">
        <v>4</v>
      </c>
      <c r="EI51" s="3">
        <v>3</v>
      </c>
      <c r="EJ51" s="3">
        <v>4</v>
      </c>
      <c r="EK51" s="3">
        <v>2</v>
      </c>
      <c r="EL51" s="3">
        <v>2</v>
      </c>
      <c r="EM51" s="3">
        <v>2</v>
      </c>
      <c r="EN51" s="3" t="s">
        <v>320</v>
      </c>
      <c r="EO51" s="3" t="s">
        <v>320</v>
      </c>
      <c r="EP51" s="3" t="s">
        <v>320</v>
      </c>
      <c r="EQ51" s="3" t="s">
        <v>320</v>
      </c>
      <c r="ER51" s="3" t="s">
        <v>320</v>
      </c>
      <c r="ES51" s="3" t="s">
        <v>320</v>
      </c>
      <c r="ET51" s="3" t="s">
        <v>320</v>
      </c>
      <c r="EU51" s="3" t="s">
        <v>320</v>
      </c>
      <c r="EV51" s="3" t="s">
        <v>320</v>
      </c>
      <c r="EW51" s="3" t="s">
        <v>320</v>
      </c>
      <c r="EX51" s="3" t="s">
        <v>320</v>
      </c>
      <c r="EY51" s="3" t="s">
        <v>320</v>
      </c>
      <c r="EZ51" s="3" t="s">
        <v>320</v>
      </c>
      <c r="FA51" s="3" t="s">
        <v>320</v>
      </c>
      <c r="FB51" s="3" t="s">
        <v>320</v>
      </c>
      <c r="FC51" s="3" t="s">
        <v>320</v>
      </c>
      <c r="FD51" s="3" t="s">
        <v>320</v>
      </c>
      <c r="FE51" s="3" t="s">
        <v>320</v>
      </c>
      <c r="FF51" s="3" t="s">
        <v>320</v>
      </c>
      <c r="FG51" s="3" t="s">
        <v>320</v>
      </c>
      <c r="FH51" s="3" t="s">
        <v>320</v>
      </c>
      <c r="FI51" s="3" t="s">
        <v>320</v>
      </c>
      <c r="FJ51" s="3" t="s">
        <v>320</v>
      </c>
      <c r="FK51" s="3" t="s">
        <v>320</v>
      </c>
      <c r="FL51" s="3" t="s">
        <v>320</v>
      </c>
      <c r="FM51" s="3" t="s">
        <v>320</v>
      </c>
      <c r="FN51" s="3" t="s">
        <v>320</v>
      </c>
      <c r="FO51" s="3" t="s">
        <v>320</v>
      </c>
      <c r="FP51" s="3" t="s">
        <v>320</v>
      </c>
      <c r="FQ51" s="3" t="s">
        <v>320</v>
      </c>
      <c r="FR51" s="3" t="s">
        <v>320</v>
      </c>
      <c r="FS51" s="3" t="s">
        <v>320</v>
      </c>
      <c r="FT51" s="3" t="s">
        <v>320</v>
      </c>
      <c r="FU51" s="3" t="s">
        <v>320</v>
      </c>
      <c r="FV51" s="3">
        <v>1</v>
      </c>
      <c r="FW51" s="3" t="s">
        <v>320</v>
      </c>
      <c r="FX51" s="3" t="s">
        <v>320</v>
      </c>
      <c r="FY51" s="3" t="s">
        <v>320</v>
      </c>
      <c r="FZ51" s="3" t="s">
        <v>320</v>
      </c>
      <c r="GA51" s="3" t="s">
        <v>320</v>
      </c>
      <c r="GB51" s="3" t="s">
        <v>320</v>
      </c>
      <c r="GC51" s="3" t="s">
        <v>320</v>
      </c>
      <c r="GD51" s="3" t="s">
        <v>320</v>
      </c>
      <c r="GE51" s="3" t="s">
        <v>320</v>
      </c>
      <c r="GF51" s="3" t="s">
        <v>320</v>
      </c>
      <c r="GG51" s="3" t="s">
        <v>320</v>
      </c>
      <c r="GH51" s="3" t="s">
        <v>320</v>
      </c>
      <c r="GI51" s="3" t="s">
        <v>320</v>
      </c>
      <c r="GJ51" s="3" t="s">
        <v>320</v>
      </c>
      <c r="GK51" s="3" t="s">
        <v>320</v>
      </c>
      <c r="GL51" s="3" t="s">
        <v>320</v>
      </c>
      <c r="GM51" s="3" t="s">
        <v>320</v>
      </c>
      <c r="GN51" s="3" t="s">
        <v>320</v>
      </c>
      <c r="GO51" s="3" t="s">
        <v>320</v>
      </c>
      <c r="GP51" s="3">
        <v>1</v>
      </c>
      <c r="GQ51" s="3" t="s">
        <v>320</v>
      </c>
      <c r="GR51" s="3" t="s">
        <v>320</v>
      </c>
      <c r="GS51" s="3" t="s">
        <v>320</v>
      </c>
      <c r="GT51" s="3" t="s">
        <v>320</v>
      </c>
      <c r="GU51" s="3" t="s">
        <v>320</v>
      </c>
      <c r="GV51" s="3" t="s">
        <v>320</v>
      </c>
      <c r="GW51" s="3" t="s">
        <v>320</v>
      </c>
      <c r="GX51" s="3" t="s">
        <v>320</v>
      </c>
      <c r="GY51" s="3" t="s">
        <v>320</v>
      </c>
      <c r="GZ51" s="3" t="s">
        <v>320</v>
      </c>
      <c r="HA51" s="3">
        <v>1</v>
      </c>
      <c r="HB51" s="3">
        <v>1</v>
      </c>
      <c r="HC51" s="3">
        <v>2</v>
      </c>
      <c r="HD51" s="3" t="s">
        <v>320</v>
      </c>
      <c r="HE51" s="3" t="s">
        <v>320</v>
      </c>
      <c r="HF51" s="3">
        <v>1</v>
      </c>
      <c r="HG51" s="3" t="s">
        <v>320</v>
      </c>
      <c r="HH51" s="3" t="s">
        <v>320</v>
      </c>
      <c r="HI51" s="3" t="s">
        <v>320</v>
      </c>
      <c r="HJ51" s="3" t="s">
        <v>320</v>
      </c>
      <c r="HK51" s="3" t="s">
        <v>320</v>
      </c>
      <c r="HL51" s="3" t="s">
        <v>320</v>
      </c>
      <c r="HM51" s="3" t="s">
        <v>320</v>
      </c>
      <c r="HN51" s="3" t="s">
        <v>320</v>
      </c>
      <c r="HO51" s="3" t="s">
        <v>320</v>
      </c>
      <c r="HP51" s="3" t="s">
        <v>320</v>
      </c>
      <c r="HQ51" s="3" t="s">
        <v>320</v>
      </c>
      <c r="HR51" s="3" t="s">
        <v>320</v>
      </c>
      <c r="HS51" s="3" t="s">
        <v>320</v>
      </c>
      <c r="HT51" s="3" t="s">
        <v>320</v>
      </c>
      <c r="HU51" s="3" t="s">
        <v>320</v>
      </c>
      <c r="HV51" s="3" t="s">
        <v>320</v>
      </c>
      <c r="HW51" s="3" t="s">
        <v>320</v>
      </c>
      <c r="HX51" s="3" t="s">
        <v>320</v>
      </c>
      <c r="HY51" s="3" t="s">
        <v>320</v>
      </c>
      <c r="HZ51" s="3" t="s">
        <v>320</v>
      </c>
      <c r="IA51" s="3" t="s">
        <v>320</v>
      </c>
      <c r="IB51" s="3" t="s">
        <v>320</v>
      </c>
      <c r="IC51" s="3" t="s">
        <v>320</v>
      </c>
      <c r="ID51" s="3" t="s">
        <v>320</v>
      </c>
      <c r="IE51" s="3" t="s">
        <v>320</v>
      </c>
      <c r="IF51" s="3" t="s">
        <v>320</v>
      </c>
      <c r="IG51" s="3" t="s">
        <v>320</v>
      </c>
      <c r="IH51" s="3" t="s">
        <v>320</v>
      </c>
      <c r="II51" s="3" t="s">
        <v>320</v>
      </c>
      <c r="IJ51" s="3" t="s">
        <v>320</v>
      </c>
      <c r="IK51" s="3" t="s">
        <v>320</v>
      </c>
      <c r="IL51" s="3" t="s">
        <v>320</v>
      </c>
      <c r="IM51" s="3" t="s">
        <v>320</v>
      </c>
      <c r="IN51" s="3" t="s">
        <v>320</v>
      </c>
      <c r="IO51" s="3" t="s">
        <v>320</v>
      </c>
      <c r="IP51" s="3" t="s">
        <v>320</v>
      </c>
      <c r="IQ51" s="3" t="s">
        <v>320</v>
      </c>
      <c r="IR51" s="3" t="s">
        <v>320</v>
      </c>
      <c r="IS51" s="3" t="s">
        <v>320</v>
      </c>
      <c r="IT51" s="3" t="s">
        <v>320</v>
      </c>
      <c r="IU51" s="3" t="s">
        <v>320</v>
      </c>
      <c r="IV51" s="3" t="s">
        <v>320</v>
      </c>
      <c r="IW51" s="3" t="s">
        <v>320</v>
      </c>
      <c r="IX51" s="3" t="s">
        <v>320</v>
      </c>
      <c r="IY51" s="3" t="s">
        <v>320</v>
      </c>
      <c r="IZ51" s="3" t="s">
        <v>320</v>
      </c>
      <c r="JA51" s="3" t="s">
        <v>320</v>
      </c>
      <c r="JB51" s="3">
        <v>1</v>
      </c>
      <c r="JC51" s="3" t="s">
        <v>320</v>
      </c>
      <c r="JD51" s="3" t="s">
        <v>320</v>
      </c>
      <c r="JE51" s="3" t="s">
        <v>320</v>
      </c>
      <c r="JF51" s="3" t="s">
        <v>320</v>
      </c>
      <c r="JG51" s="3" t="s">
        <v>320</v>
      </c>
      <c r="JH51" s="3" t="s">
        <v>320</v>
      </c>
      <c r="JI51" s="3">
        <v>1</v>
      </c>
      <c r="JJ51" s="3">
        <v>1</v>
      </c>
      <c r="JK51" s="3">
        <v>1</v>
      </c>
      <c r="JL51" s="3" t="s">
        <v>320</v>
      </c>
      <c r="JM51" s="3" t="s">
        <v>320</v>
      </c>
      <c r="JN51" s="3" t="s">
        <v>320</v>
      </c>
      <c r="JO51" s="3" t="s">
        <v>320</v>
      </c>
      <c r="JP51" s="3">
        <v>1</v>
      </c>
      <c r="JQ51" s="3" t="s">
        <v>320</v>
      </c>
      <c r="JR51" s="3" t="s">
        <v>320</v>
      </c>
      <c r="JS51" s="3" t="s">
        <v>320</v>
      </c>
      <c r="JT51" s="3" t="s">
        <v>320</v>
      </c>
      <c r="JU51" s="3">
        <v>1</v>
      </c>
      <c r="JV51" s="3" t="s">
        <v>320</v>
      </c>
      <c r="JW51" s="3" t="s">
        <v>320</v>
      </c>
      <c r="JX51" s="3" t="s">
        <v>320</v>
      </c>
      <c r="JY51" s="3" t="s">
        <v>320</v>
      </c>
      <c r="JZ51" s="3" t="s">
        <v>320</v>
      </c>
      <c r="KA51" s="3" t="s">
        <v>320</v>
      </c>
      <c r="KB51" s="3">
        <v>1</v>
      </c>
      <c r="KC51" s="3" t="s">
        <v>320</v>
      </c>
      <c r="KD51" s="3" t="s">
        <v>320</v>
      </c>
      <c r="KE51" s="3" t="s">
        <v>320</v>
      </c>
      <c r="KF51" s="3" t="s">
        <v>320</v>
      </c>
      <c r="KG51" s="3" t="s">
        <v>320</v>
      </c>
      <c r="KH51" s="3" t="s">
        <v>320</v>
      </c>
      <c r="KI51" s="3">
        <v>1</v>
      </c>
      <c r="KJ51" s="3" t="s">
        <v>320</v>
      </c>
      <c r="KK51" s="3" t="s">
        <v>320</v>
      </c>
      <c r="KL51" s="3" t="s">
        <v>320</v>
      </c>
      <c r="KM51" s="3" t="s">
        <v>320</v>
      </c>
      <c r="KN51" s="3" t="s">
        <v>320</v>
      </c>
      <c r="KO51" s="3" t="s">
        <v>320</v>
      </c>
      <c r="KP51" s="3">
        <v>1</v>
      </c>
      <c r="KQ51" s="3" t="s">
        <v>320</v>
      </c>
      <c r="KR51" s="3" t="s">
        <v>320</v>
      </c>
      <c r="KS51" s="3" t="s">
        <v>320</v>
      </c>
      <c r="KT51" s="3" t="s">
        <v>320</v>
      </c>
      <c r="KU51" s="3" t="s">
        <v>320</v>
      </c>
      <c r="KV51" s="3" t="s">
        <v>320</v>
      </c>
      <c r="KW51" s="3">
        <v>1</v>
      </c>
      <c r="KX51" s="3" t="s">
        <v>320</v>
      </c>
      <c r="KY51" s="3" t="s">
        <v>320</v>
      </c>
      <c r="KZ51" s="3" t="s">
        <v>320</v>
      </c>
      <c r="LA51" s="3" t="s">
        <v>320</v>
      </c>
      <c r="LB51" s="3" t="s">
        <v>320</v>
      </c>
      <c r="LC51" s="3" t="s">
        <v>320</v>
      </c>
      <c r="LD51" s="3" t="s">
        <v>320</v>
      </c>
      <c r="LE51" s="3" t="s">
        <v>320</v>
      </c>
      <c r="LF51" s="3">
        <v>1</v>
      </c>
      <c r="LG51" s="3" t="s">
        <v>320</v>
      </c>
      <c r="LH51" s="8">
        <v>4</v>
      </c>
    </row>
    <row r="52" spans="1:320" ht="20.100000000000001" customHeight="1" x14ac:dyDescent="0.25">
      <c r="A52" s="7">
        <v>1051</v>
      </c>
      <c r="B52" s="4" t="s">
        <v>322</v>
      </c>
      <c r="C52" s="3">
        <v>96060</v>
      </c>
      <c r="D52" s="3">
        <v>2</v>
      </c>
      <c r="E52" s="3">
        <v>1</v>
      </c>
      <c r="F52" s="3">
        <v>1</v>
      </c>
      <c r="G52" s="3">
        <v>1</v>
      </c>
      <c r="H52" s="3" t="s">
        <v>320</v>
      </c>
      <c r="I52" s="3" t="s">
        <v>320</v>
      </c>
      <c r="J52" s="3" t="s">
        <v>320</v>
      </c>
      <c r="K52" s="3" t="s">
        <v>320</v>
      </c>
      <c r="L52" s="3">
        <v>1</v>
      </c>
      <c r="M52" s="3">
        <v>1</v>
      </c>
      <c r="N52" s="3">
        <v>1</v>
      </c>
      <c r="O52" s="3" t="s">
        <v>320</v>
      </c>
      <c r="P52" s="3" t="s">
        <v>320</v>
      </c>
      <c r="Q52" s="3" t="s">
        <v>320</v>
      </c>
      <c r="R52" s="3" t="s">
        <v>320</v>
      </c>
      <c r="S52" s="3">
        <v>1</v>
      </c>
      <c r="T52" s="3">
        <v>1</v>
      </c>
      <c r="U52" s="3">
        <v>1</v>
      </c>
      <c r="V52" s="3">
        <v>1</v>
      </c>
      <c r="W52" s="3" t="s">
        <v>320</v>
      </c>
      <c r="X52" s="3">
        <v>1</v>
      </c>
      <c r="Y52" s="3">
        <v>3</v>
      </c>
      <c r="Z52" s="3">
        <v>3</v>
      </c>
      <c r="AA52" s="3" t="s">
        <v>320</v>
      </c>
      <c r="AB52" s="5" t="s">
        <v>319</v>
      </c>
      <c r="AC52" s="3">
        <v>2</v>
      </c>
      <c r="AD52" s="3">
        <v>1</v>
      </c>
      <c r="AE52" s="3">
        <v>1</v>
      </c>
      <c r="AF52" s="3">
        <v>1</v>
      </c>
      <c r="AG52" s="3">
        <v>1</v>
      </c>
      <c r="AH52" s="3">
        <v>1</v>
      </c>
      <c r="AI52" s="3" t="s">
        <v>320</v>
      </c>
      <c r="AJ52" s="3">
        <v>1</v>
      </c>
      <c r="AK52" s="3" t="s">
        <v>320</v>
      </c>
      <c r="AL52" s="3" t="s">
        <v>320</v>
      </c>
      <c r="AM52" s="3">
        <v>1</v>
      </c>
      <c r="AN52" s="3">
        <v>1</v>
      </c>
      <c r="AO52" s="3" t="s">
        <v>320</v>
      </c>
      <c r="AP52" s="3">
        <v>1</v>
      </c>
      <c r="AQ52" s="3" t="s">
        <v>320</v>
      </c>
      <c r="AR52" s="3" t="s">
        <v>320</v>
      </c>
      <c r="AS52" s="3">
        <v>1</v>
      </c>
      <c r="AT52" s="3">
        <v>1</v>
      </c>
      <c r="AU52" s="3" t="s">
        <v>320</v>
      </c>
      <c r="AV52" s="3" t="s">
        <v>320</v>
      </c>
      <c r="AW52" s="3">
        <v>1</v>
      </c>
      <c r="AX52" s="3">
        <v>1</v>
      </c>
      <c r="AY52" s="3" t="s">
        <v>320</v>
      </c>
      <c r="AZ52" s="3" t="s">
        <v>320</v>
      </c>
      <c r="BA52" s="3" t="s">
        <v>320</v>
      </c>
      <c r="BB52" s="3" t="s">
        <v>320</v>
      </c>
      <c r="BC52" s="3" t="s">
        <v>320</v>
      </c>
      <c r="BD52" s="3" t="s">
        <v>320</v>
      </c>
      <c r="BE52" s="3" t="s">
        <v>320</v>
      </c>
      <c r="BF52" s="3" t="s">
        <v>320</v>
      </c>
      <c r="BG52" s="3">
        <v>1</v>
      </c>
      <c r="BH52" s="3" t="s">
        <v>320</v>
      </c>
      <c r="BI52" s="3" t="s">
        <v>320</v>
      </c>
      <c r="BJ52" s="3">
        <v>1</v>
      </c>
      <c r="BK52" s="3" t="s">
        <v>320</v>
      </c>
      <c r="BL52" s="3" t="s">
        <v>320</v>
      </c>
      <c r="BM52" s="3" t="s">
        <v>320</v>
      </c>
      <c r="BN52" s="3" t="s">
        <v>320</v>
      </c>
      <c r="BO52" s="3">
        <v>1</v>
      </c>
      <c r="BP52" s="3">
        <v>1</v>
      </c>
      <c r="BQ52" s="3">
        <v>1</v>
      </c>
      <c r="BR52" s="3" t="s">
        <v>320</v>
      </c>
      <c r="BS52" s="3" t="s">
        <v>320</v>
      </c>
      <c r="BT52" s="3" t="s">
        <v>320</v>
      </c>
      <c r="BU52" s="3" t="s">
        <v>320</v>
      </c>
      <c r="BV52" s="3" t="s">
        <v>320</v>
      </c>
      <c r="BW52" s="3" t="s">
        <v>320</v>
      </c>
      <c r="BX52" s="3">
        <v>1</v>
      </c>
      <c r="BY52" s="3" t="s">
        <v>320</v>
      </c>
      <c r="BZ52" s="3" t="s">
        <v>320</v>
      </c>
      <c r="CA52" s="3" t="s">
        <v>320</v>
      </c>
      <c r="CB52" s="3" t="s">
        <v>320</v>
      </c>
      <c r="CC52" s="3">
        <v>1</v>
      </c>
      <c r="CD52" s="3">
        <v>1</v>
      </c>
      <c r="CE52" s="3">
        <v>1</v>
      </c>
      <c r="CF52" s="3">
        <v>1</v>
      </c>
      <c r="CG52" s="3">
        <v>1</v>
      </c>
      <c r="CH52" s="3" t="s">
        <v>320</v>
      </c>
      <c r="CI52" s="3">
        <v>1</v>
      </c>
      <c r="CJ52" s="3">
        <v>3</v>
      </c>
      <c r="CK52" s="21" t="s">
        <v>320</v>
      </c>
      <c r="CL52" s="3" t="s">
        <v>320</v>
      </c>
      <c r="CM52" s="3" t="s">
        <v>320</v>
      </c>
      <c r="CN52" s="3" t="s">
        <v>320</v>
      </c>
      <c r="CO52" s="3">
        <v>2</v>
      </c>
      <c r="CP52" s="21">
        <v>4.3099999999999996</v>
      </c>
      <c r="CQ52" s="3">
        <v>4.3099999999999996</v>
      </c>
      <c r="CR52" s="3">
        <v>2</v>
      </c>
      <c r="CS52" s="3" t="s">
        <v>320</v>
      </c>
      <c r="CT52" s="3">
        <v>1</v>
      </c>
      <c r="CU52" s="3" t="s">
        <v>320</v>
      </c>
      <c r="CV52" s="3" t="s">
        <v>320</v>
      </c>
      <c r="CW52" s="3" t="s">
        <v>320</v>
      </c>
      <c r="CX52" s="3">
        <v>2</v>
      </c>
      <c r="CY52" s="3" t="s">
        <v>320</v>
      </c>
      <c r="CZ52" s="3">
        <v>1</v>
      </c>
      <c r="DA52" s="3">
        <v>3.35</v>
      </c>
      <c r="DB52" s="3">
        <v>1</v>
      </c>
      <c r="DC52" s="3">
        <v>1</v>
      </c>
      <c r="DD52" s="3">
        <v>1</v>
      </c>
      <c r="DE52" s="3">
        <v>1</v>
      </c>
      <c r="DF52" s="3">
        <v>1</v>
      </c>
      <c r="DG52" s="3">
        <v>1</v>
      </c>
      <c r="DH52" s="3">
        <v>1</v>
      </c>
      <c r="DI52" s="3">
        <v>1</v>
      </c>
      <c r="DJ52" s="3" t="s">
        <v>320</v>
      </c>
      <c r="DK52" s="3" t="s">
        <v>320</v>
      </c>
      <c r="DL52" s="3">
        <v>1</v>
      </c>
      <c r="DM52" s="3">
        <v>1</v>
      </c>
      <c r="DN52" s="3">
        <v>1</v>
      </c>
      <c r="DO52" s="3" t="s">
        <v>320</v>
      </c>
      <c r="DP52" s="3">
        <v>1</v>
      </c>
      <c r="DQ52" s="3">
        <v>1</v>
      </c>
      <c r="DR52" s="3" t="s">
        <v>320</v>
      </c>
      <c r="DS52" s="3">
        <v>2</v>
      </c>
      <c r="DT52" s="3">
        <v>1</v>
      </c>
      <c r="DU52" s="3">
        <v>1</v>
      </c>
      <c r="DV52" s="3">
        <v>1</v>
      </c>
      <c r="DW52" s="3" t="s">
        <v>320</v>
      </c>
      <c r="DX52" s="3">
        <v>1</v>
      </c>
      <c r="DY52" s="3">
        <v>1</v>
      </c>
      <c r="DZ52" s="3">
        <v>1</v>
      </c>
      <c r="EA52" s="3">
        <v>1</v>
      </c>
      <c r="EB52" s="3" t="s">
        <v>320</v>
      </c>
      <c r="EC52" s="3">
        <v>1</v>
      </c>
      <c r="ED52" s="3">
        <v>2</v>
      </c>
      <c r="EE52" s="3">
        <v>2</v>
      </c>
      <c r="EF52" s="3">
        <v>1</v>
      </c>
      <c r="EG52" s="3" t="s">
        <v>320</v>
      </c>
      <c r="EH52" s="3" t="s">
        <v>320</v>
      </c>
      <c r="EI52" s="3" t="s">
        <v>320</v>
      </c>
      <c r="EJ52" s="3" t="s">
        <v>320</v>
      </c>
      <c r="EK52" s="3" t="s">
        <v>320</v>
      </c>
      <c r="EL52" s="3">
        <v>2</v>
      </c>
      <c r="EM52" s="3">
        <v>2</v>
      </c>
      <c r="EN52" s="3" t="s">
        <v>320</v>
      </c>
      <c r="EO52" s="3" t="s">
        <v>320</v>
      </c>
      <c r="EP52" s="3" t="s">
        <v>320</v>
      </c>
      <c r="EQ52" s="3" t="s">
        <v>320</v>
      </c>
      <c r="ER52" s="3" t="s">
        <v>320</v>
      </c>
      <c r="ES52" s="3" t="s">
        <v>320</v>
      </c>
      <c r="ET52" s="3" t="s">
        <v>320</v>
      </c>
      <c r="EU52" s="3" t="s">
        <v>320</v>
      </c>
      <c r="EV52" s="3" t="s">
        <v>320</v>
      </c>
      <c r="EW52" s="3" t="s">
        <v>320</v>
      </c>
      <c r="EX52" s="3" t="s">
        <v>320</v>
      </c>
      <c r="EY52" s="3" t="s">
        <v>320</v>
      </c>
      <c r="EZ52" s="3" t="s">
        <v>320</v>
      </c>
      <c r="FA52" s="3" t="s">
        <v>320</v>
      </c>
      <c r="FB52" s="3" t="s">
        <v>320</v>
      </c>
      <c r="FC52" s="3" t="s">
        <v>320</v>
      </c>
      <c r="FD52" s="3" t="s">
        <v>320</v>
      </c>
      <c r="FE52" s="3" t="s">
        <v>320</v>
      </c>
      <c r="FF52" s="3" t="s">
        <v>320</v>
      </c>
      <c r="FG52" s="3" t="s">
        <v>320</v>
      </c>
      <c r="FH52" s="3" t="s">
        <v>320</v>
      </c>
      <c r="FI52" s="3" t="s">
        <v>320</v>
      </c>
      <c r="FJ52" s="3" t="s">
        <v>320</v>
      </c>
      <c r="FK52" s="3" t="s">
        <v>320</v>
      </c>
      <c r="FL52" s="3" t="s">
        <v>320</v>
      </c>
      <c r="FM52" s="3" t="s">
        <v>320</v>
      </c>
      <c r="FN52" s="3" t="s">
        <v>320</v>
      </c>
      <c r="FO52" s="3" t="s">
        <v>320</v>
      </c>
      <c r="FP52" s="3" t="s">
        <v>320</v>
      </c>
      <c r="FQ52" s="3" t="s">
        <v>320</v>
      </c>
      <c r="FR52" s="3" t="s">
        <v>320</v>
      </c>
      <c r="FS52" s="3" t="s">
        <v>320</v>
      </c>
      <c r="FT52" s="3" t="s">
        <v>320</v>
      </c>
      <c r="FU52" s="3" t="s">
        <v>320</v>
      </c>
      <c r="FV52" s="3">
        <v>1</v>
      </c>
      <c r="FW52" s="3">
        <v>4</v>
      </c>
      <c r="FX52" s="3" t="s">
        <v>320</v>
      </c>
      <c r="FY52" s="3" t="s">
        <v>320</v>
      </c>
      <c r="FZ52" s="3" t="s">
        <v>320</v>
      </c>
      <c r="GA52" s="3" t="s">
        <v>320</v>
      </c>
      <c r="GB52" s="3" t="s">
        <v>320</v>
      </c>
      <c r="GC52" s="3" t="s">
        <v>320</v>
      </c>
      <c r="GD52" s="3" t="s">
        <v>320</v>
      </c>
      <c r="GE52" s="3" t="s">
        <v>320</v>
      </c>
      <c r="GF52" s="3">
        <v>1</v>
      </c>
      <c r="GG52" s="3" t="s">
        <v>320</v>
      </c>
      <c r="GH52" s="3" t="s">
        <v>320</v>
      </c>
      <c r="GI52" s="3">
        <v>3</v>
      </c>
      <c r="GJ52" s="3" t="s">
        <v>320</v>
      </c>
      <c r="GK52" s="3" t="s">
        <v>320</v>
      </c>
      <c r="GL52" s="3" t="s">
        <v>320</v>
      </c>
      <c r="GM52" s="3" t="s">
        <v>320</v>
      </c>
      <c r="GN52" s="3">
        <v>1</v>
      </c>
      <c r="GO52" s="3" t="s">
        <v>320</v>
      </c>
      <c r="GP52" s="3" t="s">
        <v>320</v>
      </c>
      <c r="GQ52" s="3">
        <v>1</v>
      </c>
      <c r="GR52" s="3" t="s">
        <v>320</v>
      </c>
      <c r="GS52" s="3" t="s">
        <v>320</v>
      </c>
      <c r="GT52" s="3" t="s">
        <v>320</v>
      </c>
      <c r="GU52" s="3" t="s">
        <v>320</v>
      </c>
      <c r="GV52" s="3">
        <v>1</v>
      </c>
      <c r="GW52" s="3" t="s">
        <v>320</v>
      </c>
      <c r="GX52" s="3" t="s">
        <v>320</v>
      </c>
      <c r="GY52" s="3" t="s">
        <v>320</v>
      </c>
      <c r="GZ52" s="3" t="s">
        <v>320</v>
      </c>
      <c r="HA52" s="3">
        <v>1</v>
      </c>
      <c r="HB52" s="3">
        <v>1</v>
      </c>
      <c r="HC52" s="3">
        <v>1</v>
      </c>
      <c r="HD52" s="3">
        <v>1</v>
      </c>
      <c r="HE52" s="3" t="s">
        <v>320</v>
      </c>
      <c r="HF52" s="3" t="s">
        <v>320</v>
      </c>
      <c r="HG52" s="3">
        <v>1</v>
      </c>
      <c r="HH52" s="3">
        <v>1</v>
      </c>
      <c r="HI52" s="3" t="s">
        <v>320</v>
      </c>
      <c r="HJ52" s="3" t="s">
        <v>320</v>
      </c>
      <c r="HK52" s="3" t="s">
        <v>320</v>
      </c>
      <c r="HL52" s="3" t="s">
        <v>320</v>
      </c>
      <c r="HM52" s="3">
        <v>1</v>
      </c>
      <c r="HN52" s="3" t="s">
        <v>320</v>
      </c>
      <c r="HO52" s="3" t="s">
        <v>320</v>
      </c>
      <c r="HP52" s="3" t="s">
        <v>320</v>
      </c>
      <c r="HQ52" s="3" t="s">
        <v>320</v>
      </c>
      <c r="HR52" s="3" t="s">
        <v>320</v>
      </c>
      <c r="HS52" s="3" t="s">
        <v>320</v>
      </c>
      <c r="HT52" s="3" t="s">
        <v>320</v>
      </c>
      <c r="HU52" s="3">
        <v>1</v>
      </c>
      <c r="HV52" s="3" t="s">
        <v>320</v>
      </c>
      <c r="HW52" s="3" t="s">
        <v>320</v>
      </c>
      <c r="HX52" s="3" t="s">
        <v>320</v>
      </c>
      <c r="HY52" s="3" t="s">
        <v>320</v>
      </c>
      <c r="HZ52" s="3" t="s">
        <v>320</v>
      </c>
      <c r="IA52" s="3" t="s">
        <v>320</v>
      </c>
      <c r="IB52" s="3" t="s">
        <v>320</v>
      </c>
      <c r="IC52" s="3" t="s">
        <v>320</v>
      </c>
      <c r="ID52" s="3">
        <v>1</v>
      </c>
      <c r="IE52" s="3" t="s">
        <v>320</v>
      </c>
      <c r="IF52" s="3">
        <v>1</v>
      </c>
      <c r="IG52" s="3">
        <v>1</v>
      </c>
      <c r="IH52" s="3">
        <v>1</v>
      </c>
      <c r="II52" s="3" t="s">
        <v>320</v>
      </c>
      <c r="IJ52" s="3" t="s">
        <v>320</v>
      </c>
      <c r="IK52" s="3" t="s">
        <v>320</v>
      </c>
      <c r="IL52" s="3">
        <v>1</v>
      </c>
      <c r="IM52" s="3" t="s">
        <v>320</v>
      </c>
      <c r="IN52" s="3" t="s">
        <v>320</v>
      </c>
      <c r="IO52" s="3" t="s">
        <v>320</v>
      </c>
      <c r="IP52" s="3">
        <v>1</v>
      </c>
      <c r="IQ52" s="3">
        <v>1</v>
      </c>
      <c r="IR52" s="3">
        <v>5.99</v>
      </c>
      <c r="IS52" s="3">
        <v>5.99</v>
      </c>
      <c r="IT52" s="3">
        <v>2</v>
      </c>
      <c r="IU52" s="3">
        <v>1</v>
      </c>
      <c r="IV52" s="3">
        <v>1</v>
      </c>
      <c r="IW52" s="3" t="s">
        <v>320</v>
      </c>
      <c r="IX52" s="3" t="s">
        <v>320</v>
      </c>
      <c r="IY52" s="3" t="s">
        <v>320</v>
      </c>
      <c r="IZ52" s="3" t="s">
        <v>320</v>
      </c>
      <c r="JA52" s="3">
        <v>1</v>
      </c>
      <c r="JB52" s="3">
        <v>1</v>
      </c>
      <c r="JC52" s="3">
        <v>1</v>
      </c>
      <c r="JD52" s="3">
        <v>1</v>
      </c>
      <c r="JE52" s="3">
        <v>1</v>
      </c>
      <c r="JF52" s="3">
        <v>1</v>
      </c>
      <c r="JG52" s="3" t="s">
        <v>320</v>
      </c>
      <c r="JH52" s="3">
        <v>1</v>
      </c>
      <c r="JI52" s="3" t="s">
        <v>320</v>
      </c>
      <c r="JJ52" s="3">
        <v>1</v>
      </c>
      <c r="JK52" s="3">
        <v>1</v>
      </c>
      <c r="JL52" s="3">
        <v>1</v>
      </c>
      <c r="JM52" s="3" t="s">
        <v>320</v>
      </c>
      <c r="JN52" s="3" t="s">
        <v>320</v>
      </c>
      <c r="JO52" s="3" t="s">
        <v>320</v>
      </c>
      <c r="JP52" s="3" t="s">
        <v>320</v>
      </c>
      <c r="JQ52" s="3">
        <v>1</v>
      </c>
      <c r="JR52" s="3" t="s">
        <v>320</v>
      </c>
      <c r="JS52" s="3" t="s">
        <v>320</v>
      </c>
      <c r="JT52" s="3" t="s">
        <v>320</v>
      </c>
      <c r="JU52" s="3">
        <v>1</v>
      </c>
      <c r="JV52" s="3">
        <v>1</v>
      </c>
      <c r="JW52" s="3">
        <v>1</v>
      </c>
      <c r="JX52" s="3" t="s">
        <v>320</v>
      </c>
      <c r="JY52" s="3" t="s">
        <v>320</v>
      </c>
      <c r="JZ52" s="3" t="s">
        <v>320</v>
      </c>
      <c r="KA52" s="3" t="s">
        <v>320</v>
      </c>
      <c r="KB52" s="3" t="s">
        <v>320</v>
      </c>
      <c r="KC52" s="3">
        <v>1</v>
      </c>
      <c r="KD52" s="3" t="s">
        <v>320</v>
      </c>
      <c r="KE52" s="3" t="s">
        <v>320</v>
      </c>
      <c r="KF52" s="3" t="s">
        <v>320</v>
      </c>
      <c r="KG52" s="3" t="s">
        <v>320</v>
      </c>
      <c r="KH52" s="3" t="s">
        <v>320</v>
      </c>
      <c r="KI52" s="3" t="s">
        <v>320</v>
      </c>
      <c r="KJ52" s="3" t="s">
        <v>320</v>
      </c>
      <c r="KK52" s="3" t="s">
        <v>320</v>
      </c>
      <c r="KL52" s="3" t="s">
        <v>320</v>
      </c>
      <c r="KM52" s="3" t="s">
        <v>320</v>
      </c>
      <c r="KN52" s="3" t="s">
        <v>320</v>
      </c>
      <c r="KO52" s="3" t="s">
        <v>320</v>
      </c>
      <c r="KP52" s="3">
        <v>1</v>
      </c>
      <c r="KQ52" s="3" t="s">
        <v>320</v>
      </c>
      <c r="KR52" s="3">
        <v>1</v>
      </c>
      <c r="KS52" s="3" t="s">
        <v>320</v>
      </c>
      <c r="KT52" s="3" t="s">
        <v>320</v>
      </c>
      <c r="KU52" s="3" t="s">
        <v>320</v>
      </c>
      <c r="KV52" s="3" t="s">
        <v>320</v>
      </c>
      <c r="KW52" s="3" t="s">
        <v>320</v>
      </c>
      <c r="KX52" s="3">
        <v>1</v>
      </c>
      <c r="KY52" s="3" t="s">
        <v>320</v>
      </c>
      <c r="KZ52" s="3" t="s">
        <v>320</v>
      </c>
      <c r="LA52" s="3" t="s">
        <v>320</v>
      </c>
      <c r="LB52" s="3" t="s">
        <v>320</v>
      </c>
      <c r="LC52" s="3" t="s">
        <v>320</v>
      </c>
      <c r="LD52" s="3" t="s">
        <v>320</v>
      </c>
      <c r="LE52" s="3" t="s">
        <v>320</v>
      </c>
      <c r="LF52" s="3" t="s">
        <v>320</v>
      </c>
      <c r="LG52" s="3" t="s">
        <v>320</v>
      </c>
      <c r="LH52" s="8">
        <v>3</v>
      </c>
    </row>
    <row r="53" spans="1:320" ht="20.100000000000001" customHeight="1" x14ac:dyDescent="0.25">
      <c r="A53" s="7">
        <v>1052</v>
      </c>
      <c r="B53" s="4" t="s">
        <v>322</v>
      </c>
      <c r="C53" s="3">
        <v>96060</v>
      </c>
      <c r="D53" s="3">
        <v>3</v>
      </c>
      <c r="E53" s="3">
        <v>1</v>
      </c>
      <c r="F53" s="3">
        <v>1</v>
      </c>
      <c r="G53" s="3">
        <v>1</v>
      </c>
      <c r="H53" s="3">
        <v>1</v>
      </c>
      <c r="I53" s="3" t="s">
        <v>320</v>
      </c>
      <c r="J53" s="3" t="s">
        <v>320</v>
      </c>
      <c r="K53" s="3" t="s">
        <v>320</v>
      </c>
      <c r="L53" s="3">
        <v>1</v>
      </c>
      <c r="M53" s="3">
        <v>1</v>
      </c>
      <c r="N53" s="3">
        <v>1</v>
      </c>
      <c r="O53" s="3">
        <v>1</v>
      </c>
      <c r="P53" s="3" t="s">
        <v>320</v>
      </c>
      <c r="Q53" s="3" t="s">
        <v>320</v>
      </c>
      <c r="R53" s="3" t="s">
        <v>320</v>
      </c>
      <c r="S53" s="3">
        <v>1</v>
      </c>
      <c r="T53" s="3">
        <v>1</v>
      </c>
      <c r="U53" s="3">
        <v>1</v>
      </c>
      <c r="V53" s="3">
        <v>1</v>
      </c>
      <c r="W53" s="3" t="s">
        <v>320</v>
      </c>
      <c r="X53" s="3">
        <v>1</v>
      </c>
      <c r="Y53" s="3">
        <v>4</v>
      </c>
      <c r="Z53" s="3">
        <v>4</v>
      </c>
      <c r="AA53" s="3" t="s">
        <v>320</v>
      </c>
      <c r="AB53" s="5" t="s">
        <v>319</v>
      </c>
      <c r="AC53" s="3">
        <v>2</v>
      </c>
      <c r="AD53" s="3">
        <v>1</v>
      </c>
      <c r="AE53" s="3">
        <v>1</v>
      </c>
      <c r="AF53" s="3">
        <v>1</v>
      </c>
      <c r="AG53" s="3">
        <v>1</v>
      </c>
      <c r="AH53" s="3">
        <v>1</v>
      </c>
      <c r="AI53" s="3">
        <v>1</v>
      </c>
      <c r="AJ53" s="3">
        <v>1</v>
      </c>
      <c r="AK53" s="3" t="s">
        <v>320</v>
      </c>
      <c r="AL53" s="3" t="s">
        <v>320</v>
      </c>
      <c r="AM53" s="3">
        <v>1</v>
      </c>
      <c r="AN53" s="3" t="s">
        <v>320</v>
      </c>
      <c r="AO53" s="3" t="s">
        <v>320</v>
      </c>
      <c r="AP53" s="3">
        <v>1</v>
      </c>
      <c r="AQ53" s="3" t="s">
        <v>320</v>
      </c>
      <c r="AR53" s="3" t="s">
        <v>320</v>
      </c>
      <c r="AS53" s="3" t="s">
        <v>320</v>
      </c>
      <c r="AT53" s="3" t="s">
        <v>320</v>
      </c>
      <c r="AU53" s="3" t="s">
        <v>320</v>
      </c>
      <c r="AV53" s="3" t="s">
        <v>320</v>
      </c>
      <c r="AW53" s="3">
        <v>1</v>
      </c>
      <c r="AX53" s="3">
        <v>1</v>
      </c>
      <c r="AY53" s="3" t="s">
        <v>320</v>
      </c>
      <c r="AZ53" s="3" t="s">
        <v>320</v>
      </c>
      <c r="BA53" s="3" t="s">
        <v>320</v>
      </c>
      <c r="BB53" s="3" t="s">
        <v>320</v>
      </c>
      <c r="BC53" s="3" t="s">
        <v>320</v>
      </c>
      <c r="BD53" s="3" t="s">
        <v>320</v>
      </c>
      <c r="BE53" s="3" t="s">
        <v>320</v>
      </c>
      <c r="BF53" s="3" t="s">
        <v>320</v>
      </c>
      <c r="BG53" s="3">
        <v>1</v>
      </c>
      <c r="BH53" s="3" t="s">
        <v>320</v>
      </c>
      <c r="BI53" s="3" t="s">
        <v>320</v>
      </c>
      <c r="BJ53" s="3" t="s">
        <v>320</v>
      </c>
      <c r="BK53" s="3" t="s">
        <v>320</v>
      </c>
      <c r="BL53" s="3" t="s">
        <v>320</v>
      </c>
      <c r="BM53" s="3" t="s">
        <v>320</v>
      </c>
      <c r="BN53" s="3">
        <v>1</v>
      </c>
      <c r="BO53" s="3">
        <v>1</v>
      </c>
      <c r="BP53" s="3">
        <v>1</v>
      </c>
      <c r="BQ53" s="3" t="s">
        <v>320</v>
      </c>
      <c r="BR53" s="3" t="s">
        <v>320</v>
      </c>
      <c r="BS53" s="3">
        <v>1</v>
      </c>
      <c r="BT53" s="3" t="s">
        <v>320</v>
      </c>
      <c r="BU53" s="3" t="s">
        <v>320</v>
      </c>
      <c r="BV53" s="3" t="s">
        <v>320</v>
      </c>
      <c r="BW53" s="3" t="s">
        <v>320</v>
      </c>
      <c r="BX53" s="3" t="s">
        <v>320</v>
      </c>
      <c r="BY53" s="3">
        <v>1</v>
      </c>
      <c r="BZ53" s="3" t="s">
        <v>320</v>
      </c>
      <c r="CA53" s="3" t="s">
        <v>320</v>
      </c>
      <c r="CB53" s="3" t="s">
        <v>320</v>
      </c>
      <c r="CC53" s="3">
        <v>1</v>
      </c>
      <c r="CD53" s="3">
        <v>2</v>
      </c>
      <c r="CE53" s="3">
        <v>1</v>
      </c>
      <c r="CF53" s="3" t="s">
        <v>320</v>
      </c>
      <c r="CG53" s="3">
        <v>1</v>
      </c>
      <c r="CH53" s="3" t="s">
        <v>320</v>
      </c>
      <c r="CI53" s="3">
        <v>1</v>
      </c>
      <c r="CJ53" s="3">
        <v>3</v>
      </c>
      <c r="CK53" s="21" t="s">
        <v>320</v>
      </c>
      <c r="CL53" s="3" t="s">
        <v>320</v>
      </c>
      <c r="CM53" s="3" t="s">
        <v>320</v>
      </c>
      <c r="CN53" s="3" t="s">
        <v>320</v>
      </c>
      <c r="CO53" s="3">
        <v>2</v>
      </c>
      <c r="CP53" s="21">
        <v>4.28</v>
      </c>
      <c r="CQ53" s="3">
        <v>4.28</v>
      </c>
      <c r="CR53" s="3">
        <v>2</v>
      </c>
      <c r="CS53" s="3" t="s">
        <v>320</v>
      </c>
      <c r="CT53" s="3" t="s">
        <v>320</v>
      </c>
      <c r="CU53" s="3" t="s">
        <v>320</v>
      </c>
      <c r="CV53" s="3" t="s">
        <v>320</v>
      </c>
      <c r="CW53" s="3">
        <v>1</v>
      </c>
      <c r="CX53" s="3">
        <v>2</v>
      </c>
      <c r="CY53" s="3" t="s">
        <v>320</v>
      </c>
      <c r="CZ53" s="3">
        <v>2</v>
      </c>
      <c r="DA53" s="3" t="s">
        <v>320</v>
      </c>
      <c r="DB53" s="3">
        <v>1</v>
      </c>
      <c r="DC53" s="3">
        <v>1</v>
      </c>
      <c r="DD53" s="3" t="s">
        <v>320</v>
      </c>
      <c r="DE53" s="3">
        <v>1</v>
      </c>
      <c r="DF53" s="3" t="s">
        <v>320</v>
      </c>
      <c r="DG53" s="3" t="s">
        <v>320</v>
      </c>
      <c r="DH53" s="3">
        <v>1</v>
      </c>
      <c r="DI53" s="3" t="s">
        <v>320</v>
      </c>
      <c r="DJ53" s="3" t="s">
        <v>320</v>
      </c>
      <c r="DK53" s="3" t="s">
        <v>320</v>
      </c>
      <c r="DL53" s="3" t="s">
        <v>320</v>
      </c>
      <c r="DM53" s="3" t="s">
        <v>320</v>
      </c>
      <c r="DN53" s="3" t="s">
        <v>320</v>
      </c>
      <c r="DO53" s="3" t="s">
        <v>320</v>
      </c>
      <c r="DP53" s="3" t="s">
        <v>320</v>
      </c>
      <c r="DQ53" s="3" t="s">
        <v>320</v>
      </c>
      <c r="DR53" s="3">
        <v>1</v>
      </c>
      <c r="DS53" s="3">
        <v>1</v>
      </c>
      <c r="DT53" s="3">
        <v>1</v>
      </c>
      <c r="DU53" s="3">
        <v>1</v>
      </c>
      <c r="DV53" s="3" t="s">
        <v>320</v>
      </c>
      <c r="DW53" s="3">
        <v>1</v>
      </c>
      <c r="DX53" s="3" t="s">
        <v>320</v>
      </c>
      <c r="DY53" s="3" t="s">
        <v>320</v>
      </c>
      <c r="DZ53" s="3" t="s">
        <v>320</v>
      </c>
      <c r="EA53" s="3" t="s">
        <v>320</v>
      </c>
      <c r="EB53" s="3" t="s">
        <v>320</v>
      </c>
      <c r="EC53" s="3">
        <v>1</v>
      </c>
      <c r="ED53" s="3">
        <v>2</v>
      </c>
      <c r="EE53" s="3">
        <v>2</v>
      </c>
      <c r="EF53" s="3">
        <v>2</v>
      </c>
      <c r="EG53" s="3" t="s">
        <v>320</v>
      </c>
      <c r="EH53" s="3" t="s">
        <v>320</v>
      </c>
      <c r="EI53" s="3" t="s">
        <v>320</v>
      </c>
      <c r="EJ53" s="3" t="s">
        <v>320</v>
      </c>
      <c r="EK53" s="3" t="s">
        <v>320</v>
      </c>
      <c r="EL53" s="3">
        <v>2</v>
      </c>
      <c r="EM53" s="3">
        <v>2</v>
      </c>
      <c r="EN53" s="3" t="s">
        <v>320</v>
      </c>
      <c r="EO53" s="3" t="s">
        <v>320</v>
      </c>
      <c r="EP53" s="3" t="s">
        <v>320</v>
      </c>
      <c r="EQ53" s="3" t="s">
        <v>320</v>
      </c>
      <c r="ER53" s="3" t="s">
        <v>320</v>
      </c>
      <c r="ES53" s="3" t="s">
        <v>320</v>
      </c>
      <c r="ET53" s="3" t="s">
        <v>320</v>
      </c>
      <c r="EU53" s="3" t="s">
        <v>320</v>
      </c>
      <c r="EV53" s="3" t="s">
        <v>320</v>
      </c>
      <c r="EW53" s="3" t="s">
        <v>320</v>
      </c>
      <c r="EX53" s="3" t="s">
        <v>320</v>
      </c>
      <c r="EY53" s="3" t="s">
        <v>320</v>
      </c>
      <c r="EZ53" s="3" t="s">
        <v>320</v>
      </c>
      <c r="FA53" s="3" t="s">
        <v>320</v>
      </c>
      <c r="FB53" s="3" t="s">
        <v>320</v>
      </c>
      <c r="FC53" s="3" t="s">
        <v>320</v>
      </c>
      <c r="FD53" s="3" t="s">
        <v>320</v>
      </c>
      <c r="FE53" s="3" t="s">
        <v>320</v>
      </c>
      <c r="FF53" s="3" t="s">
        <v>320</v>
      </c>
      <c r="FG53" s="3" t="s">
        <v>320</v>
      </c>
      <c r="FH53" s="3" t="s">
        <v>320</v>
      </c>
      <c r="FI53" s="3" t="s">
        <v>320</v>
      </c>
      <c r="FJ53" s="3" t="s">
        <v>320</v>
      </c>
      <c r="FK53" s="3" t="s">
        <v>320</v>
      </c>
      <c r="FL53" s="3" t="s">
        <v>320</v>
      </c>
      <c r="FM53" s="3" t="s">
        <v>320</v>
      </c>
      <c r="FN53" s="3" t="s">
        <v>320</v>
      </c>
      <c r="FO53" s="3" t="s">
        <v>320</v>
      </c>
      <c r="FP53" s="3" t="s">
        <v>320</v>
      </c>
      <c r="FQ53" s="3" t="s">
        <v>320</v>
      </c>
      <c r="FR53" s="3" t="s">
        <v>320</v>
      </c>
      <c r="FS53" s="3" t="s">
        <v>320</v>
      </c>
      <c r="FT53" s="3" t="s">
        <v>320</v>
      </c>
      <c r="FU53" s="3" t="s">
        <v>320</v>
      </c>
      <c r="FV53" s="3">
        <v>1</v>
      </c>
      <c r="FW53" s="3">
        <v>5</v>
      </c>
      <c r="FX53" s="3">
        <v>1</v>
      </c>
      <c r="FY53" s="3" t="s">
        <v>320</v>
      </c>
      <c r="FZ53" s="3" t="s">
        <v>320</v>
      </c>
      <c r="GA53" s="3">
        <v>1</v>
      </c>
      <c r="GB53" s="3">
        <v>4.28</v>
      </c>
      <c r="GC53" s="3">
        <v>4.28</v>
      </c>
      <c r="GD53" s="3">
        <v>1</v>
      </c>
      <c r="GE53" s="3">
        <v>2</v>
      </c>
      <c r="GF53" s="3">
        <v>1</v>
      </c>
      <c r="GG53" s="3" t="s">
        <v>320</v>
      </c>
      <c r="GH53" s="3" t="s">
        <v>320</v>
      </c>
      <c r="GI53" s="3">
        <v>1</v>
      </c>
      <c r="GJ53" s="3">
        <v>3.36</v>
      </c>
      <c r="GK53" s="3">
        <v>3.36</v>
      </c>
      <c r="GL53" s="3">
        <v>2</v>
      </c>
      <c r="GM53" s="3">
        <v>2</v>
      </c>
      <c r="GN53" s="3">
        <v>1</v>
      </c>
      <c r="GO53" s="3" t="s">
        <v>320</v>
      </c>
      <c r="GP53" s="3" t="s">
        <v>320</v>
      </c>
      <c r="GQ53" s="3" t="s">
        <v>320</v>
      </c>
      <c r="GR53" s="3" t="s">
        <v>320</v>
      </c>
      <c r="GS53" s="3">
        <v>1</v>
      </c>
      <c r="GT53" s="3" t="s">
        <v>320</v>
      </c>
      <c r="GU53" s="3" t="s">
        <v>320</v>
      </c>
      <c r="GV53" s="3">
        <v>1</v>
      </c>
      <c r="GW53" s="3" t="s">
        <v>320</v>
      </c>
      <c r="GX53" s="3" t="s">
        <v>320</v>
      </c>
      <c r="GY53" s="3" t="s">
        <v>320</v>
      </c>
      <c r="GZ53" s="3" t="s">
        <v>320</v>
      </c>
      <c r="HA53" s="3">
        <v>1</v>
      </c>
      <c r="HB53" s="3">
        <v>1</v>
      </c>
      <c r="HC53" s="3">
        <v>1</v>
      </c>
      <c r="HD53" s="3" t="s">
        <v>320</v>
      </c>
      <c r="HE53" s="3" t="s">
        <v>320</v>
      </c>
      <c r="HF53" s="3">
        <v>1</v>
      </c>
      <c r="HG53" s="3">
        <v>1</v>
      </c>
      <c r="HH53" s="3" t="s">
        <v>320</v>
      </c>
      <c r="HI53" s="3" t="s">
        <v>320</v>
      </c>
      <c r="HJ53" s="3" t="s">
        <v>320</v>
      </c>
      <c r="HK53" s="3" t="s">
        <v>320</v>
      </c>
      <c r="HL53" s="3" t="s">
        <v>320</v>
      </c>
      <c r="HM53" s="3">
        <v>1</v>
      </c>
      <c r="HN53" s="3">
        <v>1</v>
      </c>
      <c r="HO53" s="3" t="s">
        <v>320</v>
      </c>
      <c r="HP53" s="3" t="s">
        <v>320</v>
      </c>
      <c r="HQ53" s="3" t="s">
        <v>320</v>
      </c>
      <c r="HR53" s="3" t="s">
        <v>320</v>
      </c>
      <c r="HS53" s="3" t="s">
        <v>320</v>
      </c>
      <c r="HT53" s="3">
        <v>1</v>
      </c>
      <c r="HU53" s="3" t="s">
        <v>320</v>
      </c>
      <c r="HV53" s="3" t="s">
        <v>320</v>
      </c>
      <c r="HW53" s="3" t="s">
        <v>320</v>
      </c>
      <c r="HX53" s="3" t="s">
        <v>320</v>
      </c>
      <c r="HY53" s="3" t="s">
        <v>320</v>
      </c>
      <c r="HZ53" s="3" t="s">
        <v>320</v>
      </c>
      <c r="IA53" s="3" t="s">
        <v>320</v>
      </c>
      <c r="IB53" s="3" t="s">
        <v>320</v>
      </c>
      <c r="IC53" s="3" t="s">
        <v>320</v>
      </c>
      <c r="ID53" s="3" t="s">
        <v>320</v>
      </c>
      <c r="IE53" s="3">
        <v>1</v>
      </c>
      <c r="IF53" s="3">
        <v>1</v>
      </c>
      <c r="IG53" s="3" t="s">
        <v>320</v>
      </c>
      <c r="IH53" s="3">
        <v>1</v>
      </c>
      <c r="II53" s="3" t="s">
        <v>320</v>
      </c>
      <c r="IJ53" s="3" t="s">
        <v>320</v>
      </c>
      <c r="IK53" s="3" t="s">
        <v>320</v>
      </c>
      <c r="IL53" s="3" t="s">
        <v>320</v>
      </c>
      <c r="IM53" s="3">
        <v>1</v>
      </c>
      <c r="IN53" s="3" t="s">
        <v>320</v>
      </c>
      <c r="IO53" s="3" t="s">
        <v>320</v>
      </c>
      <c r="IP53" s="3">
        <v>1</v>
      </c>
      <c r="IQ53" s="3">
        <v>1</v>
      </c>
      <c r="IR53" s="3">
        <v>6.99</v>
      </c>
      <c r="IS53" s="3">
        <v>6.99</v>
      </c>
      <c r="IT53" s="3">
        <v>2</v>
      </c>
      <c r="IU53" s="3" t="s">
        <v>320</v>
      </c>
      <c r="IV53" s="3" t="s">
        <v>320</v>
      </c>
      <c r="IW53" s="3" t="s">
        <v>320</v>
      </c>
      <c r="IX53" s="3">
        <v>1</v>
      </c>
      <c r="IY53" s="3" t="s">
        <v>320</v>
      </c>
      <c r="IZ53" s="3" t="s">
        <v>320</v>
      </c>
      <c r="JA53" s="3">
        <v>1</v>
      </c>
      <c r="JB53" s="3">
        <v>1</v>
      </c>
      <c r="JC53" s="3">
        <v>1</v>
      </c>
      <c r="JD53" s="3">
        <v>1</v>
      </c>
      <c r="JE53" s="3">
        <v>1</v>
      </c>
      <c r="JF53" s="3">
        <v>1</v>
      </c>
      <c r="JG53" s="3">
        <v>1</v>
      </c>
      <c r="JH53" s="3">
        <v>1</v>
      </c>
      <c r="JI53" s="3" t="s">
        <v>320</v>
      </c>
      <c r="JJ53" s="3" t="s">
        <v>320</v>
      </c>
      <c r="JK53" s="3">
        <v>1</v>
      </c>
      <c r="JL53" s="3" t="s">
        <v>320</v>
      </c>
      <c r="JM53" s="3" t="s">
        <v>320</v>
      </c>
      <c r="JN53" s="3" t="s">
        <v>320</v>
      </c>
      <c r="JO53" s="3" t="s">
        <v>320</v>
      </c>
      <c r="JP53" s="3" t="s">
        <v>320</v>
      </c>
      <c r="JQ53" s="3">
        <v>1</v>
      </c>
      <c r="JR53" s="3" t="s">
        <v>320</v>
      </c>
      <c r="JS53" s="3" t="s">
        <v>320</v>
      </c>
      <c r="JT53" s="3" t="s">
        <v>320</v>
      </c>
      <c r="JU53" s="3">
        <v>1</v>
      </c>
      <c r="JV53" s="3">
        <v>1</v>
      </c>
      <c r="JW53" s="3">
        <v>1</v>
      </c>
      <c r="JX53" s="3">
        <v>1</v>
      </c>
      <c r="JY53" s="3" t="s">
        <v>320</v>
      </c>
      <c r="JZ53" s="3" t="s">
        <v>320</v>
      </c>
      <c r="KA53" s="3">
        <v>1</v>
      </c>
      <c r="KB53" s="3" t="s">
        <v>320</v>
      </c>
      <c r="KC53" s="3" t="s">
        <v>320</v>
      </c>
      <c r="KD53" s="3" t="s">
        <v>320</v>
      </c>
      <c r="KE53" s="3" t="s">
        <v>320</v>
      </c>
      <c r="KF53" s="3">
        <v>1</v>
      </c>
      <c r="KG53" s="3" t="s">
        <v>320</v>
      </c>
      <c r="KH53" s="3" t="s">
        <v>320</v>
      </c>
      <c r="KI53" s="3" t="s">
        <v>320</v>
      </c>
      <c r="KJ53" s="3">
        <v>1</v>
      </c>
      <c r="KK53" s="3">
        <v>1</v>
      </c>
      <c r="KL53" s="3" t="s">
        <v>320</v>
      </c>
      <c r="KM53" s="3" t="s">
        <v>320</v>
      </c>
      <c r="KN53" s="3" t="s">
        <v>320</v>
      </c>
      <c r="KO53" s="3" t="s">
        <v>320</v>
      </c>
      <c r="KP53" s="3" t="s">
        <v>320</v>
      </c>
      <c r="KQ53" s="3" t="s">
        <v>320</v>
      </c>
      <c r="KR53" s="3" t="s">
        <v>320</v>
      </c>
      <c r="KS53" s="3" t="s">
        <v>320</v>
      </c>
      <c r="KT53" s="3" t="s">
        <v>320</v>
      </c>
      <c r="KU53" s="3" t="s">
        <v>320</v>
      </c>
      <c r="KV53" s="3" t="s">
        <v>320</v>
      </c>
      <c r="KW53" s="3">
        <v>1</v>
      </c>
      <c r="KX53" s="3" t="s">
        <v>320</v>
      </c>
      <c r="KY53" s="3" t="s">
        <v>320</v>
      </c>
      <c r="KZ53" s="3" t="s">
        <v>320</v>
      </c>
      <c r="LA53" s="3" t="s">
        <v>320</v>
      </c>
      <c r="LB53" s="3" t="s">
        <v>320</v>
      </c>
      <c r="LC53" s="3" t="s">
        <v>320</v>
      </c>
      <c r="LD53" s="3" t="s">
        <v>320</v>
      </c>
      <c r="LE53" s="3" t="s">
        <v>320</v>
      </c>
      <c r="LF53" s="3">
        <v>1</v>
      </c>
      <c r="LG53" s="3" t="s">
        <v>320</v>
      </c>
      <c r="LH53" s="8">
        <v>4</v>
      </c>
    </row>
    <row r="54" spans="1:320" ht="20.100000000000001" customHeight="1" x14ac:dyDescent="0.25">
      <c r="A54" s="7">
        <v>1053</v>
      </c>
      <c r="B54" s="4" t="s">
        <v>321</v>
      </c>
      <c r="C54" s="3">
        <v>96119</v>
      </c>
      <c r="D54" s="3">
        <v>1</v>
      </c>
      <c r="E54" s="3" t="s">
        <v>320</v>
      </c>
      <c r="F54" s="3" t="s">
        <v>320</v>
      </c>
      <c r="G54" s="3" t="s">
        <v>320</v>
      </c>
      <c r="H54" s="3" t="s">
        <v>320</v>
      </c>
      <c r="I54" s="3" t="s">
        <v>320</v>
      </c>
      <c r="J54" s="3" t="s">
        <v>320</v>
      </c>
      <c r="K54" s="3">
        <v>1</v>
      </c>
      <c r="L54" s="3" t="s">
        <v>320</v>
      </c>
      <c r="M54" s="3" t="s">
        <v>320</v>
      </c>
      <c r="N54" s="3" t="s">
        <v>320</v>
      </c>
      <c r="O54" s="3" t="s">
        <v>320</v>
      </c>
      <c r="P54" s="3" t="s">
        <v>320</v>
      </c>
      <c r="Q54" s="3" t="s">
        <v>320</v>
      </c>
      <c r="R54" s="3">
        <v>1</v>
      </c>
      <c r="S54" s="3">
        <v>1</v>
      </c>
      <c r="T54" s="3">
        <v>1</v>
      </c>
      <c r="U54" s="3">
        <v>1</v>
      </c>
      <c r="V54" s="3" t="s">
        <v>320</v>
      </c>
      <c r="W54" s="3" t="s">
        <v>320</v>
      </c>
      <c r="X54" s="3" t="s">
        <v>320</v>
      </c>
      <c r="Y54" s="3">
        <v>10</v>
      </c>
      <c r="Z54" s="3">
        <v>6</v>
      </c>
      <c r="AA54" s="3">
        <v>7</v>
      </c>
      <c r="AB54" s="17" t="s">
        <v>332</v>
      </c>
      <c r="AC54" s="3">
        <v>2</v>
      </c>
      <c r="AD54" s="3" t="s">
        <v>320</v>
      </c>
      <c r="AE54" s="3" t="s">
        <v>320</v>
      </c>
      <c r="AF54" s="3" t="s">
        <v>320</v>
      </c>
      <c r="AG54" s="3">
        <v>1</v>
      </c>
      <c r="AH54" s="3">
        <v>1</v>
      </c>
      <c r="AI54" s="3" t="s">
        <v>320</v>
      </c>
      <c r="AJ54" s="3" t="s">
        <v>320</v>
      </c>
      <c r="AK54" s="3">
        <v>1</v>
      </c>
      <c r="AL54" s="3" t="s">
        <v>320</v>
      </c>
      <c r="AM54" s="3" t="s">
        <v>320</v>
      </c>
      <c r="AN54" s="3" t="s">
        <v>320</v>
      </c>
      <c r="AO54" s="3">
        <v>1</v>
      </c>
      <c r="AP54" s="3">
        <v>1</v>
      </c>
      <c r="AQ54" s="3" t="s">
        <v>320</v>
      </c>
      <c r="AR54" s="3" t="s">
        <v>320</v>
      </c>
      <c r="AS54" s="3" t="s">
        <v>320</v>
      </c>
      <c r="AT54" s="3" t="s">
        <v>320</v>
      </c>
      <c r="AU54" s="3" t="s">
        <v>320</v>
      </c>
      <c r="AV54" s="3" t="s">
        <v>320</v>
      </c>
      <c r="AW54" s="3" t="s">
        <v>320</v>
      </c>
      <c r="AX54" s="3" t="s">
        <v>320</v>
      </c>
      <c r="AY54" s="3" t="s">
        <v>320</v>
      </c>
      <c r="AZ54" s="3">
        <v>1</v>
      </c>
      <c r="BA54" s="3" t="s">
        <v>320</v>
      </c>
      <c r="BB54" s="3" t="s">
        <v>320</v>
      </c>
      <c r="BC54" s="3" t="s">
        <v>320</v>
      </c>
      <c r="BD54" s="3" t="s">
        <v>320</v>
      </c>
      <c r="BE54" s="3" t="s">
        <v>320</v>
      </c>
      <c r="BF54" s="3" t="s">
        <v>320</v>
      </c>
      <c r="BG54" s="3">
        <v>1</v>
      </c>
      <c r="BH54" s="3" t="s">
        <v>320</v>
      </c>
      <c r="BI54" s="3" t="s">
        <v>320</v>
      </c>
      <c r="BJ54" s="3" t="s">
        <v>320</v>
      </c>
      <c r="BK54" s="3" t="s">
        <v>320</v>
      </c>
      <c r="BL54" s="3" t="s">
        <v>320</v>
      </c>
      <c r="BM54" s="3" t="s">
        <v>320</v>
      </c>
      <c r="BN54" s="3" t="s">
        <v>320</v>
      </c>
      <c r="BO54" s="3" t="s">
        <v>320</v>
      </c>
      <c r="BP54" s="3" t="s">
        <v>320</v>
      </c>
      <c r="BQ54" s="3" t="s">
        <v>320</v>
      </c>
      <c r="BR54" s="3" t="s">
        <v>320</v>
      </c>
      <c r="BS54" s="3" t="s">
        <v>320</v>
      </c>
      <c r="BT54" s="3">
        <v>1</v>
      </c>
      <c r="BU54" s="3" t="s">
        <v>320</v>
      </c>
      <c r="BV54" s="3">
        <v>1</v>
      </c>
      <c r="BW54" s="3" t="s">
        <v>320</v>
      </c>
      <c r="BX54" s="3" t="s">
        <v>320</v>
      </c>
      <c r="BY54" s="3" t="s">
        <v>320</v>
      </c>
      <c r="BZ54" s="3" t="s">
        <v>320</v>
      </c>
      <c r="CA54" s="3" t="s">
        <v>320</v>
      </c>
      <c r="CB54" s="3" t="s">
        <v>320</v>
      </c>
      <c r="CC54" s="3">
        <v>1</v>
      </c>
      <c r="CD54" s="3">
        <v>1</v>
      </c>
      <c r="CE54" s="3">
        <v>1</v>
      </c>
      <c r="CF54" s="3">
        <v>1</v>
      </c>
      <c r="CG54" s="3">
        <v>1</v>
      </c>
      <c r="CH54" s="3" t="s">
        <v>320</v>
      </c>
      <c r="CI54" s="3">
        <v>2</v>
      </c>
      <c r="CJ54" s="3" t="s">
        <v>320</v>
      </c>
      <c r="CK54" s="21" t="s">
        <v>320</v>
      </c>
      <c r="CL54" s="3" t="s">
        <v>320</v>
      </c>
      <c r="CM54" s="3" t="s">
        <v>320</v>
      </c>
      <c r="CN54" s="3" t="s">
        <v>320</v>
      </c>
      <c r="CO54" s="3" t="s">
        <v>320</v>
      </c>
      <c r="CP54" s="21" t="s">
        <v>320</v>
      </c>
      <c r="CQ54" s="3" t="s">
        <v>320</v>
      </c>
      <c r="CR54" s="3" t="s">
        <v>320</v>
      </c>
      <c r="CS54" s="3">
        <v>1</v>
      </c>
      <c r="CT54" s="3" t="s">
        <v>320</v>
      </c>
      <c r="CU54" s="3" t="s">
        <v>320</v>
      </c>
      <c r="CV54" s="3" t="s">
        <v>320</v>
      </c>
      <c r="CW54" s="3" t="s">
        <v>320</v>
      </c>
      <c r="CX54" s="3" t="s">
        <v>320</v>
      </c>
      <c r="CY54" s="3" t="s">
        <v>320</v>
      </c>
      <c r="CZ54" s="3" t="s">
        <v>320</v>
      </c>
      <c r="DA54" s="3" t="s">
        <v>320</v>
      </c>
      <c r="DB54" s="3" t="s">
        <v>320</v>
      </c>
      <c r="DC54" s="3" t="s">
        <v>320</v>
      </c>
      <c r="DD54" s="3" t="s">
        <v>320</v>
      </c>
      <c r="DE54" s="3" t="s">
        <v>320</v>
      </c>
      <c r="DF54" s="3" t="s">
        <v>320</v>
      </c>
      <c r="DG54" s="3" t="s">
        <v>320</v>
      </c>
      <c r="DH54" s="3" t="s">
        <v>320</v>
      </c>
      <c r="DI54" s="3" t="s">
        <v>320</v>
      </c>
      <c r="DJ54" s="3" t="s">
        <v>320</v>
      </c>
      <c r="DK54" s="3" t="s">
        <v>320</v>
      </c>
      <c r="DL54" s="3" t="s">
        <v>320</v>
      </c>
      <c r="DM54" s="3" t="s">
        <v>320</v>
      </c>
      <c r="DN54" s="3" t="s">
        <v>320</v>
      </c>
      <c r="DO54" s="3" t="s">
        <v>320</v>
      </c>
      <c r="DP54" s="3" t="s">
        <v>320</v>
      </c>
      <c r="DQ54" s="3" t="s">
        <v>320</v>
      </c>
      <c r="DR54" s="3" t="s">
        <v>320</v>
      </c>
      <c r="DS54" s="3" t="s">
        <v>320</v>
      </c>
      <c r="DT54" s="3" t="s">
        <v>320</v>
      </c>
      <c r="DU54" s="3" t="s">
        <v>320</v>
      </c>
      <c r="DV54" s="3" t="s">
        <v>320</v>
      </c>
      <c r="DW54" s="3" t="s">
        <v>320</v>
      </c>
      <c r="DX54" s="3" t="s">
        <v>320</v>
      </c>
      <c r="DY54" s="3" t="s">
        <v>320</v>
      </c>
      <c r="DZ54" s="3" t="s">
        <v>320</v>
      </c>
      <c r="EA54" s="3" t="s">
        <v>320</v>
      </c>
      <c r="EB54" s="3" t="s">
        <v>320</v>
      </c>
      <c r="EC54" s="3" t="s">
        <v>320</v>
      </c>
      <c r="ED54" s="3" t="s">
        <v>320</v>
      </c>
      <c r="EE54" s="3" t="s">
        <v>320</v>
      </c>
      <c r="EF54" s="3" t="s">
        <v>320</v>
      </c>
      <c r="EG54" s="3" t="s">
        <v>320</v>
      </c>
      <c r="EH54" s="3" t="s">
        <v>320</v>
      </c>
      <c r="EI54" s="3" t="s">
        <v>320</v>
      </c>
      <c r="EJ54" s="3" t="s">
        <v>320</v>
      </c>
      <c r="EK54" s="3" t="s">
        <v>320</v>
      </c>
      <c r="EL54" s="3">
        <v>2</v>
      </c>
      <c r="EM54" s="3">
        <v>2</v>
      </c>
      <c r="EN54" s="3" t="s">
        <v>320</v>
      </c>
      <c r="EO54" s="3" t="s">
        <v>320</v>
      </c>
      <c r="EP54" s="3" t="s">
        <v>320</v>
      </c>
      <c r="EQ54" s="3" t="s">
        <v>320</v>
      </c>
      <c r="ER54" s="3" t="s">
        <v>320</v>
      </c>
      <c r="ES54" s="3" t="s">
        <v>320</v>
      </c>
      <c r="ET54" s="3" t="s">
        <v>320</v>
      </c>
      <c r="EU54" s="3" t="s">
        <v>320</v>
      </c>
      <c r="EV54" s="3" t="s">
        <v>320</v>
      </c>
      <c r="EW54" s="3" t="s">
        <v>320</v>
      </c>
      <c r="EX54" s="3" t="s">
        <v>320</v>
      </c>
      <c r="EY54" s="3" t="s">
        <v>320</v>
      </c>
      <c r="EZ54" s="3" t="s">
        <v>320</v>
      </c>
      <c r="FA54" s="3" t="s">
        <v>320</v>
      </c>
      <c r="FB54" s="3" t="s">
        <v>320</v>
      </c>
      <c r="FC54" s="3" t="s">
        <v>320</v>
      </c>
      <c r="FD54" s="3" t="s">
        <v>320</v>
      </c>
      <c r="FE54" s="3" t="s">
        <v>320</v>
      </c>
      <c r="FF54" s="3" t="s">
        <v>320</v>
      </c>
      <c r="FG54" s="3" t="s">
        <v>320</v>
      </c>
      <c r="FH54" s="3" t="s">
        <v>320</v>
      </c>
      <c r="FI54" s="3" t="s">
        <v>320</v>
      </c>
      <c r="FJ54" s="3" t="s">
        <v>320</v>
      </c>
      <c r="FK54" s="3" t="s">
        <v>320</v>
      </c>
      <c r="FL54" s="3" t="s">
        <v>320</v>
      </c>
      <c r="FM54" s="3" t="s">
        <v>320</v>
      </c>
      <c r="FN54" s="3" t="s">
        <v>320</v>
      </c>
      <c r="FO54" s="3" t="s">
        <v>320</v>
      </c>
      <c r="FP54" s="3" t="s">
        <v>320</v>
      </c>
      <c r="FQ54" s="3" t="s">
        <v>320</v>
      </c>
      <c r="FR54" s="3" t="s">
        <v>320</v>
      </c>
      <c r="FS54" s="3" t="s">
        <v>320</v>
      </c>
      <c r="FT54" s="3" t="s">
        <v>320</v>
      </c>
      <c r="FU54" s="3" t="s">
        <v>320</v>
      </c>
      <c r="FV54" s="3">
        <v>1</v>
      </c>
      <c r="FW54" s="3">
        <v>4</v>
      </c>
      <c r="FX54" s="3" t="s">
        <v>320</v>
      </c>
      <c r="FY54" s="3" t="s">
        <v>320</v>
      </c>
      <c r="FZ54" s="3" t="s">
        <v>320</v>
      </c>
      <c r="GA54" s="3" t="s">
        <v>320</v>
      </c>
      <c r="GB54" s="3" t="s">
        <v>320</v>
      </c>
      <c r="GC54" s="3" t="s">
        <v>320</v>
      </c>
      <c r="GD54" s="3" t="s">
        <v>320</v>
      </c>
      <c r="GE54" s="3" t="s">
        <v>320</v>
      </c>
      <c r="GF54" s="3" t="s">
        <v>320</v>
      </c>
      <c r="GG54" s="3" t="s">
        <v>320</v>
      </c>
      <c r="GH54" s="3" t="s">
        <v>320</v>
      </c>
      <c r="GI54" s="3" t="s">
        <v>320</v>
      </c>
      <c r="GJ54" s="3" t="s">
        <v>320</v>
      </c>
      <c r="GK54" s="3" t="s">
        <v>320</v>
      </c>
      <c r="GL54" s="3" t="s">
        <v>320</v>
      </c>
      <c r="GM54" s="3" t="s">
        <v>320</v>
      </c>
      <c r="GN54" s="3" t="s">
        <v>320</v>
      </c>
      <c r="GO54" s="3" t="s">
        <v>320</v>
      </c>
      <c r="GP54" s="3" t="s">
        <v>320</v>
      </c>
      <c r="GQ54" s="3" t="s">
        <v>320</v>
      </c>
      <c r="GR54" s="3" t="s">
        <v>320</v>
      </c>
      <c r="GS54" s="3">
        <v>1</v>
      </c>
      <c r="GT54" s="3" t="s">
        <v>320</v>
      </c>
      <c r="GU54" s="3" t="s">
        <v>320</v>
      </c>
      <c r="GV54" s="3">
        <v>1</v>
      </c>
      <c r="GW54" s="3" t="s">
        <v>320</v>
      </c>
      <c r="GX54" s="3" t="s">
        <v>320</v>
      </c>
      <c r="GY54" s="3" t="s">
        <v>320</v>
      </c>
      <c r="GZ54" s="3" t="s">
        <v>320</v>
      </c>
      <c r="HA54" s="3">
        <v>1</v>
      </c>
      <c r="HB54" s="3">
        <v>1</v>
      </c>
      <c r="HC54" s="3">
        <v>1</v>
      </c>
      <c r="HD54" s="3">
        <v>1</v>
      </c>
      <c r="HE54" s="3">
        <v>1</v>
      </c>
      <c r="HF54" s="3" t="s">
        <v>320</v>
      </c>
      <c r="HG54" s="3" t="s">
        <v>320</v>
      </c>
      <c r="HH54" s="3" t="s">
        <v>320</v>
      </c>
      <c r="HI54" s="3" t="s">
        <v>320</v>
      </c>
      <c r="HJ54" s="3" t="s">
        <v>320</v>
      </c>
      <c r="HK54" s="3" t="s">
        <v>320</v>
      </c>
      <c r="HL54" s="3" t="s">
        <v>320</v>
      </c>
      <c r="HM54" s="3">
        <v>1</v>
      </c>
      <c r="HN54" s="3" t="s">
        <v>320</v>
      </c>
      <c r="HO54" s="3" t="s">
        <v>320</v>
      </c>
      <c r="HP54" s="3" t="s">
        <v>320</v>
      </c>
      <c r="HQ54" s="3" t="s">
        <v>320</v>
      </c>
      <c r="HR54" s="3" t="s">
        <v>320</v>
      </c>
      <c r="HS54" s="3" t="s">
        <v>320</v>
      </c>
      <c r="HT54" s="3">
        <v>1</v>
      </c>
      <c r="HU54" s="3" t="s">
        <v>320</v>
      </c>
      <c r="HV54" s="3" t="s">
        <v>320</v>
      </c>
      <c r="HW54" s="3" t="s">
        <v>320</v>
      </c>
      <c r="HX54" s="3" t="s">
        <v>320</v>
      </c>
      <c r="HY54" s="3" t="s">
        <v>320</v>
      </c>
      <c r="HZ54" s="3" t="s">
        <v>320</v>
      </c>
      <c r="IA54" s="3" t="s">
        <v>320</v>
      </c>
      <c r="IB54" s="3" t="s">
        <v>320</v>
      </c>
      <c r="IC54" s="3" t="s">
        <v>320</v>
      </c>
      <c r="ID54" s="3">
        <v>1</v>
      </c>
      <c r="IE54" s="3" t="s">
        <v>320</v>
      </c>
      <c r="IF54" s="3">
        <v>1</v>
      </c>
      <c r="IG54" s="3">
        <v>1</v>
      </c>
      <c r="IH54" s="3">
        <v>1</v>
      </c>
      <c r="II54" s="3" t="s">
        <v>320</v>
      </c>
      <c r="IJ54" s="3" t="s">
        <v>320</v>
      </c>
      <c r="IK54" s="3" t="s">
        <v>320</v>
      </c>
      <c r="IL54" s="3" t="s">
        <v>320</v>
      </c>
      <c r="IM54" s="3">
        <v>1</v>
      </c>
      <c r="IN54" s="3" t="s">
        <v>320</v>
      </c>
      <c r="IO54" s="3" t="s">
        <v>320</v>
      </c>
      <c r="IP54" s="3">
        <v>1</v>
      </c>
      <c r="IQ54" s="3">
        <v>2</v>
      </c>
      <c r="IR54" s="3" t="s">
        <v>320</v>
      </c>
      <c r="IS54" s="3" t="s">
        <v>320</v>
      </c>
      <c r="IT54" s="3" t="s">
        <v>320</v>
      </c>
      <c r="IU54" s="3" t="s">
        <v>320</v>
      </c>
      <c r="IV54" s="3" t="s">
        <v>320</v>
      </c>
      <c r="IW54" s="3" t="s">
        <v>320</v>
      </c>
      <c r="IX54" s="3">
        <v>1</v>
      </c>
      <c r="IY54" s="3">
        <v>1</v>
      </c>
      <c r="IZ54" s="3" t="s">
        <v>320</v>
      </c>
      <c r="JA54" s="3" t="s">
        <v>320</v>
      </c>
      <c r="JB54" s="3">
        <v>1</v>
      </c>
      <c r="JC54" s="3" t="s">
        <v>320</v>
      </c>
      <c r="JD54" s="3" t="s">
        <v>320</v>
      </c>
      <c r="JE54" s="3" t="s">
        <v>320</v>
      </c>
      <c r="JF54" s="3" t="s">
        <v>320</v>
      </c>
      <c r="JG54" s="3" t="s">
        <v>320</v>
      </c>
      <c r="JH54" s="3" t="s">
        <v>320</v>
      </c>
      <c r="JI54" s="3">
        <v>1</v>
      </c>
      <c r="JJ54" s="3" t="s">
        <v>320</v>
      </c>
      <c r="JK54" s="3" t="s">
        <v>320</v>
      </c>
      <c r="JL54" s="3" t="s">
        <v>320</v>
      </c>
      <c r="JM54" s="3" t="s">
        <v>320</v>
      </c>
      <c r="JN54" s="3" t="s">
        <v>320</v>
      </c>
      <c r="JO54" s="3" t="s">
        <v>320</v>
      </c>
      <c r="JP54" s="3" t="s">
        <v>320</v>
      </c>
      <c r="JQ54" s="3">
        <v>1</v>
      </c>
      <c r="JR54" s="3" t="s">
        <v>320</v>
      </c>
      <c r="JS54" s="3" t="s">
        <v>320</v>
      </c>
      <c r="JT54" s="3" t="s">
        <v>320</v>
      </c>
      <c r="JU54" s="3">
        <v>1</v>
      </c>
      <c r="JV54" s="3" t="s">
        <v>320</v>
      </c>
      <c r="JW54" s="3" t="s">
        <v>320</v>
      </c>
      <c r="JX54" s="3" t="s">
        <v>320</v>
      </c>
      <c r="JY54" s="3" t="s">
        <v>320</v>
      </c>
      <c r="JZ54" s="3" t="s">
        <v>320</v>
      </c>
      <c r="KA54" s="3">
        <v>1</v>
      </c>
      <c r="KB54" s="3" t="s">
        <v>320</v>
      </c>
      <c r="KC54" s="3" t="s">
        <v>320</v>
      </c>
      <c r="KD54" s="3" t="s">
        <v>320</v>
      </c>
      <c r="KE54" s="3" t="s">
        <v>320</v>
      </c>
      <c r="KF54" s="3" t="s">
        <v>320</v>
      </c>
      <c r="KG54" s="3" t="s">
        <v>320</v>
      </c>
      <c r="KH54" s="3" t="s">
        <v>320</v>
      </c>
      <c r="KI54" s="3">
        <v>1</v>
      </c>
      <c r="KJ54" s="3" t="s">
        <v>320</v>
      </c>
      <c r="KK54" s="3" t="s">
        <v>320</v>
      </c>
      <c r="KL54" s="3" t="s">
        <v>320</v>
      </c>
      <c r="KM54" s="3" t="s">
        <v>320</v>
      </c>
      <c r="KN54" s="3">
        <v>1</v>
      </c>
      <c r="KO54" s="3" t="s">
        <v>320</v>
      </c>
      <c r="KP54" s="3" t="s">
        <v>320</v>
      </c>
      <c r="KQ54" s="3" t="s">
        <v>320</v>
      </c>
      <c r="KR54" s="3" t="s">
        <v>320</v>
      </c>
      <c r="KS54" s="3" t="s">
        <v>320</v>
      </c>
      <c r="KT54" s="3" t="s">
        <v>320</v>
      </c>
      <c r="KU54" s="3" t="s">
        <v>320</v>
      </c>
      <c r="KV54" s="3" t="s">
        <v>320</v>
      </c>
      <c r="KW54" s="3">
        <v>1</v>
      </c>
      <c r="KX54" s="3" t="s">
        <v>320</v>
      </c>
      <c r="KY54" s="3" t="s">
        <v>320</v>
      </c>
      <c r="KZ54" s="3" t="s">
        <v>320</v>
      </c>
      <c r="LA54" s="3" t="s">
        <v>320</v>
      </c>
      <c r="LB54" s="3" t="s">
        <v>320</v>
      </c>
      <c r="LC54" s="3" t="s">
        <v>320</v>
      </c>
      <c r="LD54" s="3" t="s">
        <v>320</v>
      </c>
      <c r="LE54" s="3" t="s">
        <v>320</v>
      </c>
      <c r="LF54" s="3">
        <v>1</v>
      </c>
      <c r="LG54" s="3" t="s">
        <v>320</v>
      </c>
      <c r="LH54" s="8">
        <v>4</v>
      </c>
    </row>
    <row r="55" spans="1:320" ht="20.100000000000001" customHeight="1" x14ac:dyDescent="0.25">
      <c r="A55" s="7">
        <v>1054</v>
      </c>
      <c r="B55" s="4" t="s">
        <v>321</v>
      </c>
      <c r="C55" s="3">
        <v>96119</v>
      </c>
      <c r="D55" s="3">
        <v>3</v>
      </c>
      <c r="E55" s="3" t="s">
        <v>320</v>
      </c>
      <c r="F55" s="3" t="s">
        <v>320</v>
      </c>
      <c r="G55" s="3" t="s">
        <v>320</v>
      </c>
      <c r="H55" s="3">
        <v>1</v>
      </c>
      <c r="I55" s="3" t="s">
        <v>320</v>
      </c>
      <c r="J55" s="3" t="s">
        <v>320</v>
      </c>
      <c r="K55" s="3" t="s">
        <v>320</v>
      </c>
      <c r="L55" s="3" t="s">
        <v>320</v>
      </c>
      <c r="M55" s="3" t="s">
        <v>320</v>
      </c>
      <c r="N55" s="3" t="s">
        <v>320</v>
      </c>
      <c r="O55" s="3" t="s">
        <v>320</v>
      </c>
      <c r="P55" s="3" t="s">
        <v>320</v>
      </c>
      <c r="Q55" s="3" t="s">
        <v>320</v>
      </c>
      <c r="R55" s="3">
        <v>1</v>
      </c>
      <c r="S55" s="3">
        <v>1</v>
      </c>
      <c r="T55" s="3">
        <v>1</v>
      </c>
      <c r="U55" s="3">
        <v>1</v>
      </c>
      <c r="V55" s="3">
        <v>1</v>
      </c>
      <c r="W55" s="3" t="s">
        <v>320</v>
      </c>
      <c r="X55" s="3" t="s">
        <v>320</v>
      </c>
      <c r="Y55" s="3">
        <v>4</v>
      </c>
      <c r="Z55" s="3">
        <v>4</v>
      </c>
      <c r="AA55" s="3" t="s">
        <v>320</v>
      </c>
      <c r="AB55" s="5" t="s">
        <v>319</v>
      </c>
      <c r="AC55" s="3">
        <v>2</v>
      </c>
      <c r="AD55" s="3">
        <v>1</v>
      </c>
      <c r="AE55" s="3">
        <v>1</v>
      </c>
      <c r="AF55" s="3">
        <v>1</v>
      </c>
      <c r="AG55" s="3">
        <v>1</v>
      </c>
      <c r="AH55" s="3">
        <v>1</v>
      </c>
      <c r="AI55" s="3" t="s">
        <v>320</v>
      </c>
      <c r="AJ55" s="3">
        <v>1</v>
      </c>
      <c r="AK55" s="3" t="s">
        <v>320</v>
      </c>
      <c r="AL55" s="3" t="s">
        <v>320</v>
      </c>
      <c r="AM55" s="3" t="s">
        <v>320</v>
      </c>
      <c r="AN55" s="3" t="s">
        <v>320</v>
      </c>
      <c r="AO55" s="3" t="s">
        <v>320</v>
      </c>
      <c r="AP55" s="3" t="s">
        <v>320</v>
      </c>
      <c r="AQ55" s="3">
        <v>1</v>
      </c>
      <c r="AR55" s="3" t="s">
        <v>320</v>
      </c>
      <c r="AS55" s="3" t="s">
        <v>320</v>
      </c>
      <c r="AT55" s="3" t="s">
        <v>320</v>
      </c>
      <c r="AU55" s="3" t="s">
        <v>320</v>
      </c>
      <c r="AV55" s="3" t="s">
        <v>320</v>
      </c>
      <c r="AW55" s="3" t="s">
        <v>320</v>
      </c>
      <c r="AX55" s="3" t="s">
        <v>320</v>
      </c>
      <c r="AY55" s="3" t="s">
        <v>320</v>
      </c>
      <c r="AZ55" s="3">
        <v>1</v>
      </c>
      <c r="BA55" s="3" t="s">
        <v>320</v>
      </c>
      <c r="BB55" s="3" t="s">
        <v>320</v>
      </c>
      <c r="BC55" s="3" t="s">
        <v>320</v>
      </c>
      <c r="BD55" s="3" t="s">
        <v>320</v>
      </c>
      <c r="BE55" s="3" t="s">
        <v>320</v>
      </c>
      <c r="BF55" s="3" t="s">
        <v>320</v>
      </c>
      <c r="BG55" s="3">
        <v>1</v>
      </c>
      <c r="BH55" s="3" t="s">
        <v>320</v>
      </c>
      <c r="BI55" s="3" t="s">
        <v>320</v>
      </c>
      <c r="BJ55" s="3" t="s">
        <v>320</v>
      </c>
      <c r="BK55" s="3" t="s">
        <v>320</v>
      </c>
      <c r="BL55" s="3" t="s">
        <v>320</v>
      </c>
      <c r="BM55" s="3" t="s">
        <v>320</v>
      </c>
      <c r="BN55" s="3" t="s">
        <v>320</v>
      </c>
      <c r="BO55" s="3" t="s">
        <v>320</v>
      </c>
      <c r="BP55" s="3" t="s">
        <v>320</v>
      </c>
      <c r="BQ55" s="3" t="s">
        <v>320</v>
      </c>
      <c r="BR55" s="3" t="s">
        <v>320</v>
      </c>
      <c r="BS55" s="3" t="s">
        <v>320</v>
      </c>
      <c r="BT55" s="3" t="s">
        <v>320</v>
      </c>
      <c r="BU55" s="3">
        <v>1</v>
      </c>
      <c r="BV55" s="3" t="s">
        <v>320</v>
      </c>
      <c r="BW55" s="3" t="s">
        <v>320</v>
      </c>
      <c r="BX55" s="3" t="s">
        <v>320</v>
      </c>
      <c r="BY55" s="3">
        <v>1</v>
      </c>
      <c r="BZ55" s="3" t="s">
        <v>320</v>
      </c>
      <c r="CA55" s="3" t="s">
        <v>320</v>
      </c>
      <c r="CB55" s="3" t="s">
        <v>320</v>
      </c>
      <c r="CC55" s="3">
        <v>1</v>
      </c>
      <c r="CD55" s="3">
        <v>1</v>
      </c>
      <c r="CE55" s="3">
        <v>1</v>
      </c>
      <c r="CF55" s="3">
        <v>1</v>
      </c>
      <c r="CG55" s="3">
        <v>1</v>
      </c>
      <c r="CH55" s="6" t="s">
        <v>320</v>
      </c>
      <c r="CI55" s="3">
        <v>1</v>
      </c>
      <c r="CJ55" s="3">
        <v>1</v>
      </c>
      <c r="CK55" s="21">
        <v>0.69</v>
      </c>
      <c r="CL55" s="3">
        <v>0.69</v>
      </c>
      <c r="CM55" s="3">
        <v>2</v>
      </c>
      <c r="CN55" s="3">
        <v>2</v>
      </c>
      <c r="CO55" s="3">
        <v>2</v>
      </c>
      <c r="CP55" s="21">
        <v>5.79</v>
      </c>
      <c r="CQ55" s="3">
        <v>5.79</v>
      </c>
      <c r="CR55" s="3">
        <v>2</v>
      </c>
      <c r="CS55" s="3" t="s">
        <v>320</v>
      </c>
      <c r="CT55" s="3" t="s">
        <v>320</v>
      </c>
      <c r="CU55" s="3" t="s">
        <v>320</v>
      </c>
      <c r="CV55" s="3" t="s">
        <v>320</v>
      </c>
      <c r="CW55" s="3">
        <v>1</v>
      </c>
      <c r="CX55" s="3">
        <v>2</v>
      </c>
      <c r="CY55" s="3" t="s">
        <v>320</v>
      </c>
      <c r="CZ55" s="3">
        <v>1</v>
      </c>
      <c r="DA55" s="3">
        <v>2.89</v>
      </c>
      <c r="DB55" s="3">
        <v>1</v>
      </c>
      <c r="DC55" s="3" t="s">
        <v>320</v>
      </c>
      <c r="DD55" s="3" t="s">
        <v>320</v>
      </c>
      <c r="DE55" s="3">
        <v>1</v>
      </c>
      <c r="DF55" s="3" t="s">
        <v>320</v>
      </c>
      <c r="DG55" s="3" t="s">
        <v>320</v>
      </c>
      <c r="DH55" s="3">
        <v>1</v>
      </c>
      <c r="DI55" s="3" t="s">
        <v>320</v>
      </c>
      <c r="DJ55" s="3" t="s">
        <v>320</v>
      </c>
      <c r="DK55" s="3" t="s">
        <v>320</v>
      </c>
      <c r="DL55" s="3" t="s">
        <v>320</v>
      </c>
      <c r="DM55" s="3" t="s">
        <v>320</v>
      </c>
      <c r="DN55" s="3" t="s">
        <v>320</v>
      </c>
      <c r="DO55" s="3" t="s">
        <v>320</v>
      </c>
      <c r="DP55" s="3" t="s">
        <v>320</v>
      </c>
      <c r="DQ55" s="3" t="s">
        <v>320</v>
      </c>
      <c r="DR55" s="3">
        <v>1</v>
      </c>
      <c r="DS55" s="3">
        <v>2</v>
      </c>
      <c r="DT55" s="3" t="s">
        <v>320</v>
      </c>
      <c r="DU55" s="3" t="s">
        <v>320</v>
      </c>
      <c r="DV55" s="3" t="s">
        <v>320</v>
      </c>
      <c r="DW55" s="3" t="s">
        <v>320</v>
      </c>
      <c r="DX55" s="3" t="s">
        <v>320</v>
      </c>
      <c r="DY55" s="3" t="s">
        <v>320</v>
      </c>
      <c r="DZ55" s="3" t="s">
        <v>320</v>
      </c>
      <c r="EA55" s="3" t="s">
        <v>320</v>
      </c>
      <c r="EB55" s="3">
        <v>1</v>
      </c>
      <c r="EC55" s="3">
        <v>1</v>
      </c>
      <c r="ED55" s="3" t="s">
        <v>320</v>
      </c>
      <c r="EE55" s="3" t="s">
        <v>320</v>
      </c>
      <c r="EF55" s="3" t="s">
        <v>320</v>
      </c>
      <c r="EG55" s="3" t="s">
        <v>320</v>
      </c>
      <c r="EH55" s="3" t="s">
        <v>320</v>
      </c>
      <c r="EI55" s="3" t="s">
        <v>320</v>
      </c>
      <c r="EJ55" s="3" t="s">
        <v>320</v>
      </c>
      <c r="EK55" s="3" t="s">
        <v>320</v>
      </c>
      <c r="EL55" s="3">
        <v>2</v>
      </c>
      <c r="EM55" s="3">
        <v>2</v>
      </c>
      <c r="EN55" s="3" t="s">
        <v>320</v>
      </c>
      <c r="EO55" s="3" t="s">
        <v>320</v>
      </c>
      <c r="EP55" s="3" t="s">
        <v>320</v>
      </c>
      <c r="EQ55" s="3" t="s">
        <v>320</v>
      </c>
      <c r="ER55" s="3" t="s">
        <v>320</v>
      </c>
      <c r="ES55" s="3" t="s">
        <v>320</v>
      </c>
      <c r="ET55" s="3" t="s">
        <v>320</v>
      </c>
      <c r="EU55" s="3" t="s">
        <v>320</v>
      </c>
      <c r="EV55" s="3" t="s">
        <v>320</v>
      </c>
      <c r="EW55" s="3" t="s">
        <v>320</v>
      </c>
      <c r="EX55" s="3" t="s">
        <v>320</v>
      </c>
      <c r="EY55" s="3" t="s">
        <v>320</v>
      </c>
      <c r="EZ55" s="3" t="s">
        <v>320</v>
      </c>
      <c r="FA55" s="3" t="s">
        <v>320</v>
      </c>
      <c r="FB55" s="3" t="s">
        <v>320</v>
      </c>
      <c r="FC55" s="3" t="s">
        <v>320</v>
      </c>
      <c r="FD55" s="3" t="s">
        <v>320</v>
      </c>
      <c r="FE55" s="3" t="s">
        <v>320</v>
      </c>
      <c r="FF55" s="3" t="s">
        <v>320</v>
      </c>
      <c r="FG55" s="3" t="s">
        <v>320</v>
      </c>
      <c r="FH55" s="3" t="s">
        <v>320</v>
      </c>
      <c r="FI55" s="3" t="s">
        <v>320</v>
      </c>
      <c r="FJ55" s="3" t="s">
        <v>320</v>
      </c>
      <c r="FK55" s="3" t="s">
        <v>320</v>
      </c>
      <c r="FL55" s="3" t="s">
        <v>320</v>
      </c>
      <c r="FM55" s="3" t="s">
        <v>320</v>
      </c>
      <c r="FN55" s="3" t="s">
        <v>320</v>
      </c>
      <c r="FO55" s="3" t="s">
        <v>320</v>
      </c>
      <c r="FP55" s="3" t="s">
        <v>320</v>
      </c>
      <c r="FQ55" s="3" t="s">
        <v>320</v>
      </c>
      <c r="FR55" s="3" t="s">
        <v>320</v>
      </c>
      <c r="FS55" s="3" t="s">
        <v>320</v>
      </c>
      <c r="FT55" s="3" t="s">
        <v>320</v>
      </c>
      <c r="FU55" s="3" t="s">
        <v>320</v>
      </c>
      <c r="FV55" s="3">
        <v>1</v>
      </c>
      <c r="FW55" s="3">
        <v>5</v>
      </c>
      <c r="FX55" s="3" t="s">
        <v>320</v>
      </c>
      <c r="FY55" s="3" t="s">
        <v>320</v>
      </c>
      <c r="FZ55" s="3" t="s">
        <v>320</v>
      </c>
      <c r="GA55" s="3" t="s">
        <v>320</v>
      </c>
      <c r="GB55" s="3" t="s">
        <v>320</v>
      </c>
      <c r="GC55" s="3" t="s">
        <v>320</v>
      </c>
      <c r="GD55" s="3" t="s">
        <v>320</v>
      </c>
      <c r="GE55" s="3" t="s">
        <v>320</v>
      </c>
      <c r="GF55" s="3" t="s">
        <v>320</v>
      </c>
      <c r="GG55" s="3" t="s">
        <v>320</v>
      </c>
      <c r="GH55" s="3">
        <v>1</v>
      </c>
      <c r="GI55" s="3">
        <v>1</v>
      </c>
      <c r="GJ55" s="3">
        <v>3.99</v>
      </c>
      <c r="GK55" s="3">
        <v>3.99</v>
      </c>
      <c r="GL55" s="3">
        <v>2</v>
      </c>
      <c r="GM55" s="3">
        <v>2</v>
      </c>
      <c r="GN55" s="3" t="s">
        <v>320</v>
      </c>
      <c r="GO55" s="3" t="s">
        <v>320</v>
      </c>
      <c r="GP55" s="3">
        <v>1</v>
      </c>
      <c r="GQ55" s="3" t="s">
        <v>320</v>
      </c>
      <c r="GR55" s="3" t="s">
        <v>320</v>
      </c>
      <c r="GS55" s="3">
        <v>1</v>
      </c>
      <c r="GT55" s="3" t="s">
        <v>320</v>
      </c>
      <c r="GU55" s="3" t="s">
        <v>320</v>
      </c>
      <c r="GV55" s="3">
        <v>1</v>
      </c>
      <c r="GW55" s="3" t="s">
        <v>320</v>
      </c>
      <c r="GX55" s="3" t="s">
        <v>320</v>
      </c>
      <c r="GY55" s="3" t="s">
        <v>320</v>
      </c>
      <c r="GZ55" s="3" t="s">
        <v>320</v>
      </c>
      <c r="HA55" s="3">
        <v>1</v>
      </c>
      <c r="HB55" s="3">
        <v>1</v>
      </c>
      <c r="HC55" s="3">
        <v>2</v>
      </c>
      <c r="HD55" s="3" t="s">
        <v>320</v>
      </c>
      <c r="HE55" s="3" t="s">
        <v>320</v>
      </c>
      <c r="HF55" s="3">
        <v>1</v>
      </c>
      <c r="HG55" s="3" t="s">
        <v>320</v>
      </c>
      <c r="HH55" s="3" t="s">
        <v>320</v>
      </c>
      <c r="HI55" s="3" t="s">
        <v>320</v>
      </c>
      <c r="HJ55" s="3" t="s">
        <v>320</v>
      </c>
      <c r="HK55" s="3" t="s">
        <v>320</v>
      </c>
      <c r="HL55" s="3" t="s">
        <v>320</v>
      </c>
      <c r="HM55" s="3" t="s">
        <v>320</v>
      </c>
      <c r="HN55" s="3" t="s">
        <v>320</v>
      </c>
      <c r="HO55" s="3" t="s">
        <v>320</v>
      </c>
      <c r="HP55" s="3" t="s">
        <v>320</v>
      </c>
      <c r="HQ55" s="3" t="s">
        <v>320</v>
      </c>
      <c r="HR55" s="3" t="s">
        <v>320</v>
      </c>
      <c r="HS55" s="3" t="s">
        <v>320</v>
      </c>
      <c r="HT55" s="3" t="s">
        <v>320</v>
      </c>
      <c r="HU55" s="3" t="s">
        <v>320</v>
      </c>
      <c r="HV55" s="3" t="s">
        <v>320</v>
      </c>
      <c r="HW55" s="3" t="s">
        <v>320</v>
      </c>
      <c r="HX55" s="3" t="s">
        <v>320</v>
      </c>
      <c r="HY55" s="3" t="s">
        <v>320</v>
      </c>
      <c r="HZ55" s="3" t="s">
        <v>320</v>
      </c>
      <c r="IA55" s="3" t="s">
        <v>320</v>
      </c>
      <c r="IB55" s="3" t="s">
        <v>320</v>
      </c>
      <c r="IC55" s="3" t="s">
        <v>320</v>
      </c>
      <c r="ID55" s="3" t="s">
        <v>320</v>
      </c>
      <c r="IE55" s="3" t="s">
        <v>320</v>
      </c>
      <c r="IF55" s="3" t="s">
        <v>320</v>
      </c>
      <c r="IG55" s="3" t="s">
        <v>320</v>
      </c>
      <c r="IH55" s="3" t="s">
        <v>320</v>
      </c>
      <c r="II55" s="3" t="s">
        <v>320</v>
      </c>
      <c r="IJ55" s="3" t="s">
        <v>320</v>
      </c>
      <c r="IK55" s="3" t="s">
        <v>320</v>
      </c>
      <c r="IL55" s="3" t="s">
        <v>320</v>
      </c>
      <c r="IM55" s="3" t="s">
        <v>320</v>
      </c>
      <c r="IN55" s="3" t="s">
        <v>320</v>
      </c>
      <c r="IO55" s="3" t="s">
        <v>320</v>
      </c>
      <c r="IP55" s="3" t="s">
        <v>320</v>
      </c>
      <c r="IQ55" s="3" t="s">
        <v>320</v>
      </c>
      <c r="IR55" s="3" t="s">
        <v>320</v>
      </c>
      <c r="IS55" s="3" t="s">
        <v>320</v>
      </c>
      <c r="IT55" s="3" t="s">
        <v>320</v>
      </c>
      <c r="IU55" s="3" t="s">
        <v>320</v>
      </c>
      <c r="IV55" s="3" t="s">
        <v>320</v>
      </c>
      <c r="IW55" s="3" t="s">
        <v>320</v>
      </c>
      <c r="IX55" s="3" t="s">
        <v>320</v>
      </c>
      <c r="IY55" s="3" t="s">
        <v>320</v>
      </c>
      <c r="IZ55" s="3" t="s">
        <v>320</v>
      </c>
      <c r="JA55" s="3" t="s">
        <v>320</v>
      </c>
      <c r="JB55" s="3">
        <v>1</v>
      </c>
      <c r="JC55" s="3">
        <v>1</v>
      </c>
      <c r="JD55" s="3">
        <v>1</v>
      </c>
      <c r="JE55" s="3">
        <v>1</v>
      </c>
      <c r="JF55" s="3">
        <v>1</v>
      </c>
      <c r="JG55" s="3" t="s">
        <v>320</v>
      </c>
      <c r="JH55" s="3" t="s">
        <v>320</v>
      </c>
      <c r="JI55" s="3" t="s">
        <v>320</v>
      </c>
      <c r="JJ55" s="3" t="s">
        <v>320</v>
      </c>
      <c r="JK55" s="3" t="s">
        <v>320</v>
      </c>
      <c r="JL55" s="3" t="s">
        <v>320</v>
      </c>
      <c r="JM55" s="3">
        <v>1</v>
      </c>
      <c r="JN55" s="3" t="s">
        <v>320</v>
      </c>
      <c r="JO55" s="3" t="s">
        <v>320</v>
      </c>
      <c r="JP55" s="3" t="s">
        <v>320</v>
      </c>
      <c r="JQ55" s="3">
        <v>1</v>
      </c>
      <c r="JR55" s="3" t="s">
        <v>320</v>
      </c>
      <c r="JS55" s="3" t="s">
        <v>320</v>
      </c>
      <c r="JT55" s="3" t="s">
        <v>320</v>
      </c>
      <c r="JU55" s="3">
        <v>1</v>
      </c>
      <c r="JV55" s="3" t="s">
        <v>320</v>
      </c>
      <c r="JW55" s="3" t="s">
        <v>320</v>
      </c>
      <c r="JX55" s="3" t="s">
        <v>320</v>
      </c>
      <c r="JY55" s="3" t="s">
        <v>320</v>
      </c>
      <c r="JZ55" s="3" t="s">
        <v>320</v>
      </c>
      <c r="KA55" s="3" t="s">
        <v>320</v>
      </c>
      <c r="KB55" s="3">
        <v>1</v>
      </c>
      <c r="KC55" s="3" t="s">
        <v>320</v>
      </c>
      <c r="KD55" s="3" t="s">
        <v>320</v>
      </c>
      <c r="KE55" s="3" t="s">
        <v>320</v>
      </c>
      <c r="KF55" s="3" t="s">
        <v>320</v>
      </c>
      <c r="KG55" s="3" t="s">
        <v>320</v>
      </c>
      <c r="KH55" s="3" t="s">
        <v>320</v>
      </c>
      <c r="KI55" s="3">
        <v>1</v>
      </c>
      <c r="KJ55" s="3" t="s">
        <v>320</v>
      </c>
      <c r="KK55" s="3" t="s">
        <v>320</v>
      </c>
      <c r="KL55" s="3" t="s">
        <v>320</v>
      </c>
      <c r="KM55" s="3" t="s">
        <v>320</v>
      </c>
      <c r="KN55" s="3" t="s">
        <v>320</v>
      </c>
      <c r="KO55" s="3" t="s">
        <v>320</v>
      </c>
      <c r="KP55" s="3">
        <v>1</v>
      </c>
      <c r="KQ55" s="3" t="s">
        <v>320</v>
      </c>
      <c r="KR55" s="3" t="s">
        <v>320</v>
      </c>
      <c r="KS55" s="3" t="s">
        <v>320</v>
      </c>
      <c r="KT55" s="3" t="s">
        <v>320</v>
      </c>
      <c r="KU55" s="3" t="s">
        <v>320</v>
      </c>
      <c r="KV55" s="3" t="s">
        <v>320</v>
      </c>
      <c r="KW55" s="3">
        <v>1</v>
      </c>
      <c r="KX55" s="3">
        <v>1</v>
      </c>
      <c r="KY55" s="3" t="s">
        <v>320</v>
      </c>
      <c r="KZ55" s="3" t="s">
        <v>320</v>
      </c>
      <c r="LA55" s="3" t="s">
        <v>320</v>
      </c>
      <c r="LB55" s="3" t="s">
        <v>320</v>
      </c>
      <c r="LC55" s="3" t="s">
        <v>320</v>
      </c>
      <c r="LD55" s="3" t="s">
        <v>320</v>
      </c>
      <c r="LE55" s="3" t="s">
        <v>320</v>
      </c>
      <c r="LF55" s="3" t="s">
        <v>320</v>
      </c>
      <c r="LG55" s="3" t="s">
        <v>320</v>
      </c>
      <c r="LH55" s="8">
        <v>4</v>
      </c>
    </row>
    <row r="56" spans="1:320" ht="20.100000000000001" customHeight="1" x14ac:dyDescent="0.25">
      <c r="A56" s="7">
        <v>1055</v>
      </c>
      <c r="B56" s="4" t="s">
        <v>321</v>
      </c>
      <c r="C56" s="3">
        <v>96119</v>
      </c>
      <c r="D56" s="3">
        <v>2</v>
      </c>
      <c r="E56" s="3" t="s">
        <v>320</v>
      </c>
      <c r="F56" s="3">
        <v>1</v>
      </c>
      <c r="G56" s="3" t="s">
        <v>320</v>
      </c>
      <c r="H56" s="3">
        <v>1</v>
      </c>
      <c r="I56" s="3" t="s">
        <v>320</v>
      </c>
      <c r="J56" s="3" t="s">
        <v>320</v>
      </c>
      <c r="K56" s="3" t="s">
        <v>320</v>
      </c>
      <c r="L56" s="3" t="s">
        <v>320</v>
      </c>
      <c r="M56" s="3">
        <v>1</v>
      </c>
      <c r="N56" s="3">
        <v>1</v>
      </c>
      <c r="O56" s="3" t="s">
        <v>320</v>
      </c>
      <c r="P56" s="3" t="s">
        <v>320</v>
      </c>
      <c r="Q56" s="3" t="s">
        <v>320</v>
      </c>
      <c r="R56" s="3" t="s">
        <v>320</v>
      </c>
      <c r="S56" s="3">
        <v>1</v>
      </c>
      <c r="T56" s="3">
        <v>1</v>
      </c>
      <c r="U56" s="3">
        <v>1</v>
      </c>
      <c r="V56" s="3">
        <v>1</v>
      </c>
      <c r="W56" s="3" t="s">
        <v>320</v>
      </c>
      <c r="X56" s="3">
        <v>1</v>
      </c>
      <c r="Y56" s="3">
        <v>1</v>
      </c>
      <c r="Z56" s="3">
        <v>1</v>
      </c>
      <c r="AA56" s="3" t="s">
        <v>320</v>
      </c>
      <c r="AB56" s="5" t="s">
        <v>319</v>
      </c>
      <c r="AC56" s="3">
        <v>2</v>
      </c>
      <c r="AD56" s="3">
        <v>1</v>
      </c>
      <c r="AE56" s="3">
        <v>1</v>
      </c>
      <c r="AF56" s="3">
        <v>1</v>
      </c>
      <c r="AG56" s="3">
        <v>1</v>
      </c>
      <c r="AH56" s="3" t="s">
        <v>320</v>
      </c>
      <c r="AI56" s="3" t="s">
        <v>320</v>
      </c>
      <c r="AJ56" s="3" t="s">
        <v>320</v>
      </c>
      <c r="AK56" s="3" t="s">
        <v>320</v>
      </c>
      <c r="AL56" s="3" t="s">
        <v>320</v>
      </c>
      <c r="AM56" s="3">
        <v>1</v>
      </c>
      <c r="AN56" s="3" t="s">
        <v>320</v>
      </c>
      <c r="AO56" s="3" t="s">
        <v>320</v>
      </c>
      <c r="AP56" s="3" t="s">
        <v>320</v>
      </c>
      <c r="AQ56" s="3" t="s">
        <v>320</v>
      </c>
      <c r="AR56" s="3">
        <v>1</v>
      </c>
      <c r="AS56" s="3" t="s">
        <v>320</v>
      </c>
      <c r="AT56" s="3" t="s">
        <v>320</v>
      </c>
      <c r="AU56" s="3" t="s">
        <v>320</v>
      </c>
      <c r="AV56" s="3" t="s">
        <v>320</v>
      </c>
      <c r="AW56" s="3" t="s">
        <v>320</v>
      </c>
      <c r="AX56" s="3" t="s">
        <v>320</v>
      </c>
      <c r="AY56" s="3" t="s">
        <v>320</v>
      </c>
      <c r="AZ56" s="3" t="s">
        <v>320</v>
      </c>
      <c r="BA56" s="3" t="s">
        <v>320</v>
      </c>
      <c r="BB56" s="3" t="s">
        <v>320</v>
      </c>
      <c r="BC56" s="3" t="s">
        <v>320</v>
      </c>
      <c r="BD56" s="3" t="s">
        <v>320</v>
      </c>
      <c r="BE56" s="3" t="s">
        <v>320</v>
      </c>
      <c r="BF56" s="3" t="s">
        <v>320</v>
      </c>
      <c r="BG56" s="3">
        <v>1</v>
      </c>
      <c r="BH56" s="3" t="s">
        <v>320</v>
      </c>
      <c r="BI56" s="3" t="s">
        <v>320</v>
      </c>
      <c r="BJ56" s="3" t="s">
        <v>320</v>
      </c>
      <c r="BK56" s="3" t="s">
        <v>320</v>
      </c>
      <c r="BL56" s="3" t="s">
        <v>320</v>
      </c>
      <c r="BM56" s="3" t="s">
        <v>320</v>
      </c>
      <c r="BN56" s="3">
        <v>1</v>
      </c>
      <c r="BO56" s="3">
        <v>1</v>
      </c>
      <c r="BP56" s="3">
        <v>1</v>
      </c>
      <c r="BQ56" s="3" t="s">
        <v>320</v>
      </c>
      <c r="BR56" s="3" t="s">
        <v>320</v>
      </c>
      <c r="BS56" s="3" t="s">
        <v>320</v>
      </c>
      <c r="BT56" s="3" t="s">
        <v>320</v>
      </c>
      <c r="BU56" s="3" t="s">
        <v>320</v>
      </c>
      <c r="BV56" s="3" t="s">
        <v>320</v>
      </c>
      <c r="BW56" s="3" t="s">
        <v>320</v>
      </c>
      <c r="BX56" s="3" t="s">
        <v>320</v>
      </c>
      <c r="BY56" s="3">
        <v>1</v>
      </c>
      <c r="BZ56" s="3" t="s">
        <v>320</v>
      </c>
      <c r="CA56" s="3" t="s">
        <v>320</v>
      </c>
      <c r="CB56" s="3" t="s">
        <v>320</v>
      </c>
      <c r="CC56" s="3">
        <v>1</v>
      </c>
      <c r="CD56" s="3">
        <v>1</v>
      </c>
      <c r="CE56" s="3">
        <v>1</v>
      </c>
      <c r="CF56" s="3" t="s">
        <v>320</v>
      </c>
      <c r="CG56" s="3" t="s">
        <v>320</v>
      </c>
      <c r="CH56" s="3" t="s">
        <v>320</v>
      </c>
      <c r="CI56" s="3">
        <v>1</v>
      </c>
      <c r="CJ56" s="3">
        <v>1</v>
      </c>
      <c r="CK56" s="21">
        <v>0.99</v>
      </c>
      <c r="CL56" s="3">
        <v>0.99</v>
      </c>
      <c r="CM56" s="3">
        <v>1</v>
      </c>
      <c r="CN56" s="3">
        <v>2</v>
      </c>
      <c r="CO56" s="3">
        <v>1</v>
      </c>
      <c r="CP56" s="21">
        <v>3.69</v>
      </c>
      <c r="CQ56" s="3">
        <v>3.69</v>
      </c>
      <c r="CR56" s="3">
        <v>2</v>
      </c>
      <c r="CS56" s="3" t="s">
        <v>320</v>
      </c>
      <c r="CT56" s="3" t="s">
        <v>320</v>
      </c>
      <c r="CU56" s="3" t="s">
        <v>320</v>
      </c>
      <c r="CV56" s="3" t="s">
        <v>320</v>
      </c>
      <c r="CW56" s="3">
        <v>1</v>
      </c>
      <c r="CX56" s="3">
        <v>2</v>
      </c>
      <c r="CY56" s="3" t="s">
        <v>320</v>
      </c>
      <c r="CZ56" s="3">
        <v>1</v>
      </c>
      <c r="DA56" s="3">
        <v>3.99</v>
      </c>
      <c r="DB56" s="3">
        <v>1</v>
      </c>
      <c r="DC56" s="3" t="s">
        <v>320</v>
      </c>
      <c r="DD56" s="3">
        <v>1</v>
      </c>
      <c r="DE56" s="3">
        <v>1</v>
      </c>
      <c r="DF56" s="3" t="s">
        <v>320</v>
      </c>
      <c r="DG56" s="3" t="s">
        <v>320</v>
      </c>
      <c r="DH56" s="3">
        <v>1</v>
      </c>
      <c r="DI56" s="3" t="s">
        <v>320</v>
      </c>
      <c r="DJ56" s="3" t="s">
        <v>320</v>
      </c>
      <c r="DK56" s="3" t="s">
        <v>320</v>
      </c>
      <c r="DL56" s="3" t="s">
        <v>320</v>
      </c>
      <c r="DM56" s="3" t="s">
        <v>320</v>
      </c>
      <c r="DN56" s="3" t="s">
        <v>320</v>
      </c>
      <c r="DO56" s="3" t="s">
        <v>320</v>
      </c>
      <c r="DP56" s="3" t="s">
        <v>320</v>
      </c>
      <c r="DQ56" s="3" t="s">
        <v>320</v>
      </c>
      <c r="DR56" s="3">
        <v>1</v>
      </c>
      <c r="DS56" s="3">
        <v>1</v>
      </c>
      <c r="DT56" s="3" t="s">
        <v>320</v>
      </c>
      <c r="DU56" s="3" t="s">
        <v>320</v>
      </c>
      <c r="DV56" s="3">
        <v>1</v>
      </c>
      <c r="DW56" s="3" t="s">
        <v>320</v>
      </c>
      <c r="DX56" s="3" t="s">
        <v>320</v>
      </c>
      <c r="DY56" s="3" t="s">
        <v>320</v>
      </c>
      <c r="DZ56" s="3" t="s">
        <v>320</v>
      </c>
      <c r="EA56" s="3" t="s">
        <v>320</v>
      </c>
      <c r="EB56" s="3" t="s">
        <v>320</v>
      </c>
      <c r="EC56" s="3">
        <v>1</v>
      </c>
      <c r="ED56" s="3">
        <v>1</v>
      </c>
      <c r="EE56" s="3">
        <v>2</v>
      </c>
      <c r="EF56" s="3">
        <v>2</v>
      </c>
      <c r="EG56" s="3" t="s">
        <v>320</v>
      </c>
      <c r="EH56" s="3" t="s">
        <v>320</v>
      </c>
      <c r="EI56" s="3" t="s">
        <v>320</v>
      </c>
      <c r="EJ56" s="3" t="s">
        <v>320</v>
      </c>
      <c r="EK56" s="3" t="s">
        <v>320</v>
      </c>
      <c r="EL56" s="3">
        <v>2</v>
      </c>
      <c r="EM56" s="3">
        <v>2</v>
      </c>
      <c r="EN56" s="3" t="s">
        <v>320</v>
      </c>
      <c r="EO56" s="3" t="s">
        <v>320</v>
      </c>
      <c r="EP56" s="3" t="s">
        <v>320</v>
      </c>
      <c r="EQ56" s="3" t="s">
        <v>320</v>
      </c>
      <c r="ER56" s="3" t="s">
        <v>320</v>
      </c>
      <c r="ES56" s="3" t="s">
        <v>320</v>
      </c>
      <c r="ET56" s="3" t="s">
        <v>320</v>
      </c>
      <c r="EU56" s="3" t="s">
        <v>320</v>
      </c>
      <c r="EV56" s="3" t="s">
        <v>320</v>
      </c>
      <c r="EW56" s="3" t="s">
        <v>320</v>
      </c>
      <c r="EX56" s="3" t="s">
        <v>320</v>
      </c>
      <c r="EY56" s="3" t="s">
        <v>320</v>
      </c>
      <c r="EZ56" s="3" t="s">
        <v>320</v>
      </c>
      <c r="FA56" s="3" t="s">
        <v>320</v>
      </c>
      <c r="FB56" s="3" t="s">
        <v>320</v>
      </c>
      <c r="FC56" s="3" t="s">
        <v>320</v>
      </c>
      <c r="FD56" s="3" t="s">
        <v>320</v>
      </c>
      <c r="FE56" s="3" t="s">
        <v>320</v>
      </c>
      <c r="FF56" s="3" t="s">
        <v>320</v>
      </c>
      <c r="FG56" s="3" t="s">
        <v>320</v>
      </c>
      <c r="FH56" s="3" t="s">
        <v>320</v>
      </c>
      <c r="FI56" s="3" t="s">
        <v>320</v>
      </c>
      <c r="FJ56" s="3" t="s">
        <v>320</v>
      </c>
      <c r="FK56" s="3" t="s">
        <v>320</v>
      </c>
      <c r="FL56" s="3" t="s">
        <v>320</v>
      </c>
      <c r="FM56" s="3" t="s">
        <v>320</v>
      </c>
      <c r="FN56" s="3" t="s">
        <v>320</v>
      </c>
      <c r="FO56" s="3" t="s">
        <v>320</v>
      </c>
      <c r="FP56" s="3" t="s">
        <v>320</v>
      </c>
      <c r="FQ56" s="3" t="s">
        <v>320</v>
      </c>
      <c r="FR56" s="3" t="s">
        <v>320</v>
      </c>
      <c r="FS56" s="3" t="s">
        <v>320</v>
      </c>
      <c r="FT56" s="3" t="s">
        <v>320</v>
      </c>
      <c r="FU56" s="3" t="s">
        <v>320</v>
      </c>
      <c r="FV56" s="3">
        <v>1</v>
      </c>
      <c r="FW56" s="3">
        <v>5</v>
      </c>
      <c r="FX56" s="3" t="s">
        <v>320</v>
      </c>
      <c r="FY56" s="3" t="s">
        <v>320</v>
      </c>
      <c r="FZ56" s="3" t="s">
        <v>320</v>
      </c>
      <c r="GA56" s="3" t="s">
        <v>320</v>
      </c>
      <c r="GB56" s="3" t="s">
        <v>320</v>
      </c>
      <c r="GC56" s="3" t="s">
        <v>320</v>
      </c>
      <c r="GD56" s="3" t="s">
        <v>320</v>
      </c>
      <c r="GE56" s="3" t="s">
        <v>320</v>
      </c>
      <c r="GF56" s="3" t="s">
        <v>320</v>
      </c>
      <c r="GG56" s="3" t="s">
        <v>320</v>
      </c>
      <c r="GH56" s="3">
        <v>1</v>
      </c>
      <c r="GI56" s="3">
        <v>3</v>
      </c>
      <c r="GJ56" s="3" t="s">
        <v>320</v>
      </c>
      <c r="GK56" s="3" t="s">
        <v>320</v>
      </c>
      <c r="GL56" s="3" t="s">
        <v>320</v>
      </c>
      <c r="GM56" s="3" t="s">
        <v>320</v>
      </c>
      <c r="GN56" s="3" t="s">
        <v>320</v>
      </c>
      <c r="GO56" s="3" t="s">
        <v>320</v>
      </c>
      <c r="GP56" s="3">
        <v>1</v>
      </c>
      <c r="GQ56" s="3" t="s">
        <v>320</v>
      </c>
      <c r="GR56" s="3" t="s">
        <v>320</v>
      </c>
      <c r="GS56" s="3">
        <v>1</v>
      </c>
      <c r="GT56" s="3" t="s">
        <v>320</v>
      </c>
      <c r="GU56" s="3" t="s">
        <v>320</v>
      </c>
      <c r="GV56" s="3">
        <v>1</v>
      </c>
      <c r="GW56" s="3" t="s">
        <v>320</v>
      </c>
      <c r="GX56" s="3" t="s">
        <v>320</v>
      </c>
      <c r="GY56" s="3" t="s">
        <v>320</v>
      </c>
      <c r="GZ56" s="3" t="s">
        <v>320</v>
      </c>
      <c r="HA56" s="3">
        <v>1</v>
      </c>
      <c r="HB56" s="3">
        <v>1</v>
      </c>
      <c r="HC56" s="3">
        <v>1</v>
      </c>
      <c r="HD56" s="3" t="s">
        <v>320</v>
      </c>
      <c r="HE56" s="3" t="s">
        <v>320</v>
      </c>
      <c r="HF56" s="3">
        <v>1</v>
      </c>
      <c r="HG56" s="3" t="s">
        <v>320</v>
      </c>
      <c r="HH56" s="3" t="s">
        <v>320</v>
      </c>
      <c r="HI56" s="3" t="s">
        <v>320</v>
      </c>
      <c r="HJ56" s="3" t="s">
        <v>320</v>
      </c>
      <c r="HK56" s="3" t="s">
        <v>320</v>
      </c>
      <c r="HL56" s="3" t="s">
        <v>320</v>
      </c>
      <c r="HM56" s="3">
        <v>1</v>
      </c>
      <c r="HN56" s="3" t="s">
        <v>320</v>
      </c>
      <c r="HO56" s="3" t="s">
        <v>320</v>
      </c>
      <c r="HP56" s="3" t="s">
        <v>320</v>
      </c>
      <c r="HQ56" s="3" t="s">
        <v>320</v>
      </c>
      <c r="HR56" s="3" t="s">
        <v>320</v>
      </c>
      <c r="HS56" s="3" t="s">
        <v>320</v>
      </c>
      <c r="HT56" s="3" t="s">
        <v>320</v>
      </c>
      <c r="HU56" s="3">
        <v>1</v>
      </c>
      <c r="HV56" s="3" t="s">
        <v>320</v>
      </c>
      <c r="HW56" s="3" t="s">
        <v>320</v>
      </c>
      <c r="HX56" s="3" t="s">
        <v>320</v>
      </c>
      <c r="HY56" s="3" t="s">
        <v>320</v>
      </c>
      <c r="HZ56" s="3" t="s">
        <v>320</v>
      </c>
      <c r="IA56" s="3" t="s">
        <v>320</v>
      </c>
      <c r="IB56" s="3" t="s">
        <v>320</v>
      </c>
      <c r="IC56" s="3" t="s">
        <v>320</v>
      </c>
      <c r="ID56" s="3">
        <v>1</v>
      </c>
      <c r="IE56" s="3" t="s">
        <v>320</v>
      </c>
      <c r="IF56" s="3" t="s">
        <v>320</v>
      </c>
      <c r="IG56" s="3" t="s">
        <v>320</v>
      </c>
      <c r="IH56" s="3">
        <v>1</v>
      </c>
      <c r="II56" s="3" t="s">
        <v>320</v>
      </c>
      <c r="IJ56" s="3" t="s">
        <v>320</v>
      </c>
      <c r="IK56" s="3" t="s">
        <v>320</v>
      </c>
      <c r="IL56" s="3" t="s">
        <v>320</v>
      </c>
      <c r="IM56" s="3">
        <v>1</v>
      </c>
      <c r="IN56" s="3" t="s">
        <v>320</v>
      </c>
      <c r="IO56" s="3" t="s">
        <v>320</v>
      </c>
      <c r="IP56" s="3">
        <v>1</v>
      </c>
      <c r="IQ56" s="3">
        <v>2</v>
      </c>
      <c r="IR56" s="3" t="s">
        <v>320</v>
      </c>
      <c r="IS56" s="3" t="s">
        <v>320</v>
      </c>
      <c r="IT56" s="3" t="s">
        <v>320</v>
      </c>
      <c r="IU56" s="3" t="s">
        <v>320</v>
      </c>
      <c r="IV56" s="3" t="s">
        <v>320</v>
      </c>
      <c r="IW56" s="3" t="s">
        <v>320</v>
      </c>
      <c r="IX56" s="3" t="s">
        <v>320</v>
      </c>
      <c r="IY56" s="3" t="s">
        <v>320</v>
      </c>
      <c r="IZ56" s="3" t="s">
        <v>320</v>
      </c>
      <c r="JA56" s="3" t="s">
        <v>320</v>
      </c>
      <c r="JB56" s="3">
        <v>1</v>
      </c>
      <c r="JC56" s="3">
        <v>1</v>
      </c>
      <c r="JD56" s="3">
        <v>1</v>
      </c>
      <c r="JE56" s="3">
        <v>1</v>
      </c>
      <c r="JF56" s="3" t="s">
        <v>320</v>
      </c>
      <c r="JG56" s="3" t="s">
        <v>320</v>
      </c>
      <c r="JH56" s="3" t="s">
        <v>320</v>
      </c>
      <c r="JI56" s="3" t="s">
        <v>320</v>
      </c>
      <c r="JJ56" s="3" t="s">
        <v>320</v>
      </c>
      <c r="JK56" s="3" t="s">
        <v>320</v>
      </c>
      <c r="JL56" s="3" t="s">
        <v>320</v>
      </c>
      <c r="JM56" s="3">
        <v>1</v>
      </c>
      <c r="JN56" s="3" t="s">
        <v>320</v>
      </c>
      <c r="JO56" s="3" t="s">
        <v>320</v>
      </c>
      <c r="JP56" s="3" t="s">
        <v>320</v>
      </c>
      <c r="JQ56" s="3">
        <v>1</v>
      </c>
      <c r="JR56" s="3" t="s">
        <v>320</v>
      </c>
      <c r="JS56" s="3" t="s">
        <v>320</v>
      </c>
      <c r="JT56" s="3" t="s">
        <v>320</v>
      </c>
      <c r="JU56" s="3">
        <v>1</v>
      </c>
      <c r="JV56" s="3">
        <v>1</v>
      </c>
      <c r="JW56" s="3" t="s">
        <v>320</v>
      </c>
      <c r="JX56" s="3" t="s">
        <v>320</v>
      </c>
      <c r="JY56" s="3" t="s">
        <v>320</v>
      </c>
      <c r="JZ56" s="3" t="s">
        <v>320</v>
      </c>
      <c r="KA56" s="3" t="s">
        <v>320</v>
      </c>
      <c r="KB56" s="3" t="s">
        <v>320</v>
      </c>
      <c r="KC56" s="3">
        <v>1</v>
      </c>
      <c r="KD56" s="3" t="s">
        <v>320</v>
      </c>
      <c r="KE56" s="3" t="s">
        <v>320</v>
      </c>
      <c r="KF56" s="3" t="s">
        <v>320</v>
      </c>
      <c r="KG56" s="3" t="s">
        <v>320</v>
      </c>
      <c r="KH56" s="3" t="s">
        <v>320</v>
      </c>
      <c r="KI56" s="3" t="s">
        <v>320</v>
      </c>
      <c r="KJ56" s="3" t="s">
        <v>320</v>
      </c>
      <c r="KK56" s="3" t="s">
        <v>320</v>
      </c>
      <c r="KL56" s="3" t="s">
        <v>320</v>
      </c>
      <c r="KM56" s="3" t="s">
        <v>320</v>
      </c>
      <c r="KN56" s="3" t="s">
        <v>320</v>
      </c>
      <c r="KO56" s="3" t="s">
        <v>320</v>
      </c>
      <c r="KP56" s="3">
        <v>1</v>
      </c>
      <c r="KQ56" s="3" t="s">
        <v>320</v>
      </c>
      <c r="KR56" s="3" t="s">
        <v>320</v>
      </c>
      <c r="KS56" s="3" t="s">
        <v>320</v>
      </c>
      <c r="KT56" s="3" t="s">
        <v>320</v>
      </c>
      <c r="KU56" s="3" t="s">
        <v>320</v>
      </c>
      <c r="KV56" s="3" t="s">
        <v>320</v>
      </c>
      <c r="KW56" s="3">
        <v>1</v>
      </c>
      <c r="KX56" s="3" t="s">
        <v>320</v>
      </c>
      <c r="KY56" s="3" t="s">
        <v>320</v>
      </c>
      <c r="KZ56" s="3" t="s">
        <v>320</v>
      </c>
      <c r="LA56" s="3" t="s">
        <v>320</v>
      </c>
      <c r="LB56" s="3" t="s">
        <v>320</v>
      </c>
      <c r="LC56" s="3" t="s">
        <v>320</v>
      </c>
      <c r="LD56" s="3" t="s">
        <v>320</v>
      </c>
      <c r="LE56" s="3" t="s">
        <v>320</v>
      </c>
      <c r="LF56" s="3">
        <v>1</v>
      </c>
      <c r="LG56" s="3" t="s">
        <v>320</v>
      </c>
      <c r="LH56" s="8">
        <v>4</v>
      </c>
    </row>
    <row r="57" spans="1:320" ht="20.100000000000001" customHeight="1" x14ac:dyDescent="0.25">
      <c r="A57" s="7">
        <v>1056</v>
      </c>
      <c r="B57" s="4" t="s">
        <v>322</v>
      </c>
      <c r="C57" s="3">
        <v>96060</v>
      </c>
      <c r="D57" s="3">
        <v>1</v>
      </c>
      <c r="E57" s="3" t="s">
        <v>320</v>
      </c>
      <c r="F57" s="3" t="s">
        <v>320</v>
      </c>
      <c r="G57" s="3" t="s">
        <v>320</v>
      </c>
      <c r="H57" s="3">
        <v>1</v>
      </c>
      <c r="I57" s="3" t="s">
        <v>320</v>
      </c>
      <c r="J57" s="3">
        <v>1</v>
      </c>
      <c r="K57" s="3" t="s">
        <v>320</v>
      </c>
      <c r="L57" s="3" t="s">
        <v>320</v>
      </c>
      <c r="M57" s="3" t="s">
        <v>320</v>
      </c>
      <c r="N57" s="3" t="s">
        <v>320</v>
      </c>
      <c r="O57" s="3" t="s">
        <v>320</v>
      </c>
      <c r="P57" s="3" t="s">
        <v>320</v>
      </c>
      <c r="Q57" s="3" t="s">
        <v>320</v>
      </c>
      <c r="R57" s="3">
        <v>1</v>
      </c>
      <c r="S57" s="3">
        <v>1</v>
      </c>
      <c r="T57" s="3">
        <v>1</v>
      </c>
      <c r="U57" s="3">
        <v>1</v>
      </c>
      <c r="V57" s="3">
        <v>1</v>
      </c>
      <c r="W57" s="3">
        <v>1</v>
      </c>
      <c r="X57" s="3">
        <v>1</v>
      </c>
      <c r="Y57" s="3">
        <v>4</v>
      </c>
      <c r="Z57" s="3">
        <v>4</v>
      </c>
      <c r="AA57" s="3" t="s">
        <v>320</v>
      </c>
      <c r="AB57" s="5" t="s">
        <v>319</v>
      </c>
      <c r="AC57" s="3">
        <v>2</v>
      </c>
      <c r="AD57" s="3">
        <v>1</v>
      </c>
      <c r="AE57" s="3">
        <v>1</v>
      </c>
      <c r="AF57" s="3">
        <v>1</v>
      </c>
      <c r="AG57" s="3">
        <v>1</v>
      </c>
      <c r="AH57" s="3">
        <v>1</v>
      </c>
      <c r="AI57" s="3">
        <v>1</v>
      </c>
      <c r="AJ57" s="3">
        <v>1</v>
      </c>
      <c r="AK57" s="3" t="s">
        <v>320</v>
      </c>
      <c r="AL57" s="3" t="s">
        <v>320</v>
      </c>
      <c r="AM57" s="3">
        <v>1</v>
      </c>
      <c r="AN57" s="3" t="s">
        <v>320</v>
      </c>
      <c r="AO57" s="3" t="s">
        <v>320</v>
      </c>
      <c r="AP57" s="3">
        <v>1</v>
      </c>
      <c r="AQ57" s="3" t="s">
        <v>320</v>
      </c>
      <c r="AR57" s="3" t="s">
        <v>320</v>
      </c>
      <c r="AS57" s="3" t="s">
        <v>320</v>
      </c>
      <c r="AT57" s="3" t="s">
        <v>320</v>
      </c>
      <c r="AU57" s="3" t="s">
        <v>320</v>
      </c>
      <c r="AV57" s="3" t="s">
        <v>320</v>
      </c>
      <c r="AW57" s="3">
        <v>1</v>
      </c>
      <c r="AX57" s="3">
        <v>1</v>
      </c>
      <c r="AY57" s="3" t="s">
        <v>320</v>
      </c>
      <c r="AZ57" s="3" t="s">
        <v>320</v>
      </c>
      <c r="BA57" s="3" t="s">
        <v>320</v>
      </c>
      <c r="BB57" s="3" t="s">
        <v>320</v>
      </c>
      <c r="BC57" s="3" t="s">
        <v>320</v>
      </c>
      <c r="BD57" s="3" t="s">
        <v>320</v>
      </c>
      <c r="BE57" s="3" t="s">
        <v>320</v>
      </c>
      <c r="BF57" s="3" t="s">
        <v>320</v>
      </c>
      <c r="BG57" s="3">
        <v>1</v>
      </c>
      <c r="BH57" s="3" t="s">
        <v>320</v>
      </c>
      <c r="BI57" s="3" t="s">
        <v>320</v>
      </c>
      <c r="BJ57" s="3" t="s">
        <v>320</v>
      </c>
      <c r="BK57" s="3" t="s">
        <v>320</v>
      </c>
      <c r="BL57" s="3" t="s">
        <v>320</v>
      </c>
      <c r="BM57" s="3" t="s">
        <v>320</v>
      </c>
      <c r="BN57" s="3">
        <v>1</v>
      </c>
      <c r="BO57" s="3">
        <v>1</v>
      </c>
      <c r="BP57" s="3">
        <v>1</v>
      </c>
      <c r="BQ57" s="3">
        <v>1</v>
      </c>
      <c r="BR57" s="3">
        <v>1</v>
      </c>
      <c r="BS57" s="3" t="s">
        <v>320</v>
      </c>
      <c r="BT57" s="3" t="s">
        <v>320</v>
      </c>
      <c r="BU57" s="3" t="s">
        <v>320</v>
      </c>
      <c r="BV57" s="3" t="s">
        <v>320</v>
      </c>
      <c r="BW57" s="3" t="s">
        <v>320</v>
      </c>
      <c r="BX57" s="3" t="s">
        <v>320</v>
      </c>
      <c r="BY57" s="3">
        <v>1</v>
      </c>
      <c r="BZ57" s="3" t="s">
        <v>320</v>
      </c>
      <c r="CA57" s="3" t="s">
        <v>320</v>
      </c>
      <c r="CB57" s="3" t="s">
        <v>320</v>
      </c>
      <c r="CC57" s="3">
        <v>1</v>
      </c>
      <c r="CD57" s="3">
        <v>1</v>
      </c>
      <c r="CE57" s="3">
        <v>1</v>
      </c>
      <c r="CF57" s="3">
        <v>1</v>
      </c>
      <c r="CG57" s="3">
        <v>1</v>
      </c>
      <c r="CH57" s="3" t="s">
        <v>320</v>
      </c>
      <c r="CI57" s="3">
        <v>1</v>
      </c>
      <c r="CJ57" s="3">
        <v>1</v>
      </c>
      <c r="CK57" s="21">
        <v>1.79</v>
      </c>
      <c r="CL57" s="3">
        <v>1.79</v>
      </c>
      <c r="CM57" s="3">
        <v>2</v>
      </c>
      <c r="CN57" s="3">
        <v>2</v>
      </c>
      <c r="CO57" s="3">
        <v>1</v>
      </c>
      <c r="CP57" s="21">
        <v>4.3899999999999997</v>
      </c>
      <c r="CQ57" s="3">
        <v>4.3899999999999997</v>
      </c>
      <c r="CR57" s="3">
        <v>2</v>
      </c>
      <c r="CS57" s="3" t="s">
        <v>320</v>
      </c>
      <c r="CT57" s="3" t="s">
        <v>320</v>
      </c>
      <c r="CU57" s="3" t="s">
        <v>320</v>
      </c>
      <c r="CV57" s="3" t="s">
        <v>320</v>
      </c>
      <c r="CW57" s="3">
        <v>1</v>
      </c>
      <c r="CX57" s="3">
        <v>2</v>
      </c>
      <c r="CY57" s="3" t="s">
        <v>320</v>
      </c>
      <c r="CZ57" s="3">
        <v>1</v>
      </c>
      <c r="DA57" s="3">
        <v>4.49</v>
      </c>
      <c r="DB57" s="3">
        <v>1</v>
      </c>
      <c r="DC57" s="3" t="s">
        <v>320</v>
      </c>
      <c r="DD57" s="3" t="s">
        <v>320</v>
      </c>
      <c r="DE57" s="3">
        <v>1</v>
      </c>
      <c r="DF57" s="3" t="s">
        <v>320</v>
      </c>
      <c r="DG57" s="3" t="s">
        <v>320</v>
      </c>
      <c r="DH57" s="3">
        <v>1</v>
      </c>
      <c r="DI57" s="3" t="s">
        <v>320</v>
      </c>
      <c r="DJ57" s="3">
        <v>1</v>
      </c>
      <c r="DK57" s="3" t="s">
        <v>320</v>
      </c>
      <c r="DL57" s="3" t="s">
        <v>320</v>
      </c>
      <c r="DM57" s="3" t="s">
        <v>320</v>
      </c>
      <c r="DN57" s="3" t="s">
        <v>320</v>
      </c>
      <c r="DO57" s="3" t="s">
        <v>320</v>
      </c>
      <c r="DP57" s="3" t="s">
        <v>320</v>
      </c>
      <c r="DQ57" s="3" t="s">
        <v>320</v>
      </c>
      <c r="DR57" s="3">
        <v>1</v>
      </c>
      <c r="DS57" s="3">
        <v>2</v>
      </c>
      <c r="DT57" s="3" t="s">
        <v>320</v>
      </c>
      <c r="DU57" s="3" t="s">
        <v>320</v>
      </c>
      <c r="DV57" s="3" t="s">
        <v>320</v>
      </c>
      <c r="DW57" s="3" t="s">
        <v>320</v>
      </c>
      <c r="DX57" s="3" t="s">
        <v>320</v>
      </c>
      <c r="DY57" s="3" t="s">
        <v>320</v>
      </c>
      <c r="DZ57" s="3" t="s">
        <v>320</v>
      </c>
      <c r="EA57" s="3" t="s">
        <v>320</v>
      </c>
      <c r="EB57" s="3">
        <v>1</v>
      </c>
      <c r="EC57" s="3">
        <v>1</v>
      </c>
      <c r="ED57" s="3">
        <v>2</v>
      </c>
      <c r="EE57" s="3">
        <v>2</v>
      </c>
      <c r="EF57" s="3">
        <v>2</v>
      </c>
      <c r="EG57" s="3">
        <v>1</v>
      </c>
      <c r="EH57" s="3">
        <v>4</v>
      </c>
      <c r="EI57" s="3">
        <v>4</v>
      </c>
      <c r="EJ57" s="3" t="s">
        <v>320</v>
      </c>
      <c r="EK57" s="3">
        <v>2</v>
      </c>
      <c r="EL57" s="3">
        <v>2</v>
      </c>
      <c r="EM57" s="3">
        <v>2</v>
      </c>
      <c r="EN57" s="3" t="s">
        <v>320</v>
      </c>
      <c r="EO57" s="3" t="s">
        <v>320</v>
      </c>
      <c r="EP57" s="3" t="s">
        <v>320</v>
      </c>
      <c r="EQ57" s="3" t="s">
        <v>320</v>
      </c>
      <c r="ER57" s="3" t="s">
        <v>320</v>
      </c>
      <c r="ES57" s="3" t="s">
        <v>320</v>
      </c>
      <c r="ET57" s="3" t="s">
        <v>320</v>
      </c>
      <c r="EU57" s="3" t="s">
        <v>320</v>
      </c>
      <c r="EV57" s="3" t="s">
        <v>320</v>
      </c>
      <c r="EW57" s="3" t="s">
        <v>320</v>
      </c>
      <c r="EX57" s="3" t="s">
        <v>320</v>
      </c>
      <c r="EY57" s="3" t="s">
        <v>320</v>
      </c>
      <c r="EZ57" s="3" t="s">
        <v>320</v>
      </c>
      <c r="FA57" s="3" t="s">
        <v>320</v>
      </c>
      <c r="FB57" s="3" t="s">
        <v>320</v>
      </c>
      <c r="FC57" s="3" t="s">
        <v>320</v>
      </c>
      <c r="FD57" s="3" t="s">
        <v>320</v>
      </c>
      <c r="FE57" s="3" t="s">
        <v>320</v>
      </c>
      <c r="FF57" s="3" t="s">
        <v>320</v>
      </c>
      <c r="FG57" s="3" t="s">
        <v>320</v>
      </c>
      <c r="FH57" s="3" t="s">
        <v>320</v>
      </c>
      <c r="FI57" s="3" t="s">
        <v>320</v>
      </c>
      <c r="FJ57" s="3" t="s">
        <v>320</v>
      </c>
      <c r="FK57" s="3" t="s">
        <v>320</v>
      </c>
      <c r="FL57" s="3" t="s">
        <v>320</v>
      </c>
      <c r="FM57" s="3" t="s">
        <v>320</v>
      </c>
      <c r="FN57" s="3" t="s">
        <v>320</v>
      </c>
      <c r="FO57" s="3" t="s">
        <v>320</v>
      </c>
      <c r="FP57" s="3" t="s">
        <v>320</v>
      </c>
      <c r="FQ57" s="3" t="s">
        <v>320</v>
      </c>
      <c r="FR57" s="3" t="s">
        <v>320</v>
      </c>
      <c r="FS57" s="3" t="s">
        <v>320</v>
      </c>
      <c r="FT57" s="3" t="s">
        <v>320</v>
      </c>
      <c r="FU57" s="3" t="s">
        <v>320</v>
      </c>
      <c r="FV57" s="3">
        <v>1</v>
      </c>
      <c r="FW57" s="3">
        <v>1</v>
      </c>
      <c r="FX57" s="3" t="s">
        <v>320</v>
      </c>
      <c r="FY57" s="3" t="s">
        <v>320</v>
      </c>
      <c r="FZ57" s="3">
        <v>1</v>
      </c>
      <c r="GA57" s="3">
        <v>1</v>
      </c>
      <c r="GB57" s="3">
        <v>3.75</v>
      </c>
      <c r="GC57" s="3">
        <v>3.75</v>
      </c>
      <c r="GD57" s="3">
        <v>2</v>
      </c>
      <c r="GE57" s="3">
        <v>2</v>
      </c>
      <c r="GF57" s="3" t="s">
        <v>320</v>
      </c>
      <c r="GG57" s="3" t="s">
        <v>320</v>
      </c>
      <c r="GH57" s="3">
        <v>1</v>
      </c>
      <c r="GI57" s="3">
        <v>1</v>
      </c>
      <c r="GJ57" s="3">
        <v>3.79</v>
      </c>
      <c r="GK57" s="3">
        <v>3.79</v>
      </c>
      <c r="GL57" s="3">
        <v>2</v>
      </c>
      <c r="GM57" s="3">
        <v>2</v>
      </c>
      <c r="GN57" s="3" t="s">
        <v>320</v>
      </c>
      <c r="GO57" s="3" t="s">
        <v>320</v>
      </c>
      <c r="GP57" s="3">
        <v>1</v>
      </c>
      <c r="GQ57" s="3">
        <v>1</v>
      </c>
      <c r="GR57" s="3" t="s">
        <v>320</v>
      </c>
      <c r="GS57" s="3" t="s">
        <v>320</v>
      </c>
      <c r="GT57" s="3" t="s">
        <v>320</v>
      </c>
      <c r="GU57" s="3" t="s">
        <v>320</v>
      </c>
      <c r="GV57" s="3">
        <v>1</v>
      </c>
      <c r="GW57" s="3" t="s">
        <v>320</v>
      </c>
      <c r="GX57" s="3" t="s">
        <v>320</v>
      </c>
      <c r="GY57" s="3" t="s">
        <v>320</v>
      </c>
      <c r="GZ57" s="3" t="s">
        <v>320</v>
      </c>
      <c r="HA57" s="3">
        <v>1</v>
      </c>
      <c r="HB57" s="3">
        <v>1</v>
      </c>
      <c r="HC57" s="3">
        <v>1</v>
      </c>
      <c r="HD57" s="3" t="s">
        <v>320</v>
      </c>
      <c r="HE57" s="3" t="s">
        <v>320</v>
      </c>
      <c r="HF57" s="3">
        <v>1</v>
      </c>
      <c r="HG57" s="3" t="s">
        <v>320</v>
      </c>
      <c r="HH57" s="3" t="s">
        <v>320</v>
      </c>
      <c r="HI57" s="3" t="s">
        <v>320</v>
      </c>
      <c r="HJ57" s="3" t="s">
        <v>320</v>
      </c>
      <c r="HK57" s="3" t="s">
        <v>320</v>
      </c>
      <c r="HL57" s="3">
        <v>1</v>
      </c>
      <c r="HM57" s="3" t="s">
        <v>320</v>
      </c>
      <c r="HN57" s="3" t="s">
        <v>320</v>
      </c>
      <c r="HO57" s="3" t="s">
        <v>320</v>
      </c>
      <c r="HP57" s="3" t="s">
        <v>320</v>
      </c>
      <c r="HQ57" s="3" t="s">
        <v>320</v>
      </c>
      <c r="HR57" s="3" t="s">
        <v>320</v>
      </c>
      <c r="HS57" s="3" t="s">
        <v>320</v>
      </c>
      <c r="HT57" s="3" t="s">
        <v>320</v>
      </c>
      <c r="HU57" s="3">
        <v>1</v>
      </c>
      <c r="HV57" s="3" t="s">
        <v>320</v>
      </c>
      <c r="HW57" s="3" t="s">
        <v>320</v>
      </c>
      <c r="HX57" s="3" t="s">
        <v>320</v>
      </c>
      <c r="HY57" s="3" t="s">
        <v>320</v>
      </c>
      <c r="HZ57" s="3" t="s">
        <v>320</v>
      </c>
      <c r="IA57" s="3" t="s">
        <v>320</v>
      </c>
      <c r="IB57" s="3" t="s">
        <v>320</v>
      </c>
      <c r="IC57" s="3" t="s">
        <v>320</v>
      </c>
      <c r="ID57" s="3">
        <v>1</v>
      </c>
      <c r="IE57" s="3" t="s">
        <v>320</v>
      </c>
      <c r="IF57" s="3">
        <v>1</v>
      </c>
      <c r="IG57" s="3" t="s">
        <v>320</v>
      </c>
      <c r="IH57" s="3">
        <v>1</v>
      </c>
      <c r="II57" s="3" t="s">
        <v>320</v>
      </c>
      <c r="IJ57" s="3" t="s">
        <v>320</v>
      </c>
      <c r="IK57" s="3" t="s">
        <v>320</v>
      </c>
      <c r="IL57" s="3" t="s">
        <v>320</v>
      </c>
      <c r="IM57" s="3">
        <v>1</v>
      </c>
      <c r="IN57" s="3" t="s">
        <v>320</v>
      </c>
      <c r="IO57" s="3" t="s">
        <v>320</v>
      </c>
      <c r="IP57" s="3">
        <v>1</v>
      </c>
      <c r="IQ57" s="3">
        <v>1</v>
      </c>
      <c r="IR57" s="3">
        <v>5.99</v>
      </c>
      <c r="IS57" s="3">
        <v>5.99</v>
      </c>
      <c r="IT57" s="3">
        <v>2</v>
      </c>
      <c r="IU57" s="3" t="s">
        <v>320</v>
      </c>
      <c r="IV57" s="3" t="s">
        <v>320</v>
      </c>
      <c r="IW57" s="3" t="s">
        <v>320</v>
      </c>
      <c r="IX57" s="3">
        <v>1</v>
      </c>
      <c r="IY57" s="3" t="s">
        <v>320</v>
      </c>
      <c r="IZ57" s="3" t="s">
        <v>320</v>
      </c>
      <c r="JA57" s="3">
        <v>1</v>
      </c>
      <c r="JB57" s="3">
        <v>1</v>
      </c>
      <c r="JC57" s="3" t="s">
        <v>320</v>
      </c>
      <c r="JD57" s="3" t="s">
        <v>320</v>
      </c>
      <c r="JE57" s="3" t="s">
        <v>320</v>
      </c>
      <c r="JF57" s="3" t="s">
        <v>320</v>
      </c>
      <c r="JG57" s="3" t="s">
        <v>320</v>
      </c>
      <c r="JH57" s="3" t="s">
        <v>320</v>
      </c>
      <c r="JI57" s="3">
        <v>1</v>
      </c>
      <c r="JJ57" s="3" t="s">
        <v>320</v>
      </c>
      <c r="JK57" s="3" t="s">
        <v>320</v>
      </c>
      <c r="JL57" s="3" t="s">
        <v>320</v>
      </c>
      <c r="JM57" s="3">
        <v>1</v>
      </c>
      <c r="JN57" s="3" t="s">
        <v>320</v>
      </c>
      <c r="JO57" s="3" t="s">
        <v>320</v>
      </c>
      <c r="JP57" s="3" t="s">
        <v>320</v>
      </c>
      <c r="JQ57" s="3">
        <v>1</v>
      </c>
      <c r="JR57" s="3" t="s">
        <v>320</v>
      </c>
      <c r="JS57" s="3" t="s">
        <v>320</v>
      </c>
      <c r="JT57" s="3" t="s">
        <v>320</v>
      </c>
      <c r="JU57" s="3">
        <v>1</v>
      </c>
      <c r="JV57" s="3" t="s">
        <v>320</v>
      </c>
      <c r="JW57" s="3" t="s">
        <v>320</v>
      </c>
      <c r="JX57" s="3" t="s">
        <v>320</v>
      </c>
      <c r="JY57" s="3" t="s">
        <v>320</v>
      </c>
      <c r="JZ57" s="3" t="s">
        <v>320</v>
      </c>
      <c r="KA57" s="3" t="s">
        <v>320</v>
      </c>
      <c r="KB57" s="3">
        <v>1</v>
      </c>
      <c r="KC57" s="3" t="s">
        <v>320</v>
      </c>
      <c r="KD57" s="3" t="s">
        <v>320</v>
      </c>
      <c r="KE57" s="3" t="s">
        <v>320</v>
      </c>
      <c r="KF57" s="3" t="s">
        <v>320</v>
      </c>
      <c r="KG57" s="3" t="s">
        <v>320</v>
      </c>
      <c r="KH57" s="3" t="s">
        <v>320</v>
      </c>
      <c r="KI57" s="3">
        <v>1</v>
      </c>
      <c r="KJ57" s="3" t="s">
        <v>320</v>
      </c>
      <c r="KK57" s="3" t="s">
        <v>320</v>
      </c>
      <c r="KL57" s="3" t="s">
        <v>320</v>
      </c>
      <c r="KM57" s="3" t="s">
        <v>320</v>
      </c>
      <c r="KN57" s="3" t="s">
        <v>320</v>
      </c>
      <c r="KO57" s="3" t="s">
        <v>320</v>
      </c>
      <c r="KP57" s="3">
        <v>1</v>
      </c>
      <c r="KQ57" s="3" t="s">
        <v>320</v>
      </c>
      <c r="KR57" s="3">
        <v>1</v>
      </c>
      <c r="KS57" s="3" t="s">
        <v>320</v>
      </c>
      <c r="KT57" s="3" t="s">
        <v>320</v>
      </c>
      <c r="KU57" s="3" t="s">
        <v>320</v>
      </c>
      <c r="KV57" s="3">
        <v>1</v>
      </c>
      <c r="KW57" s="3" t="s">
        <v>320</v>
      </c>
      <c r="KX57" s="3" t="s">
        <v>320</v>
      </c>
      <c r="KY57" s="3" t="s">
        <v>320</v>
      </c>
      <c r="KZ57" s="3" t="s">
        <v>320</v>
      </c>
      <c r="LA57" s="3" t="s">
        <v>320</v>
      </c>
      <c r="LB57" s="3" t="s">
        <v>320</v>
      </c>
      <c r="LC57" s="3" t="s">
        <v>320</v>
      </c>
      <c r="LD57" s="3" t="s">
        <v>320</v>
      </c>
      <c r="LE57" s="3" t="s">
        <v>320</v>
      </c>
      <c r="LF57" s="3">
        <v>1</v>
      </c>
      <c r="LG57" s="3" t="s">
        <v>320</v>
      </c>
      <c r="LH57" s="8">
        <v>4</v>
      </c>
    </row>
    <row r="58" spans="1:320" ht="20.100000000000001" customHeight="1" x14ac:dyDescent="0.25">
      <c r="A58" s="7">
        <v>1057</v>
      </c>
      <c r="B58" s="4" t="s">
        <v>321</v>
      </c>
      <c r="C58" s="3">
        <v>96119</v>
      </c>
      <c r="D58" s="3">
        <v>3</v>
      </c>
      <c r="E58" s="3" t="s">
        <v>320</v>
      </c>
      <c r="F58" s="3">
        <v>1</v>
      </c>
      <c r="G58" s="3">
        <v>1</v>
      </c>
      <c r="H58" s="3">
        <v>1</v>
      </c>
      <c r="I58" s="3">
        <v>1</v>
      </c>
      <c r="J58" s="3" t="s">
        <v>320</v>
      </c>
      <c r="K58" s="3" t="s">
        <v>320</v>
      </c>
      <c r="L58" s="3" t="s">
        <v>320</v>
      </c>
      <c r="M58" s="3" t="s">
        <v>320</v>
      </c>
      <c r="N58" s="3" t="s">
        <v>320</v>
      </c>
      <c r="O58" s="3" t="s">
        <v>320</v>
      </c>
      <c r="P58" s="3" t="s">
        <v>320</v>
      </c>
      <c r="Q58" s="3" t="s">
        <v>320</v>
      </c>
      <c r="R58" s="3">
        <v>1</v>
      </c>
      <c r="S58" s="3">
        <v>1</v>
      </c>
      <c r="T58" s="3">
        <v>1</v>
      </c>
      <c r="U58" s="3">
        <v>1</v>
      </c>
      <c r="V58" s="3">
        <v>1</v>
      </c>
      <c r="W58" s="3" t="s">
        <v>320</v>
      </c>
      <c r="X58" s="3">
        <v>1</v>
      </c>
      <c r="Y58" s="3">
        <v>3</v>
      </c>
      <c r="Z58" s="3">
        <v>3</v>
      </c>
      <c r="AA58" s="3" t="s">
        <v>320</v>
      </c>
      <c r="AB58" s="5" t="s">
        <v>319</v>
      </c>
      <c r="AC58" s="3">
        <v>2</v>
      </c>
      <c r="AD58" s="3">
        <v>1</v>
      </c>
      <c r="AE58" s="3">
        <v>1</v>
      </c>
      <c r="AF58" s="3">
        <v>1</v>
      </c>
      <c r="AG58" s="3">
        <v>1</v>
      </c>
      <c r="AH58" s="3">
        <v>1</v>
      </c>
      <c r="AI58" s="3">
        <v>1</v>
      </c>
      <c r="AJ58" s="3">
        <v>1</v>
      </c>
      <c r="AK58" s="3" t="s">
        <v>320</v>
      </c>
      <c r="AL58" s="3" t="s">
        <v>320</v>
      </c>
      <c r="AM58" s="3">
        <v>1</v>
      </c>
      <c r="AN58" s="3">
        <v>1</v>
      </c>
      <c r="AO58" s="3" t="s">
        <v>320</v>
      </c>
      <c r="AP58" s="3">
        <v>1</v>
      </c>
      <c r="AQ58" s="3" t="s">
        <v>320</v>
      </c>
      <c r="AR58" s="3">
        <v>1</v>
      </c>
      <c r="AS58" s="3" t="s">
        <v>320</v>
      </c>
      <c r="AT58" s="3" t="s">
        <v>320</v>
      </c>
      <c r="AU58" s="3" t="s">
        <v>320</v>
      </c>
      <c r="AV58" s="3" t="s">
        <v>320</v>
      </c>
      <c r="AW58" s="3">
        <v>1</v>
      </c>
      <c r="AX58" s="3">
        <v>1</v>
      </c>
      <c r="AY58" s="3" t="s">
        <v>320</v>
      </c>
      <c r="AZ58" s="3" t="s">
        <v>320</v>
      </c>
      <c r="BA58" s="3" t="s">
        <v>320</v>
      </c>
      <c r="BB58" s="3" t="s">
        <v>320</v>
      </c>
      <c r="BC58" s="3" t="s">
        <v>320</v>
      </c>
      <c r="BD58" s="3" t="s">
        <v>320</v>
      </c>
      <c r="BE58" s="3" t="s">
        <v>320</v>
      </c>
      <c r="BF58" s="3" t="s">
        <v>320</v>
      </c>
      <c r="BG58" s="3">
        <v>1</v>
      </c>
      <c r="BH58" s="3" t="s">
        <v>320</v>
      </c>
      <c r="BI58" s="3" t="s">
        <v>320</v>
      </c>
      <c r="BJ58" s="3" t="s">
        <v>320</v>
      </c>
      <c r="BK58" s="3" t="s">
        <v>320</v>
      </c>
      <c r="BL58" s="3" t="s">
        <v>320</v>
      </c>
      <c r="BM58" s="3">
        <v>1</v>
      </c>
      <c r="BN58" s="3" t="s">
        <v>320</v>
      </c>
      <c r="BO58" s="3" t="s">
        <v>320</v>
      </c>
      <c r="BP58" s="3" t="s">
        <v>320</v>
      </c>
      <c r="BQ58" s="3">
        <v>1</v>
      </c>
      <c r="BR58" s="3" t="s">
        <v>320</v>
      </c>
      <c r="BS58" s="3" t="s">
        <v>320</v>
      </c>
      <c r="BT58" s="3" t="s">
        <v>320</v>
      </c>
      <c r="BU58" s="3" t="s">
        <v>320</v>
      </c>
      <c r="BV58" s="3" t="s">
        <v>320</v>
      </c>
      <c r="BW58" s="3" t="s">
        <v>320</v>
      </c>
      <c r="BX58" s="3" t="s">
        <v>320</v>
      </c>
      <c r="BY58" s="3">
        <v>1</v>
      </c>
      <c r="BZ58" s="3" t="s">
        <v>320</v>
      </c>
      <c r="CA58" s="3">
        <v>1</v>
      </c>
      <c r="CB58" s="3" t="s">
        <v>320</v>
      </c>
      <c r="CC58" s="3" t="s">
        <v>320</v>
      </c>
      <c r="CD58" s="3">
        <v>1</v>
      </c>
      <c r="CE58" s="3">
        <v>1</v>
      </c>
      <c r="CF58" s="3">
        <v>1</v>
      </c>
      <c r="CG58" s="3">
        <v>1</v>
      </c>
      <c r="CH58" s="3" t="s">
        <v>320</v>
      </c>
      <c r="CI58" s="3">
        <v>1</v>
      </c>
      <c r="CJ58" s="3">
        <v>1</v>
      </c>
      <c r="CK58" s="21">
        <v>0.69</v>
      </c>
      <c r="CL58" s="3">
        <v>0.69</v>
      </c>
      <c r="CM58" s="3">
        <v>2</v>
      </c>
      <c r="CN58" s="3">
        <v>2</v>
      </c>
      <c r="CO58" s="3">
        <v>1</v>
      </c>
      <c r="CP58" s="21">
        <v>3.79</v>
      </c>
      <c r="CQ58" s="3">
        <v>3.79</v>
      </c>
      <c r="CR58" s="3">
        <v>2</v>
      </c>
      <c r="CS58" s="3" t="s">
        <v>320</v>
      </c>
      <c r="CT58" s="3" t="s">
        <v>320</v>
      </c>
      <c r="CU58" s="3" t="s">
        <v>320</v>
      </c>
      <c r="CV58" s="3" t="s">
        <v>320</v>
      </c>
      <c r="CW58" s="3">
        <v>1</v>
      </c>
      <c r="CX58" s="3">
        <v>2</v>
      </c>
      <c r="CY58" s="3" t="s">
        <v>320</v>
      </c>
      <c r="CZ58" s="3">
        <v>2</v>
      </c>
      <c r="DA58" s="3" t="s">
        <v>320</v>
      </c>
      <c r="DB58" s="3">
        <v>1</v>
      </c>
      <c r="DC58" s="3">
        <v>1</v>
      </c>
      <c r="DD58" s="3">
        <v>1</v>
      </c>
      <c r="DE58" s="3">
        <v>1</v>
      </c>
      <c r="DF58" s="3">
        <v>1</v>
      </c>
      <c r="DG58" s="3" t="s">
        <v>320</v>
      </c>
      <c r="DH58" s="3">
        <v>1</v>
      </c>
      <c r="DI58" s="3" t="s">
        <v>320</v>
      </c>
      <c r="DJ58" s="3">
        <v>1</v>
      </c>
      <c r="DK58" s="3" t="s">
        <v>320</v>
      </c>
      <c r="DL58" s="3" t="s">
        <v>320</v>
      </c>
      <c r="DM58" s="3" t="s">
        <v>320</v>
      </c>
      <c r="DN58" s="3">
        <v>1</v>
      </c>
      <c r="DO58" s="3">
        <v>1</v>
      </c>
      <c r="DP58" s="3" t="s">
        <v>320</v>
      </c>
      <c r="DQ58" s="3">
        <v>1</v>
      </c>
      <c r="DR58" s="3" t="s">
        <v>320</v>
      </c>
      <c r="DS58" s="3">
        <v>2</v>
      </c>
      <c r="DT58" s="3">
        <v>1</v>
      </c>
      <c r="DU58" s="3" t="s">
        <v>320</v>
      </c>
      <c r="DV58" s="3" t="s">
        <v>320</v>
      </c>
      <c r="DW58" s="3" t="s">
        <v>320</v>
      </c>
      <c r="DX58" s="3" t="s">
        <v>320</v>
      </c>
      <c r="DY58" s="3" t="s">
        <v>320</v>
      </c>
      <c r="DZ58" s="3" t="s">
        <v>320</v>
      </c>
      <c r="EA58" s="3" t="s">
        <v>320</v>
      </c>
      <c r="EB58" s="3" t="s">
        <v>320</v>
      </c>
      <c r="EC58" s="3">
        <v>1</v>
      </c>
      <c r="ED58" s="3">
        <v>2</v>
      </c>
      <c r="EE58" s="3">
        <v>2</v>
      </c>
      <c r="EF58" s="3">
        <v>2</v>
      </c>
      <c r="EG58" s="3" t="s">
        <v>320</v>
      </c>
      <c r="EH58" s="3" t="s">
        <v>320</v>
      </c>
      <c r="EI58" s="3" t="s">
        <v>320</v>
      </c>
      <c r="EJ58" s="3" t="s">
        <v>320</v>
      </c>
      <c r="EK58" s="3" t="s">
        <v>320</v>
      </c>
      <c r="EL58" s="3">
        <v>2</v>
      </c>
      <c r="EM58" s="3">
        <v>2</v>
      </c>
      <c r="EN58" s="3" t="s">
        <v>320</v>
      </c>
      <c r="EO58" s="3" t="s">
        <v>320</v>
      </c>
      <c r="EP58" s="3" t="s">
        <v>320</v>
      </c>
      <c r="EQ58" s="3" t="s">
        <v>320</v>
      </c>
      <c r="ER58" s="3" t="s">
        <v>320</v>
      </c>
      <c r="ES58" s="3" t="s">
        <v>320</v>
      </c>
      <c r="ET58" s="3" t="s">
        <v>320</v>
      </c>
      <c r="EU58" s="3" t="s">
        <v>320</v>
      </c>
      <c r="EV58" s="3" t="s">
        <v>320</v>
      </c>
      <c r="EW58" s="3" t="s">
        <v>320</v>
      </c>
      <c r="EX58" s="3" t="s">
        <v>320</v>
      </c>
      <c r="EY58" s="3" t="s">
        <v>320</v>
      </c>
      <c r="EZ58" s="3" t="s">
        <v>320</v>
      </c>
      <c r="FA58" s="3" t="s">
        <v>320</v>
      </c>
      <c r="FB58" s="3" t="s">
        <v>320</v>
      </c>
      <c r="FC58" s="3" t="s">
        <v>320</v>
      </c>
      <c r="FD58" s="3" t="s">
        <v>320</v>
      </c>
      <c r="FE58" s="3" t="s">
        <v>320</v>
      </c>
      <c r="FF58" s="3" t="s">
        <v>320</v>
      </c>
      <c r="FG58" s="3" t="s">
        <v>320</v>
      </c>
      <c r="FH58" s="3" t="s">
        <v>320</v>
      </c>
      <c r="FI58" s="3" t="s">
        <v>320</v>
      </c>
      <c r="FJ58" s="3" t="s">
        <v>320</v>
      </c>
      <c r="FK58" s="3" t="s">
        <v>320</v>
      </c>
      <c r="FL58" s="3" t="s">
        <v>320</v>
      </c>
      <c r="FM58" s="3" t="s">
        <v>320</v>
      </c>
      <c r="FN58" s="3" t="s">
        <v>320</v>
      </c>
      <c r="FO58" s="3" t="s">
        <v>320</v>
      </c>
      <c r="FP58" s="3" t="s">
        <v>320</v>
      </c>
      <c r="FQ58" s="3" t="s">
        <v>320</v>
      </c>
      <c r="FR58" s="3" t="s">
        <v>320</v>
      </c>
      <c r="FS58" s="3" t="s">
        <v>320</v>
      </c>
      <c r="FT58" s="3" t="s">
        <v>320</v>
      </c>
      <c r="FU58" s="3" t="s">
        <v>320</v>
      </c>
      <c r="FV58" s="3">
        <v>1</v>
      </c>
      <c r="FW58" s="3">
        <v>5</v>
      </c>
      <c r="FX58" s="3" t="s">
        <v>320</v>
      </c>
      <c r="FY58" s="3" t="s">
        <v>320</v>
      </c>
      <c r="FZ58" s="3">
        <v>1</v>
      </c>
      <c r="GA58" s="3">
        <v>3</v>
      </c>
      <c r="GB58" s="3" t="s">
        <v>320</v>
      </c>
      <c r="GC58" s="3" t="s">
        <v>320</v>
      </c>
      <c r="GD58" s="3" t="s">
        <v>320</v>
      </c>
      <c r="GE58" s="3" t="s">
        <v>320</v>
      </c>
      <c r="GF58" s="3" t="s">
        <v>320</v>
      </c>
      <c r="GG58" s="3" t="s">
        <v>320</v>
      </c>
      <c r="GH58" s="3">
        <v>1</v>
      </c>
      <c r="GI58" s="3">
        <v>1</v>
      </c>
      <c r="GJ58" s="3">
        <v>3.49</v>
      </c>
      <c r="GK58" s="3">
        <v>3.49</v>
      </c>
      <c r="GL58" s="3">
        <v>2</v>
      </c>
      <c r="GM58" s="3">
        <v>2</v>
      </c>
      <c r="GN58" s="3" t="s">
        <v>320</v>
      </c>
      <c r="GO58" s="3" t="s">
        <v>320</v>
      </c>
      <c r="GP58" s="3">
        <v>1</v>
      </c>
      <c r="GQ58" s="3">
        <v>1</v>
      </c>
      <c r="GR58" s="3" t="s">
        <v>320</v>
      </c>
      <c r="GS58" s="3" t="s">
        <v>320</v>
      </c>
      <c r="GT58" s="3" t="s">
        <v>320</v>
      </c>
      <c r="GU58" s="3" t="s">
        <v>320</v>
      </c>
      <c r="GV58" s="3">
        <v>1</v>
      </c>
      <c r="GW58" s="3" t="s">
        <v>320</v>
      </c>
      <c r="GX58" s="3" t="s">
        <v>320</v>
      </c>
      <c r="GY58" s="3" t="s">
        <v>320</v>
      </c>
      <c r="GZ58" s="3" t="s">
        <v>320</v>
      </c>
      <c r="HA58" s="3">
        <v>1</v>
      </c>
      <c r="HB58" s="3">
        <v>1</v>
      </c>
      <c r="HC58" s="3">
        <v>1</v>
      </c>
      <c r="HD58" s="3" t="s">
        <v>320</v>
      </c>
      <c r="HE58" s="3" t="s">
        <v>320</v>
      </c>
      <c r="HF58" s="3">
        <v>1</v>
      </c>
      <c r="HG58" s="3">
        <v>1</v>
      </c>
      <c r="HH58" s="3" t="s">
        <v>320</v>
      </c>
      <c r="HI58" s="3" t="s">
        <v>320</v>
      </c>
      <c r="HJ58" s="3" t="s">
        <v>320</v>
      </c>
      <c r="HK58" s="3">
        <v>1</v>
      </c>
      <c r="HL58" s="3" t="s">
        <v>320</v>
      </c>
      <c r="HM58" s="3" t="s">
        <v>320</v>
      </c>
      <c r="HN58" s="3" t="s">
        <v>320</v>
      </c>
      <c r="HO58" s="3" t="s">
        <v>320</v>
      </c>
      <c r="HP58" s="3" t="s">
        <v>320</v>
      </c>
      <c r="HQ58" s="3" t="s">
        <v>320</v>
      </c>
      <c r="HR58" s="3" t="s">
        <v>320</v>
      </c>
      <c r="HS58" s="3" t="s">
        <v>320</v>
      </c>
      <c r="HT58" s="3" t="s">
        <v>320</v>
      </c>
      <c r="HU58" s="3">
        <v>1</v>
      </c>
      <c r="HV58" s="3" t="s">
        <v>320</v>
      </c>
      <c r="HW58" s="3">
        <v>1</v>
      </c>
      <c r="HX58" s="3" t="s">
        <v>320</v>
      </c>
      <c r="HY58" s="3" t="s">
        <v>320</v>
      </c>
      <c r="HZ58" s="3" t="s">
        <v>320</v>
      </c>
      <c r="IA58" s="3">
        <v>1</v>
      </c>
      <c r="IB58" s="3" t="s">
        <v>320</v>
      </c>
      <c r="IC58" s="3" t="s">
        <v>320</v>
      </c>
      <c r="ID58" s="3" t="s">
        <v>320</v>
      </c>
      <c r="IE58" s="3" t="s">
        <v>320</v>
      </c>
      <c r="IF58" s="3">
        <v>1</v>
      </c>
      <c r="IG58" s="3">
        <v>1</v>
      </c>
      <c r="IH58" s="3">
        <v>1</v>
      </c>
      <c r="II58" s="3" t="s">
        <v>320</v>
      </c>
      <c r="IJ58" s="3" t="s">
        <v>320</v>
      </c>
      <c r="IK58" s="3" t="s">
        <v>320</v>
      </c>
      <c r="IL58" s="3">
        <v>1</v>
      </c>
      <c r="IM58" s="3" t="s">
        <v>320</v>
      </c>
      <c r="IN58" s="3" t="s">
        <v>320</v>
      </c>
      <c r="IO58" s="3" t="s">
        <v>320</v>
      </c>
      <c r="IP58" s="3">
        <v>1</v>
      </c>
      <c r="IQ58" s="3">
        <v>2</v>
      </c>
      <c r="IR58" s="3" t="s">
        <v>320</v>
      </c>
      <c r="IS58" s="3" t="s">
        <v>320</v>
      </c>
      <c r="IT58" s="3" t="s">
        <v>320</v>
      </c>
      <c r="IU58" s="3">
        <v>1</v>
      </c>
      <c r="IV58" s="3" t="s">
        <v>320</v>
      </c>
      <c r="IW58" s="3" t="s">
        <v>320</v>
      </c>
      <c r="IX58" s="3" t="s">
        <v>320</v>
      </c>
      <c r="IY58" s="3" t="s">
        <v>320</v>
      </c>
      <c r="IZ58" s="3" t="s">
        <v>320</v>
      </c>
      <c r="JA58" s="3">
        <v>1</v>
      </c>
      <c r="JB58" s="3">
        <v>1</v>
      </c>
      <c r="JC58" s="3">
        <v>1</v>
      </c>
      <c r="JD58" s="3">
        <v>1</v>
      </c>
      <c r="JE58" s="3">
        <v>1</v>
      </c>
      <c r="JF58" s="3">
        <v>1</v>
      </c>
      <c r="JG58" s="3">
        <v>1</v>
      </c>
      <c r="JH58" s="3">
        <v>1</v>
      </c>
      <c r="JI58" s="3" t="s">
        <v>320</v>
      </c>
      <c r="JJ58" s="3" t="s">
        <v>320</v>
      </c>
      <c r="JK58" s="3" t="s">
        <v>320</v>
      </c>
      <c r="JL58" s="3" t="s">
        <v>320</v>
      </c>
      <c r="JM58" s="3">
        <v>1</v>
      </c>
      <c r="JN58" s="3" t="s">
        <v>320</v>
      </c>
      <c r="JO58" s="3" t="s">
        <v>320</v>
      </c>
      <c r="JP58" s="3" t="s">
        <v>320</v>
      </c>
      <c r="JQ58" s="3">
        <v>1</v>
      </c>
      <c r="JR58" s="3" t="s">
        <v>320</v>
      </c>
      <c r="JS58" s="3" t="s">
        <v>320</v>
      </c>
      <c r="JT58" s="3" t="s">
        <v>320</v>
      </c>
      <c r="JU58" s="3">
        <v>1</v>
      </c>
      <c r="JV58" s="3">
        <v>1</v>
      </c>
      <c r="JW58" s="3">
        <v>1</v>
      </c>
      <c r="JX58" s="3">
        <v>1</v>
      </c>
      <c r="JY58" s="3" t="s">
        <v>320</v>
      </c>
      <c r="JZ58" s="3" t="s">
        <v>320</v>
      </c>
      <c r="KA58" s="3" t="s">
        <v>320</v>
      </c>
      <c r="KB58" s="3" t="s">
        <v>320</v>
      </c>
      <c r="KC58" s="3" t="s">
        <v>320</v>
      </c>
      <c r="KD58" s="3" t="s">
        <v>320</v>
      </c>
      <c r="KE58" s="3" t="s">
        <v>320</v>
      </c>
      <c r="KF58" s="3" t="s">
        <v>320</v>
      </c>
      <c r="KG58" s="3" t="s">
        <v>320</v>
      </c>
      <c r="KH58" s="3" t="s">
        <v>320</v>
      </c>
      <c r="KI58" s="3">
        <v>1</v>
      </c>
      <c r="KJ58" s="3" t="s">
        <v>320</v>
      </c>
      <c r="KK58" s="3" t="s">
        <v>320</v>
      </c>
      <c r="KL58" s="3" t="s">
        <v>320</v>
      </c>
      <c r="KM58" s="3" t="s">
        <v>320</v>
      </c>
      <c r="KN58" s="3" t="s">
        <v>320</v>
      </c>
      <c r="KO58" s="3" t="s">
        <v>320</v>
      </c>
      <c r="KP58" s="3">
        <v>1</v>
      </c>
      <c r="KQ58" s="3" t="s">
        <v>320</v>
      </c>
      <c r="KR58" s="3" t="s">
        <v>320</v>
      </c>
      <c r="KS58" s="3" t="s">
        <v>320</v>
      </c>
      <c r="KT58" s="3" t="s">
        <v>320</v>
      </c>
      <c r="KU58" s="3" t="s">
        <v>320</v>
      </c>
      <c r="KV58" s="3" t="s">
        <v>320</v>
      </c>
      <c r="KW58" s="3">
        <v>1</v>
      </c>
      <c r="KX58" s="3" t="s">
        <v>320</v>
      </c>
      <c r="KY58" s="3" t="s">
        <v>320</v>
      </c>
      <c r="KZ58" s="3">
        <v>1</v>
      </c>
      <c r="LA58" s="3">
        <v>1</v>
      </c>
      <c r="LB58" s="3" t="s">
        <v>320</v>
      </c>
      <c r="LC58" s="3">
        <v>1</v>
      </c>
      <c r="LD58" s="3" t="s">
        <v>320</v>
      </c>
      <c r="LE58" s="3" t="s">
        <v>320</v>
      </c>
      <c r="LF58" s="3" t="s">
        <v>320</v>
      </c>
      <c r="LG58" s="3" t="s">
        <v>320</v>
      </c>
      <c r="LH58" s="8">
        <v>2</v>
      </c>
    </row>
    <row r="59" spans="1:320" ht="20.100000000000001" customHeight="1" x14ac:dyDescent="0.25">
      <c r="A59" s="7">
        <v>1058</v>
      </c>
      <c r="B59" s="4" t="s">
        <v>330</v>
      </c>
      <c r="C59" s="3">
        <v>96131</v>
      </c>
      <c r="D59" s="3">
        <v>1</v>
      </c>
      <c r="E59" s="3" t="s">
        <v>320</v>
      </c>
      <c r="F59" s="3" t="s">
        <v>320</v>
      </c>
      <c r="G59" s="3" t="s">
        <v>320</v>
      </c>
      <c r="H59" s="3" t="s">
        <v>320</v>
      </c>
      <c r="I59" s="3" t="s">
        <v>320</v>
      </c>
      <c r="J59" s="3" t="s">
        <v>320</v>
      </c>
      <c r="K59" s="3">
        <v>1</v>
      </c>
      <c r="L59" s="3" t="s">
        <v>320</v>
      </c>
      <c r="M59" s="3" t="s">
        <v>320</v>
      </c>
      <c r="N59" s="3" t="s">
        <v>320</v>
      </c>
      <c r="O59" s="3" t="s">
        <v>320</v>
      </c>
      <c r="P59" s="3" t="s">
        <v>320</v>
      </c>
      <c r="Q59" s="3" t="s">
        <v>320</v>
      </c>
      <c r="R59" s="3">
        <v>1</v>
      </c>
      <c r="S59" s="3">
        <v>1</v>
      </c>
      <c r="T59" s="3" t="s">
        <v>320</v>
      </c>
      <c r="U59" s="3">
        <v>1</v>
      </c>
      <c r="V59" s="3">
        <v>1</v>
      </c>
      <c r="W59" s="3">
        <v>1</v>
      </c>
      <c r="X59" s="3">
        <v>1</v>
      </c>
      <c r="Y59" s="3">
        <v>4</v>
      </c>
      <c r="Z59" s="3">
        <v>4</v>
      </c>
      <c r="AA59" s="3" t="s">
        <v>320</v>
      </c>
      <c r="AB59" s="5" t="s">
        <v>319</v>
      </c>
      <c r="AC59" s="3">
        <v>2</v>
      </c>
      <c r="AD59" s="3">
        <v>1</v>
      </c>
      <c r="AE59" s="3">
        <v>1</v>
      </c>
      <c r="AF59" s="3">
        <v>1</v>
      </c>
      <c r="AG59" s="3" t="s">
        <v>320</v>
      </c>
      <c r="AH59" s="3" t="s">
        <v>320</v>
      </c>
      <c r="AI59" s="3" t="s">
        <v>320</v>
      </c>
      <c r="AJ59" s="3" t="s">
        <v>320</v>
      </c>
      <c r="AK59" s="3" t="s">
        <v>320</v>
      </c>
      <c r="AL59" s="3" t="s">
        <v>320</v>
      </c>
      <c r="AM59" s="3" t="s">
        <v>320</v>
      </c>
      <c r="AN59" s="3" t="s">
        <v>320</v>
      </c>
      <c r="AO59" s="3" t="s">
        <v>320</v>
      </c>
      <c r="AP59" s="3" t="s">
        <v>320</v>
      </c>
      <c r="AQ59" s="3" t="s">
        <v>320</v>
      </c>
      <c r="AR59" s="3" t="s">
        <v>320</v>
      </c>
      <c r="AS59" s="3" t="s">
        <v>320</v>
      </c>
      <c r="AT59" s="3" t="s">
        <v>320</v>
      </c>
      <c r="AU59" s="3" t="s">
        <v>320</v>
      </c>
      <c r="AV59" s="3" t="s">
        <v>320</v>
      </c>
      <c r="AW59" s="3" t="s">
        <v>320</v>
      </c>
      <c r="AX59" s="3">
        <v>1</v>
      </c>
      <c r="AY59" s="3" t="s">
        <v>320</v>
      </c>
      <c r="AZ59" s="3" t="s">
        <v>320</v>
      </c>
      <c r="BA59" s="3" t="s">
        <v>320</v>
      </c>
      <c r="BB59" s="3" t="s">
        <v>320</v>
      </c>
      <c r="BC59" s="3" t="s">
        <v>320</v>
      </c>
      <c r="BD59" s="3" t="s">
        <v>320</v>
      </c>
      <c r="BE59" s="3" t="s">
        <v>320</v>
      </c>
      <c r="BF59" s="3" t="s">
        <v>320</v>
      </c>
      <c r="BG59" s="3">
        <v>1</v>
      </c>
      <c r="BH59" s="3" t="s">
        <v>320</v>
      </c>
      <c r="BI59" s="3" t="s">
        <v>320</v>
      </c>
      <c r="BJ59" s="3" t="s">
        <v>320</v>
      </c>
      <c r="BK59" s="3" t="s">
        <v>320</v>
      </c>
      <c r="BL59" s="3" t="s">
        <v>320</v>
      </c>
      <c r="BM59" s="3" t="s">
        <v>320</v>
      </c>
      <c r="BN59" s="3">
        <v>1</v>
      </c>
      <c r="BO59" s="3" t="s">
        <v>320</v>
      </c>
      <c r="BP59" s="3" t="s">
        <v>320</v>
      </c>
      <c r="BQ59" s="3" t="s">
        <v>320</v>
      </c>
      <c r="BR59" s="3" t="s">
        <v>320</v>
      </c>
      <c r="BS59" s="3" t="s">
        <v>320</v>
      </c>
      <c r="BT59" s="3" t="s">
        <v>320</v>
      </c>
      <c r="BU59" s="3">
        <v>1</v>
      </c>
      <c r="BV59" s="3" t="s">
        <v>320</v>
      </c>
      <c r="BW59" s="3" t="s">
        <v>320</v>
      </c>
      <c r="BX59" s="3" t="s">
        <v>320</v>
      </c>
      <c r="BY59" s="3">
        <v>1</v>
      </c>
      <c r="BZ59" s="3" t="s">
        <v>320</v>
      </c>
      <c r="CA59" s="3" t="s">
        <v>320</v>
      </c>
      <c r="CB59" s="3" t="s">
        <v>320</v>
      </c>
      <c r="CC59" s="3">
        <v>1</v>
      </c>
      <c r="CD59" s="3" t="s">
        <v>320</v>
      </c>
      <c r="CE59" s="3" t="s">
        <v>320</v>
      </c>
      <c r="CF59" s="3" t="s">
        <v>320</v>
      </c>
      <c r="CG59" s="3">
        <v>1</v>
      </c>
      <c r="CH59" s="3" t="s">
        <v>320</v>
      </c>
      <c r="CI59" s="3" t="s">
        <v>320</v>
      </c>
      <c r="CJ59" s="3" t="s">
        <v>320</v>
      </c>
      <c r="CK59" s="24" t="s">
        <v>320</v>
      </c>
      <c r="CL59" s="3" t="s">
        <v>320</v>
      </c>
      <c r="CM59" s="3" t="s">
        <v>320</v>
      </c>
      <c r="CN59" s="3" t="s">
        <v>320</v>
      </c>
      <c r="CO59" s="3">
        <v>1</v>
      </c>
      <c r="CP59" s="21">
        <v>6</v>
      </c>
      <c r="CQ59" s="3">
        <v>6</v>
      </c>
      <c r="CR59" s="3">
        <v>2</v>
      </c>
      <c r="CS59" s="3">
        <v>1</v>
      </c>
      <c r="CT59" s="3" t="s">
        <v>320</v>
      </c>
      <c r="CU59" s="3" t="s">
        <v>320</v>
      </c>
      <c r="CV59" s="3" t="s">
        <v>320</v>
      </c>
      <c r="CW59" s="3" t="s">
        <v>320</v>
      </c>
      <c r="CX59" s="3" t="s">
        <v>320</v>
      </c>
      <c r="CY59" s="3" t="s">
        <v>320</v>
      </c>
      <c r="CZ59" s="3" t="s">
        <v>320</v>
      </c>
      <c r="DA59" s="3" t="s">
        <v>320</v>
      </c>
      <c r="DB59" s="3">
        <v>1</v>
      </c>
      <c r="DC59" s="3" t="s">
        <v>320</v>
      </c>
      <c r="DD59" s="3" t="s">
        <v>320</v>
      </c>
      <c r="DE59" s="3">
        <v>1</v>
      </c>
      <c r="DF59" s="3" t="s">
        <v>320</v>
      </c>
      <c r="DG59" s="3" t="s">
        <v>320</v>
      </c>
      <c r="DH59" s="3">
        <v>1</v>
      </c>
      <c r="DI59" s="3" t="s">
        <v>320</v>
      </c>
      <c r="DJ59" s="3" t="s">
        <v>320</v>
      </c>
      <c r="DK59" s="3" t="s">
        <v>320</v>
      </c>
      <c r="DL59" s="3" t="s">
        <v>320</v>
      </c>
      <c r="DM59" s="3" t="s">
        <v>320</v>
      </c>
      <c r="DN59" s="3" t="s">
        <v>320</v>
      </c>
      <c r="DO59" s="3" t="s">
        <v>320</v>
      </c>
      <c r="DP59" s="3" t="s">
        <v>320</v>
      </c>
      <c r="DQ59" s="3" t="s">
        <v>320</v>
      </c>
      <c r="DR59" s="3">
        <v>1</v>
      </c>
      <c r="DS59" s="3">
        <v>1</v>
      </c>
      <c r="DT59" s="3" t="s">
        <v>320</v>
      </c>
      <c r="DU59" s="3" t="s">
        <v>320</v>
      </c>
      <c r="DV59" s="3" t="s">
        <v>320</v>
      </c>
      <c r="DW59" s="3" t="s">
        <v>320</v>
      </c>
      <c r="DX59" s="3" t="s">
        <v>320</v>
      </c>
      <c r="DY59" s="3" t="s">
        <v>320</v>
      </c>
      <c r="DZ59" s="3" t="s">
        <v>320</v>
      </c>
      <c r="EA59" s="3" t="s">
        <v>320</v>
      </c>
      <c r="EB59" s="3">
        <v>1</v>
      </c>
      <c r="EC59" s="3">
        <v>1</v>
      </c>
      <c r="ED59" s="3">
        <v>2</v>
      </c>
      <c r="EE59" s="3">
        <v>2</v>
      </c>
      <c r="EF59" s="3">
        <v>2</v>
      </c>
      <c r="EG59" s="3">
        <v>1</v>
      </c>
      <c r="EH59" s="3">
        <v>2</v>
      </c>
      <c r="EI59" s="3">
        <v>1</v>
      </c>
      <c r="EJ59" s="3">
        <v>2</v>
      </c>
      <c r="EK59" s="3">
        <v>2</v>
      </c>
      <c r="EL59" s="3">
        <v>2</v>
      </c>
      <c r="EM59" s="3">
        <v>2</v>
      </c>
      <c r="EN59" s="3" t="s">
        <v>320</v>
      </c>
      <c r="EO59" s="3" t="s">
        <v>320</v>
      </c>
      <c r="EP59" s="3" t="s">
        <v>320</v>
      </c>
      <c r="EQ59" s="3" t="s">
        <v>320</v>
      </c>
      <c r="ER59" s="3" t="s">
        <v>320</v>
      </c>
      <c r="ES59" s="3" t="s">
        <v>320</v>
      </c>
      <c r="ET59" s="3" t="s">
        <v>320</v>
      </c>
      <c r="EU59" s="3" t="s">
        <v>320</v>
      </c>
      <c r="EV59" s="3" t="s">
        <v>320</v>
      </c>
      <c r="EW59" s="3" t="s">
        <v>320</v>
      </c>
      <c r="EX59" s="3" t="s">
        <v>320</v>
      </c>
      <c r="EY59" s="3" t="s">
        <v>320</v>
      </c>
      <c r="EZ59" s="3" t="s">
        <v>320</v>
      </c>
      <c r="FA59" s="3" t="s">
        <v>320</v>
      </c>
      <c r="FB59" s="3" t="s">
        <v>320</v>
      </c>
      <c r="FC59" s="3" t="s">
        <v>320</v>
      </c>
      <c r="FD59" s="3" t="s">
        <v>320</v>
      </c>
      <c r="FE59" s="3" t="s">
        <v>320</v>
      </c>
      <c r="FF59" s="3" t="s">
        <v>320</v>
      </c>
      <c r="FG59" s="3" t="s">
        <v>320</v>
      </c>
      <c r="FH59" s="3" t="s">
        <v>320</v>
      </c>
      <c r="FI59" s="3" t="s">
        <v>320</v>
      </c>
      <c r="FJ59" s="3" t="s">
        <v>320</v>
      </c>
      <c r="FK59" s="3" t="s">
        <v>320</v>
      </c>
      <c r="FL59" s="3" t="s">
        <v>320</v>
      </c>
      <c r="FM59" s="3" t="s">
        <v>320</v>
      </c>
      <c r="FN59" s="3" t="s">
        <v>320</v>
      </c>
      <c r="FO59" s="3" t="s">
        <v>320</v>
      </c>
      <c r="FP59" s="3" t="s">
        <v>320</v>
      </c>
      <c r="FQ59" s="3" t="s">
        <v>320</v>
      </c>
      <c r="FR59" s="3" t="s">
        <v>320</v>
      </c>
      <c r="FS59" s="3" t="s">
        <v>320</v>
      </c>
      <c r="FT59" s="3" t="s">
        <v>320</v>
      </c>
      <c r="FU59" s="3" t="s">
        <v>320</v>
      </c>
      <c r="FV59" s="3">
        <v>1</v>
      </c>
      <c r="FW59" s="3" t="s">
        <v>320</v>
      </c>
      <c r="FX59" s="3" t="s">
        <v>320</v>
      </c>
      <c r="FY59" s="3" t="s">
        <v>320</v>
      </c>
      <c r="FZ59" s="3" t="s">
        <v>320</v>
      </c>
      <c r="GA59" s="3" t="s">
        <v>320</v>
      </c>
      <c r="GB59" s="3" t="s">
        <v>320</v>
      </c>
      <c r="GC59" s="3" t="s">
        <v>320</v>
      </c>
      <c r="GD59" s="3" t="s">
        <v>320</v>
      </c>
      <c r="GE59" s="3" t="s">
        <v>320</v>
      </c>
      <c r="GF59" s="3" t="s">
        <v>320</v>
      </c>
      <c r="GG59" s="3" t="s">
        <v>320</v>
      </c>
      <c r="GH59" s="3">
        <v>1</v>
      </c>
      <c r="GI59" s="3">
        <v>3</v>
      </c>
      <c r="GJ59" s="3" t="s">
        <v>320</v>
      </c>
      <c r="GK59" s="3" t="s">
        <v>320</v>
      </c>
      <c r="GL59" s="3" t="s">
        <v>320</v>
      </c>
      <c r="GM59" s="3" t="s">
        <v>320</v>
      </c>
      <c r="GN59" s="3" t="s">
        <v>320</v>
      </c>
      <c r="GO59" s="3" t="s">
        <v>320</v>
      </c>
      <c r="GP59" s="3">
        <v>1</v>
      </c>
      <c r="GQ59" s="3" t="s">
        <v>320</v>
      </c>
      <c r="GR59" s="3" t="s">
        <v>320</v>
      </c>
      <c r="GS59" s="3" t="s">
        <v>320</v>
      </c>
      <c r="GT59" s="3" t="s">
        <v>320</v>
      </c>
      <c r="GU59" s="3" t="s">
        <v>320</v>
      </c>
      <c r="GV59" s="3" t="s">
        <v>320</v>
      </c>
      <c r="GW59" s="3" t="s">
        <v>320</v>
      </c>
      <c r="GX59" s="3" t="s">
        <v>320</v>
      </c>
      <c r="GY59" s="3" t="s">
        <v>320</v>
      </c>
      <c r="GZ59" s="3" t="s">
        <v>320</v>
      </c>
      <c r="HA59" s="3">
        <v>1</v>
      </c>
      <c r="HB59" s="3">
        <v>1</v>
      </c>
      <c r="HC59" s="3">
        <v>2</v>
      </c>
      <c r="HD59" s="3" t="s">
        <v>320</v>
      </c>
      <c r="HE59" s="3" t="s">
        <v>320</v>
      </c>
      <c r="HF59" s="3">
        <v>1</v>
      </c>
      <c r="HG59" s="3" t="s">
        <v>320</v>
      </c>
      <c r="HH59" s="3" t="s">
        <v>320</v>
      </c>
      <c r="HI59" s="3" t="s">
        <v>320</v>
      </c>
      <c r="HJ59" s="3" t="s">
        <v>320</v>
      </c>
      <c r="HK59" s="3" t="s">
        <v>320</v>
      </c>
      <c r="HL59" s="3" t="s">
        <v>320</v>
      </c>
      <c r="HM59" s="3" t="s">
        <v>320</v>
      </c>
      <c r="HN59" s="3" t="s">
        <v>320</v>
      </c>
      <c r="HO59" s="3" t="s">
        <v>320</v>
      </c>
      <c r="HP59" s="3" t="s">
        <v>320</v>
      </c>
      <c r="HQ59" s="3" t="s">
        <v>320</v>
      </c>
      <c r="HR59" s="3" t="s">
        <v>320</v>
      </c>
      <c r="HS59" s="3" t="s">
        <v>320</v>
      </c>
      <c r="HT59" s="3" t="s">
        <v>320</v>
      </c>
      <c r="HU59" s="3" t="s">
        <v>320</v>
      </c>
      <c r="HV59" s="3" t="s">
        <v>320</v>
      </c>
      <c r="HW59" s="3" t="s">
        <v>320</v>
      </c>
      <c r="HX59" s="3" t="s">
        <v>320</v>
      </c>
      <c r="HY59" s="3" t="s">
        <v>320</v>
      </c>
      <c r="HZ59" s="3" t="s">
        <v>320</v>
      </c>
      <c r="IA59" s="3" t="s">
        <v>320</v>
      </c>
      <c r="IB59" s="3" t="s">
        <v>320</v>
      </c>
      <c r="IC59" s="3" t="s">
        <v>320</v>
      </c>
      <c r="ID59" s="3" t="s">
        <v>320</v>
      </c>
      <c r="IE59" s="3" t="s">
        <v>320</v>
      </c>
      <c r="IF59" s="3" t="s">
        <v>320</v>
      </c>
      <c r="IG59" s="3" t="s">
        <v>320</v>
      </c>
      <c r="IH59" s="3" t="s">
        <v>320</v>
      </c>
      <c r="II59" s="3" t="s">
        <v>320</v>
      </c>
      <c r="IJ59" s="3" t="s">
        <v>320</v>
      </c>
      <c r="IK59" s="3" t="s">
        <v>320</v>
      </c>
      <c r="IL59" s="3" t="s">
        <v>320</v>
      </c>
      <c r="IM59" s="3" t="s">
        <v>320</v>
      </c>
      <c r="IN59" s="3" t="s">
        <v>320</v>
      </c>
      <c r="IO59" s="3" t="s">
        <v>320</v>
      </c>
      <c r="IP59" s="3" t="s">
        <v>320</v>
      </c>
      <c r="IQ59" s="3" t="s">
        <v>320</v>
      </c>
      <c r="IR59" s="3" t="s">
        <v>320</v>
      </c>
      <c r="IS59" s="3" t="s">
        <v>320</v>
      </c>
      <c r="IT59" s="3" t="s">
        <v>320</v>
      </c>
      <c r="IU59" s="3" t="s">
        <v>320</v>
      </c>
      <c r="IV59" s="3" t="s">
        <v>320</v>
      </c>
      <c r="IW59" s="3" t="s">
        <v>320</v>
      </c>
      <c r="IX59" s="3" t="s">
        <v>320</v>
      </c>
      <c r="IY59" s="3" t="s">
        <v>320</v>
      </c>
      <c r="IZ59" s="3" t="s">
        <v>320</v>
      </c>
      <c r="JA59" s="3" t="s">
        <v>320</v>
      </c>
      <c r="JB59" s="3">
        <v>1</v>
      </c>
      <c r="JC59" s="3" t="s">
        <v>320</v>
      </c>
      <c r="JD59" s="3" t="s">
        <v>320</v>
      </c>
      <c r="JE59" s="3" t="s">
        <v>320</v>
      </c>
      <c r="JF59" s="3" t="s">
        <v>320</v>
      </c>
      <c r="JG59" s="3" t="s">
        <v>320</v>
      </c>
      <c r="JH59" s="3" t="s">
        <v>320</v>
      </c>
      <c r="JI59" s="3">
        <v>1</v>
      </c>
      <c r="JJ59" s="3" t="s">
        <v>320</v>
      </c>
      <c r="JK59" s="3" t="s">
        <v>320</v>
      </c>
      <c r="JL59" s="3" t="s">
        <v>320</v>
      </c>
      <c r="JM59" s="3">
        <v>1</v>
      </c>
      <c r="JN59" s="3" t="s">
        <v>320</v>
      </c>
      <c r="JO59" s="3" t="s">
        <v>320</v>
      </c>
      <c r="JP59" s="3" t="s">
        <v>320</v>
      </c>
      <c r="JQ59" s="3">
        <v>1</v>
      </c>
      <c r="JR59" s="3" t="s">
        <v>320</v>
      </c>
      <c r="JS59" s="3" t="s">
        <v>320</v>
      </c>
      <c r="JT59" s="3" t="s">
        <v>320</v>
      </c>
      <c r="JU59" s="3">
        <v>1</v>
      </c>
      <c r="JV59" s="3" t="s">
        <v>320</v>
      </c>
      <c r="JW59" s="3" t="s">
        <v>320</v>
      </c>
      <c r="JX59" s="3" t="s">
        <v>320</v>
      </c>
      <c r="JY59" s="3" t="s">
        <v>320</v>
      </c>
      <c r="JZ59" s="3" t="s">
        <v>320</v>
      </c>
      <c r="KA59" s="3" t="s">
        <v>320</v>
      </c>
      <c r="KB59" s="3">
        <v>1</v>
      </c>
      <c r="KC59" s="3" t="s">
        <v>320</v>
      </c>
      <c r="KD59" s="3" t="s">
        <v>320</v>
      </c>
      <c r="KE59" s="3" t="s">
        <v>320</v>
      </c>
      <c r="KF59" s="3" t="s">
        <v>320</v>
      </c>
      <c r="KG59" s="3" t="s">
        <v>320</v>
      </c>
      <c r="KH59" s="3" t="s">
        <v>320</v>
      </c>
      <c r="KI59" s="3">
        <v>1</v>
      </c>
      <c r="KJ59" s="3" t="s">
        <v>320</v>
      </c>
      <c r="KK59" s="3" t="s">
        <v>320</v>
      </c>
      <c r="KL59" s="3" t="s">
        <v>320</v>
      </c>
      <c r="KM59" s="3" t="s">
        <v>320</v>
      </c>
      <c r="KN59" s="3" t="s">
        <v>320</v>
      </c>
      <c r="KO59" s="3" t="s">
        <v>320</v>
      </c>
      <c r="KP59" s="3">
        <v>1</v>
      </c>
      <c r="KQ59" s="3" t="s">
        <v>320</v>
      </c>
      <c r="KR59" s="3" t="s">
        <v>320</v>
      </c>
      <c r="KS59" s="3" t="s">
        <v>320</v>
      </c>
      <c r="KT59" s="3" t="s">
        <v>320</v>
      </c>
      <c r="KU59" s="3" t="s">
        <v>320</v>
      </c>
      <c r="KV59" s="3" t="s">
        <v>320</v>
      </c>
      <c r="KW59" s="3">
        <v>1</v>
      </c>
      <c r="KX59" s="3" t="s">
        <v>320</v>
      </c>
      <c r="KY59" s="3" t="s">
        <v>320</v>
      </c>
      <c r="KZ59" s="3" t="s">
        <v>320</v>
      </c>
      <c r="LA59" s="3" t="s">
        <v>320</v>
      </c>
      <c r="LB59" s="3" t="s">
        <v>320</v>
      </c>
      <c r="LC59" s="3" t="s">
        <v>320</v>
      </c>
      <c r="LD59" s="3" t="s">
        <v>320</v>
      </c>
      <c r="LE59" s="3" t="s">
        <v>320</v>
      </c>
      <c r="LF59" s="3">
        <v>1</v>
      </c>
      <c r="LG59" s="3" t="s">
        <v>320</v>
      </c>
      <c r="LH59" s="8">
        <v>4</v>
      </c>
    </row>
    <row r="60" spans="1:320" ht="20.100000000000001" customHeight="1" x14ac:dyDescent="0.25">
      <c r="A60" s="7">
        <v>1059</v>
      </c>
      <c r="B60" s="4" t="s">
        <v>321</v>
      </c>
      <c r="C60" s="3">
        <v>96119</v>
      </c>
      <c r="D60" s="3">
        <v>1</v>
      </c>
      <c r="E60" s="3" t="s">
        <v>320</v>
      </c>
      <c r="F60" s="3" t="s">
        <v>320</v>
      </c>
      <c r="G60" s="3" t="s">
        <v>320</v>
      </c>
      <c r="H60" s="3" t="s">
        <v>320</v>
      </c>
      <c r="I60" s="3" t="s">
        <v>320</v>
      </c>
      <c r="J60" s="3" t="s">
        <v>320</v>
      </c>
      <c r="K60" s="3">
        <v>1</v>
      </c>
      <c r="L60" s="3" t="s">
        <v>320</v>
      </c>
      <c r="M60" s="3" t="s">
        <v>320</v>
      </c>
      <c r="N60" s="3" t="s">
        <v>320</v>
      </c>
      <c r="O60" s="3" t="s">
        <v>320</v>
      </c>
      <c r="P60" s="3" t="s">
        <v>320</v>
      </c>
      <c r="Q60" s="3" t="s">
        <v>320</v>
      </c>
      <c r="R60" s="3">
        <v>1</v>
      </c>
      <c r="S60" s="3">
        <v>1</v>
      </c>
      <c r="T60" s="3">
        <v>1</v>
      </c>
      <c r="U60" s="3">
        <v>1</v>
      </c>
      <c r="V60" s="3">
        <v>1</v>
      </c>
      <c r="W60" s="3">
        <v>1</v>
      </c>
      <c r="X60" s="3">
        <v>1</v>
      </c>
      <c r="Y60" s="3">
        <v>1</v>
      </c>
      <c r="Z60" s="3">
        <v>1</v>
      </c>
      <c r="AA60" s="3" t="s">
        <v>320</v>
      </c>
      <c r="AB60" s="5" t="s">
        <v>319</v>
      </c>
      <c r="AC60" s="3">
        <v>1</v>
      </c>
      <c r="AD60" s="3">
        <v>1</v>
      </c>
      <c r="AE60" s="3">
        <v>1</v>
      </c>
      <c r="AF60" s="3">
        <v>1</v>
      </c>
      <c r="AG60" s="3">
        <v>1</v>
      </c>
      <c r="AH60" s="3" t="s">
        <v>320</v>
      </c>
      <c r="AI60" s="3" t="s">
        <v>320</v>
      </c>
      <c r="AJ60" s="3">
        <v>1</v>
      </c>
      <c r="AK60" s="3" t="s">
        <v>320</v>
      </c>
      <c r="AL60" s="3" t="s">
        <v>320</v>
      </c>
      <c r="AM60" s="3">
        <v>1</v>
      </c>
      <c r="AN60" s="3">
        <v>1</v>
      </c>
      <c r="AO60" s="3" t="s">
        <v>320</v>
      </c>
      <c r="AP60" s="3">
        <v>1</v>
      </c>
      <c r="AQ60" s="3" t="s">
        <v>320</v>
      </c>
      <c r="AR60" s="3" t="s">
        <v>320</v>
      </c>
      <c r="AS60" s="3" t="s">
        <v>320</v>
      </c>
      <c r="AT60" s="3" t="s">
        <v>320</v>
      </c>
      <c r="AU60" s="3" t="s">
        <v>320</v>
      </c>
      <c r="AV60" s="3" t="s">
        <v>320</v>
      </c>
      <c r="AW60" s="3" t="s">
        <v>320</v>
      </c>
      <c r="AX60" s="3" t="s">
        <v>320</v>
      </c>
      <c r="AY60" s="3" t="s">
        <v>320</v>
      </c>
      <c r="AZ60" s="3">
        <v>1</v>
      </c>
      <c r="BA60" s="3" t="s">
        <v>320</v>
      </c>
      <c r="BB60" s="3" t="s">
        <v>320</v>
      </c>
      <c r="BC60" s="3" t="s">
        <v>320</v>
      </c>
      <c r="BD60" s="3" t="s">
        <v>320</v>
      </c>
      <c r="BE60" s="3" t="s">
        <v>320</v>
      </c>
      <c r="BF60" s="3" t="s">
        <v>320</v>
      </c>
      <c r="BG60" s="3">
        <v>1</v>
      </c>
      <c r="BH60" s="3" t="s">
        <v>320</v>
      </c>
      <c r="BI60" s="3" t="s">
        <v>320</v>
      </c>
      <c r="BJ60" s="3" t="s">
        <v>320</v>
      </c>
      <c r="BK60" s="3" t="s">
        <v>320</v>
      </c>
      <c r="BL60" s="3" t="s">
        <v>320</v>
      </c>
      <c r="BM60" s="3" t="s">
        <v>320</v>
      </c>
      <c r="BN60" s="3">
        <v>1</v>
      </c>
      <c r="BO60" s="3">
        <v>1</v>
      </c>
      <c r="BP60" s="3" t="s">
        <v>320</v>
      </c>
      <c r="BQ60" s="3">
        <v>1</v>
      </c>
      <c r="BR60" s="3" t="s">
        <v>320</v>
      </c>
      <c r="BS60" s="3" t="s">
        <v>320</v>
      </c>
      <c r="BT60" s="3" t="s">
        <v>320</v>
      </c>
      <c r="BU60" s="3" t="s">
        <v>320</v>
      </c>
      <c r="BV60" s="3" t="s">
        <v>320</v>
      </c>
      <c r="BW60" s="3" t="s">
        <v>320</v>
      </c>
      <c r="BX60" s="3" t="s">
        <v>320</v>
      </c>
      <c r="BY60" s="3">
        <v>1</v>
      </c>
      <c r="BZ60" s="3" t="s">
        <v>320</v>
      </c>
      <c r="CA60" s="3" t="s">
        <v>320</v>
      </c>
      <c r="CB60" s="3" t="s">
        <v>320</v>
      </c>
      <c r="CC60" s="3">
        <v>1</v>
      </c>
      <c r="CD60" s="3">
        <v>2</v>
      </c>
      <c r="CE60" s="3" t="s">
        <v>320</v>
      </c>
      <c r="CF60" s="3" t="s">
        <v>320</v>
      </c>
      <c r="CG60" s="3" t="s">
        <v>320</v>
      </c>
      <c r="CH60" s="3">
        <v>1</v>
      </c>
      <c r="CI60" s="3">
        <v>1</v>
      </c>
      <c r="CJ60" s="3">
        <v>3</v>
      </c>
      <c r="CK60" s="21" t="s">
        <v>320</v>
      </c>
      <c r="CL60" s="3" t="s">
        <v>320</v>
      </c>
      <c r="CM60" s="3" t="s">
        <v>320</v>
      </c>
      <c r="CN60" s="3" t="s">
        <v>320</v>
      </c>
      <c r="CO60" s="3">
        <v>1</v>
      </c>
      <c r="CP60" s="21">
        <v>4.7699999999999996</v>
      </c>
      <c r="CQ60" s="3">
        <v>4.7699999999999996</v>
      </c>
      <c r="CR60" s="3">
        <v>2</v>
      </c>
      <c r="CS60" s="3" t="s">
        <v>320</v>
      </c>
      <c r="CT60" s="3" t="s">
        <v>320</v>
      </c>
      <c r="CU60" s="3" t="s">
        <v>320</v>
      </c>
      <c r="CV60" s="3" t="s">
        <v>320</v>
      </c>
      <c r="CW60" s="3">
        <v>1</v>
      </c>
      <c r="CX60" s="3">
        <v>2</v>
      </c>
      <c r="CY60" s="3" t="s">
        <v>320</v>
      </c>
      <c r="CZ60" s="3">
        <v>1</v>
      </c>
      <c r="DA60" s="3">
        <v>4.99</v>
      </c>
      <c r="DB60" s="3" t="s">
        <v>320</v>
      </c>
      <c r="DC60" s="3" t="s">
        <v>320</v>
      </c>
      <c r="DD60" s="3" t="s">
        <v>320</v>
      </c>
      <c r="DE60" s="3" t="s">
        <v>320</v>
      </c>
      <c r="DF60" s="3" t="s">
        <v>320</v>
      </c>
      <c r="DG60" s="3" t="s">
        <v>320</v>
      </c>
      <c r="DH60" s="3" t="s">
        <v>320</v>
      </c>
      <c r="DI60" s="3" t="s">
        <v>320</v>
      </c>
      <c r="DJ60" s="3" t="s">
        <v>320</v>
      </c>
      <c r="DK60" s="3">
        <v>1</v>
      </c>
      <c r="DL60" s="3" t="s">
        <v>320</v>
      </c>
      <c r="DM60" s="3" t="s">
        <v>320</v>
      </c>
      <c r="DN60" s="3" t="s">
        <v>320</v>
      </c>
      <c r="DO60" s="3" t="s">
        <v>320</v>
      </c>
      <c r="DP60" s="3" t="s">
        <v>320</v>
      </c>
      <c r="DQ60" s="3" t="s">
        <v>320</v>
      </c>
      <c r="DR60" s="3">
        <v>1</v>
      </c>
      <c r="DS60" s="3" t="s">
        <v>320</v>
      </c>
      <c r="DT60" s="3" t="s">
        <v>320</v>
      </c>
      <c r="DU60" s="3" t="s">
        <v>320</v>
      </c>
      <c r="DV60" s="3" t="s">
        <v>320</v>
      </c>
      <c r="DW60" s="3" t="s">
        <v>320</v>
      </c>
      <c r="DX60" s="3" t="s">
        <v>320</v>
      </c>
      <c r="DY60" s="3" t="s">
        <v>320</v>
      </c>
      <c r="DZ60" s="3" t="s">
        <v>320</v>
      </c>
      <c r="EA60" s="3" t="s">
        <v>320</v>
      </c>
      <c r="EB60" s="3">
        <v>1</v>
      </c>
      <c r="EC60" s="3">
        <v>2</v>
      </c>
      <c r="ED60" s="3">
        <v>1</v>
      </c>
      <c r="EE60" s="3">
        <v>2</v>
      </c>
      <c r="EF60" s="3">
        <v>2</v>
      </c>
      <c r="EG60" s="3">
        <v>4</v>
      </c>
      <c r="EH60" s="3" t="s">
        <v>320</v>
      </c>
      <c r="EI60" s="3">
        <v>4</v>
      </c>
      <c r="EJ60" s="3" t="s">
        <v>320</v>
      </c>
      <c r="EK60" s="3">
        <v>1</v>
      </c>
      <c r="EL60" s="3">
        <v>2</v>
      </c>
      <c r="EM60" s="3">
        <v>2</v>
      </c>
      <c r="EN60" s="3" t="s">
        <v>320</v>
      </c>
      <c r="EO60" s="3" t="s">
        <v>320</v>
      </c>
      <c r="EP60" s="3" t="s">
        <v>320</v>
      </c>
      <c r="EQ60" s="3" t="s">
        <v>320</v>
      </c>
      <c r="ER60" s="3" t="s">
        <v>320</v>
      </c>
      <c r="ES60" s="3" t="s">
        <v>320</v>
      </c>
      <c r="ET60" s="3" t="s">
        <v>320</v>
      </c>
      <c r="EU60" s="3" t="s">
        <v>320</v>
      </c>
      <c r="EV60" s="3" t="s">
        <v>320</v>
      </c>
      <c r="EW60" s="3" t="s">
        <v>320</v>
      </c>
      <c r="EX60" s="3" t="s">
        <v>320</v>
      </c>
      <c r="EY60" s="3" t="s">
        <v>320</v>
      </c>
      <c r="EZ60" s="3" t="s">
        <v>320</v>
      </c>
      <c r="FA60" s="3" t="s">
        <v>320</v>
      </c>
      <c r="FB60" s="3" t="s">
        <v>320</v>
      </c>
      <c r="FC60" s="3" t="s">
        <v>320</v>
      </c>
      <c r="FD60" s="3" t="s">
        <v>320</v>
      </c>
      <c r="FE60" s="3" t="s">
        <v>320</v>
      </c>
      <c r="FF60" s="3" t="s">
        <v>320</v>
      </c>
      <c r="FG60" s="3" t="s">
        <v>320</v>
      </c>
      <c r="FH60" s="3" t="s">
        <v>320</v>
      </c>
      <c r="FI60" s="3" t="s">
        <v>320</v>
      </c>
      <c r="FJ60" s="3" t="s">
        <v>320</v>
      </c>
      <c r="FK60" s="3" t="s">
        <v>320</v>
      </c>
      <c r="FL60" s="3" t="s">
        <v>320</v>
      </c>
      <c r="FM60" s="3" t="s">
        <v>320</v>
      </c>
      <c r="FN60" s="3" t="s">
        <v>320</v>
      </c>
      <c r="FO60" s="3" t="s">
        <v>320</v>
      </c>
      <c r="FP60" s="3" t="s">
        <v>320</v>
      </c>
      <c r="FQ60" s="3" t="s">
        <v>320</v>
      </c>
      <c r="FR60" s="3" t="s">
        <v>320</v>
      </c>
      <c r="FS60" s="3" t="s">
        <v>320</v>
      </c>
      <c r="FT60" s="3" t="s">
        <v>320</v>
      </c>
      <c r="FU60" s="3" t="s">
        <v>320</v>
      </c>
      <c r="FV60" s="3">
        <v>1</v>
      </c>
      <c r="FW60" s="3">
        <v>3</v>
      </c>
      <c r="FX60" s="3" t="s">
        <v>320</v>
      </c>
      <c r="FY60" s="3" t="s">
        <v>320</v>
      </c>
      <c r="FZ60" s="3" t="s">
        <v>320</v>
      </c>
      <c r="GA60" s="3" t="s">
        <v>320</v>
      </c>
      <c r="GB60" s="3" t="s">
        <v>320</v>
      </c>
      <c r="GC60" s="3" t="s">
        <v>320</v>
      </c>
      <c r="GD60" s="3" t="s">
        <v>320</v>
      </c>
      <c r="GE60" s="3" t="s">
        <v>320</v>
      </c>
      <c r="GF60" s="3" t="s">
        <v>320</v>
      </c>
      <c r="GG60" s="3" t="s">
        <v>320</v>
      </c>
      <c r="GH60" s="3">
        <v>1</v>
      </c>
      <c r="GI60" s="3">
        <v>3</v>
      </c>
      <c r="GJ60" s="3" t="s">
        <v>320</v>
      </c>
      <c r="GK60" s="3" t="s">
        <v>320</v>
      </c>
      <c r="GL60" s="3" t="s">
        <v>320</v>
      </c>
      <c r="GM60" s="3" t="s">
        <v>320</v>
      </c>
      <c r="GN60" s="3" t="s">
        <v>320</v>
      </c>
      <c r="GO60" s="3">
        <v>1</v>
      </c>
      <c r="GP60" s="3" t="s">
        <v>320</v>
      </c>
      <c r="GQ60" s="3" t="s">
        <v>320</v>
      </c>
      <c r="GR60" s="3">
        <v>1</v>
      </c>
      <c r="GS60" s="3" t="s">
        <v>320</v>
      </c>
      <c r="GT60" s="3" t="s">
        <v>320</v>
      </c>
      <c r="GU60" s="3" t="s">
        <v>320</v>
      </c>
      <c r="GV60" s="3">
        <v>1</v>
      </c>
      <c r="GW60" s="3" t="s">
        <v>320</v>
      </c>
      <c r="GX60" s="3" t="s">
        <v>320</v>
      </c>
      <c r="GY60" s="3" t="s">
        <v>320</v>
      </c>
      <c r="GZ60" s="3" t="s">
        <v>320</v>
      </c>
      <c r="HA60" s="3">
        <v>1</v>
      </c>
      <c r="HB60" s="3">
        <v>1</v>
      </c>
      <c r="HC60" s="3">
        <v>1</v>
      </c>
      <c r="HD60" s="3" t="s">
        <v>320</v>
      </c>
      <c r="HE60" s="3" t="s">
        <v>320</v>
      </c>
      <c r="HF60" s="3">
        <v>1</v>
      </c>
      <c r="HG60" s="3">
        <v>1</v>
      </c>
      <c r="HH60" s="3" t="s">
        <v>320</v>
      </c>
      <c r="HI60" s="3" t="s">
        <v>320</v>
      </c>
      <c r="HJ60" s="3" t="s">
        <v>320</v>
      </c>
      <c r="HK60" s="3">
        <v>1</v>
      </c>
      <c r="HL60" s="3" t="s">
        <v>320</v>
      </c>
      <c r="HM60" s="3" t="s">
        <v>320</v>
      </c>
      <c r="HN60" s="3">
        <v>1</v>
      </c>
      <c r="HO60" s="3" t="s">
        <v>320</v>
      </c>
      <c r="HP60" s="3" t="s">
        <v>320</v>
      </c>
      <c r="HQ60" s="3" t="s">
        <v>320</v>
      </c>
      <c r="HR60" s="3">
        <v>1</v>
      </c>
      <c r="HS60" s="3" t="s">
        <v>320</v>
      </c>
      <c r="HT60" s="3" t="s">
        <v>320</v>
      </c>
      <c r="HU60" s="3" t="s">
        <v>320</v>
      </c>
      <c r="HV60" s="3" t="s">
        <v>320</v>
      </c>
      <c r="HW60" s="3" t="s">
        <v>320</v>
      </c>
      <c r="HX60" s="3" t="s">
        <v>320</v>
      </c>
      <c r="HY60" s="3" t="s">
        <v>320</v>
      </c>
      <c r="HZ60" s="3" t="s">
        <v>320</v>
      </c>
      <c r="IA60" s="3" t="s">
        <v>320</v>
      </c>
      <c r="IB60" s="3" t="s">
        <v>320</v>
      </c>
      <c r="IC60" s="3" t="s">
        <v>320</v>
      </c>
      <c r="ID60" s="3" t="s">
        <v>320</v>
      </c>
      <c r="IE60" s="3">
        <v>1</v>
      </c>
      <c r="IF60" s="3">
        <v>1</v>
      </c>
      <c r="IG60" s="3">
        <v>1</v>
      </c>
      <c r="IH60" s="3">
        <v>1</v>
      </c>
      <c r="II60" s="3" t="s">
        <v>320</v>
      </c>
      <c r="IJ60" s="3" t="s">
        <v>320</v>
      </c>
      <c r="IK60" s="3" t="s">
        <v>320</v>
      </c>
      <c r="IL60" s="3" t="s">
        <v>320</v>
      </c>
      <c r="IM60" s="3">
        <v>1</v>
      </c>
      <c r="IN60" s="3" t="s">
        <v>320</v>
      </c>
      <c r="IO60" s="3" t="s">
        <v>320</v>
      </c>
      <c r="IP60" s="3">
        <v>1</v>
      </c>
      <c r="IQ60" s="3">
        <v>1</v>
      </c>
      <c r="IR60" s="3">
        <v>5.99</v>
      </c>
      <c r="IS60" s="3">
        <v>5.99</v>
      </c>
      <c r="IT60" s="3">
        <v>2</v>
      </c>
      <c r="IU60" s="3">
        <v>1</v>
      </c>
      <c r="IV60" s="3" t="s">
        <v>320</v>
      </c>
      <c r="IW60" s="3" t="s">
        <v>320</v>
      </c>
      <c r="IX60" s="3" t="s">
        <v>320</v>
      </c>
      <c r="IY60" s="3" t="s">
        <v>320</v>
      </c>
      <c r="IZ60" s="3" t="s">
        <v>320</v>
      </c>
      <c r="JA60" s="3">
        <v>1</v>
      </c>
      <c r="JB60" s="3">
        <v>1</v>
      </c>
      <c r="JC60" s="3">
        <v>1</v>
      </c>
      <c r="JD60" s="3" t="s">
        <v>320</v>
      </c>
      <c r="JE60" s="3">
        <v>1</v>
      </c>
      <c r="JF60" s="3" t="s">
        <v>320</v>
      </c>
      <c r="JG60" s="3" t="s">
        <v>320</v>
      </c>
      <c r="JH60" s="3">
        <v>1</v>
      </c>
      <c r="JI60" s="3" t="s">
        <v>320</v>
      </c>
      <c r="JJ60" s="3" t="s">
        <v>320</v>
      </c>
      <c r="JK60" s="3" t="s">
        <v>320</v>
      </c>
      <c r="JL60" s="3" t="s">
        <v>320</v>
      </c>
      <c r="JM60" s="3">
        <v>1</v>
      </c>
      <c r="JN60" s="3" t="s">
        <v>320</v>
      </c>
      <c r="JO60" s="3" t="s">
        <v>320</v>
      </c>
      <c r="JP60" s="3">
        <v>1</v>
      </c>
      <c r="JQ60" s="3" t="s">
        <v>320</v>
      </c>
      <c r="JR60" s="3" t="s">
        <v>320</v>
      </c>
      <c r="JS60" s="3" t="s">
        <v>320</v>
      </c>
      <c r="JT60" s="3" t="s">
        <v>320</v>
      </c>
      <c r="JU60" s="3">
        <v>1</v>
      </c>
      <c r="JV60" s="3" t="s">
        <v>320</v>
      </c>
      <c r="JW60" s="3" t="s">
        <v>320</v>
      </c>
      <c r="JX60" s="3" t="s">
        <v>320</v>
      </c>
      <c r="JY60" s="3" t="s">
        <v>320</v>
      </c>
      <c r="JZ60" s="3" t="s">
        <v>320</v>
      </c>
      <c r="KA60" s="3" t="s">
        <v>320</v>
      </c>
      <c r="KB60" s="3">
        <v>1</v>
      </c>
      <c r="KC60" s="3" t="s">
        <v>320</v>
      </c>
      <c r="KD60" s="3" t="s">
        <v>320</v>
      </c>
      <c r="KE60" s="3" t="s">
        <v>320</v>
      </c>
      <c r="KF60" s="3" t="s">
        <v>320</v>
      </c>
      <c r="KG60" s="3" t="s">
        <v>320</v>
      </c>
      <c r="KH60" s="3" t="s">
        <v>320</v>
      </c>
      <c r="KI60" s="3">
        <v>1</v>
      </c>
      <c r="KJ60" s="3" t="s">
        <v>320</v>
      </c>
      <c r="KK60" s="3" t="s">
        <v>320</v>
      </c>
      <c r="KL60" s="3" t="s">
        <v>320</v>
      </c>
      <c r="KM60" s="3" t="s">
        <v>320</v>
      </c>
      <c r="KN60" s="3" t="s">
        <v>320</v>
      </c>
      <c r="KO60" s="3" t="s">
        <v>320</v>
      </c>
      <c r="KP60" s="3">
        <v>1</v>
      </c>
      <c r="KQ60" s="3" t="s">
        <v>320</v>
      </c>
      <c r="KR60" s="3" t="s">
        <v>320</v>
      </c>
      <c r="KS60" s="3" t="s">
        <v>320</v>
      </c>
      <c r="KT60" s="3" t="s">
        <v>320</v>
      </c>
      <c r="KU60" s="3" t="s">
        <v>320</v>
      </c>
      <c r="KV60" s="3">
        <v>1</v>
      </c>
      <c r="KW60" s="3" t="s">
        <v>320</v>
      </c>
      <c r="KX60" s="3" t="s">
        <v>320</v>
      </c>
      <c r="KY60" s="3" t="s">
        <v>320</v>
      </c>
      <c r="KZ60" s="3" t="s">
        <v>320</v>
      </c>
      <c r="LA60" s="3" t="s">
        <v>320</v>
      </c>
      <c r="LB60" s="3" t="s">
        <v>320</v>
      </c>
      <c r="LC60" s="3" t="s">
        <v>320</v>
      </c>
      <c r="LD60" s="3" t="s">
        <v>320</v>
      </c>
      <c r="LE60" s="3" t="s">
        <v>320</v>
      </c>
      <c r="LF60" s="3">
        <v>1</v>
      </c>
      <c r="LG60" s="3" t="s">
        <v>320</v>
      </c>
      <c r="LH60" s="8">
        <v>4</v>
      </c>
    </row>
    <row r="61" spans="1:320" ht="20.100000000000001" customHeight="1" x14ac:dyDescent="0.25">
      <c r="A61" s="12">
        <v>1060</v>
      </c>
      <c r="B61" s="13" t="s">
        <v>321</v>
      </c>
      <c r="C61" s="14">
        <v>96119</v>
      </c>
      <c r="D61" s="14">
        <v>1</v>
      </c>
      <c r="E61" s="14" t="s">
        <v>320</v>
      </c>
      <c r="F61" s="14" t="s">
        <v>320</v>
      </c>
      <c r="G61" s="14" t="s">
        <v>320</v>
      </c>
      <c r="H61" s="14" t="s">
        <v>320</v>
      </c>
      <c r="I61" s="14" t="s">
        <v>320</v>
      </c>
      <c r="J61" s="14" t="s">
        <v>320</v>
      </c>
      <c r="K61" s="14">
        <v>1</v>
      </c>
      <c r="L61" s="14" t="s">
        <v>320</v>
      </c>
      <c r="M61" s="14" t="s">
        <v>320</v>
      </c>
      <c r="N61" s="14" t="s">
        <v>320</v>
      </c>
      <c r="O61" s="14">
        <v>1</v>
      </c>
      <c r="P61" s="14" t="s">
        <v>320</v>
      </c>
      <c r="Q61" s="14" t="s">
        <v>320</v>
      </c>
      <c r="R61" s="14" t="s">
        <v>320</v>
      </c>
      <c r="S61" s="14">
        <v>1</v>
      </c>
      <c r="T61" s="14">
        <v>1</v>
      </c>
      <c r="U61" s="14">
        <v>1</v>
      </c>
      <c r="V61" s="14">
        <v>1</v>
      </c>
      <c r="W61" s="14">
        <v>1</v>
      </c>
      <c r="X61" s="14">
        <v>1</v>
      </c>
      <c r="Y61" s="14">
        <v>11</v>
      </c>
      <c r="Z61" s="14">
        <v>6</v>
      </c>
      <c r="AA61" s="14">
        <v>6</v>
      </c>
      <c r="AB61" s="15" t="s">
        <v>319</v>
      </c>
      <c r="AC61" s="14">
        <v>1</v>
      </c>
      <c r="AD61" s="14">
        <v>1</v>
      </c>
      <c r="AE61" s="14">
        <v>1</v>
      </c>
      <c r="AF61" s="14">
        <v>1</v>
      </c>
      <c r="AG61" s="14">
        <v>1</v>
      </c>
      <c r="AH61" s="14" t="s">
        <v>320</v>
      </c>
      <c r="AI61" s="14" t="s">
        <v>320</v>
      </c>
      <c r="AJ61" s="14">
        <v>1</v>
      </c>
      <c r="AK61" s="14" t="s">
        <v>320</v>
      </c>
      <c r="AL61" s="14" t="s">
        <v>320</v>
      </c>
      <c r="AM61" s="14">
        <v>1</v>
      </c>
      <c r="AN61" s="14">
        <v>1</v>
      </c>
      <c r="AO61" s="14" t="s">
        <v>320</v>
      </c>
      <c r="AP61" s="14">
        <v>1</v>
      </c>
      <c r="AQ61" s="14" t="s">
        <v>320</v>
      </c>
      <c r="AR61" s="14">
        <v>1</v>
      </c>
      <c r="AS61" s="14">
        <v>1</v>
      </c>
      <c r="AT61" s="14" t="s">
        <v>320</v>
      </c>
      <c r="AU61" s="14" t="s">
        <v>320</v>
      </c>
      <c r="AV61" s="14" t="s">
        <v>320</v>
      </c>
      <c r="AW61" s="14">
        <v>1</v>
      </c>
      <c r="AX61" s="14">
        <v>1</v>
      </c>
      <c r="AY61" s="14">
        <v>1</v>
      </c>
      <c r="AZ61" s="14" t="s">
        <v>320</v>
      </c>
      <c r="BA61" s="14" t="s">
        <v>320</v>
      </c>
      <c r="BB61" s="14" t="s">
        <v>320</v>
      </c>
      <c r="BC61" s="14" t="s">
        <v>320</v>
      </c>
      <c r="BD61" s="14" t="s">
        <v>320</v>
      </c>
      <c r="BE61" s="14" t="s">
        <v>320</v>
      </c>
      <c r="BF61" s="14" t="s">
        <v>320</v>
      </c>
      <c r="BG61" s="14">
        <v>1</v>
      </c>
      <c r="BH61" s="14" t="s">
        <v>320</v>
      </c>
      <c r="BI61" s="14" t="s">
        <v>320</v>
      </c>
      <c r="BJ61" s="14" t="s">
        <v>320</v>
      </c>
      <c r="BK61" s="14" t="s">
        <v>320</v>
      </c>
      <c r="BL61" s="14" t="s">
        <v>320</v>
      </c>
      <c r="BM61" s="14" t="s">
        <v>320</v>
      </c>
      <c r="BN61" s="14">
        <v>1</v>
      </c>
      <c r="BO61" s="14" t="s">
        <v>320</v>
      </c>
      <c r="BP61" s="14" t="s">
        <v>320</v>
      </c>
      <c r="BQ61" s="14" t="s">
        <v>320</v>
      </c>
      <c r="BR61" s="14" t="s">
        <v>320</v>
      </c>
      <c r="BS61" s="14" t="s">
        <v>320</v>
      </c>
      <c r="BT61" s="14" t="s">
        <v>320</v>
      </c>
      <c r="BU61" s="14">
        <v>1</v>
      </c>
      <c r="BV61" s="14" t="s">
        <v>320</v>
      </c>
      <c r="BW61" s="14" t="s">
        <v>320</v>
      </c>
      <c r="BX61" s="14" t="s">
        <v>320</v>
      </c>
      <c r="BY61" s="14">
        <v>1</v>
      </c>
      <c r="BZ61" s="14" t="s">
        <v>320</v>
      </c>
      <c r="CA61" s="14" t="s">
        <v>320</v>
      </c>
      <c r="CB61" s="14" t="s">
        <v>320</v>
      </c>
      <c r="CC61" s="14">
        <v>1</v>
      </c>
      <c r="CD61" s="14">
        <v>1</v>
      </c>
      <c r="CE61" s="14">
        <v>1</v>
      </c>
      <c r="CF61" s="14">
        <v>1</v>
      </c>
      <c r="CG61" s="14">
        <v>1</v>
      </c>
      <c r="CH61" s="14" t="s">
        <v>320</v>
      </c>
      <c r="CI61" s="14">
        <v>1</v>
      </c>
      <c r="CJ61" s="14">
        <v>3</v>
      </c>
      <c r="CK61" s="22" t="s">
        <v>320</v>
      </c>
      <c r="CL61" s="14" t="s">
        <v>320</v>
      </c>
      <c r="CM61" s="14" t="s">
        <v>320</v>
      </c>
      <c r="CN61" s="14" t="s">
        <v>320</v>
      </c>
      <c r="CO61" s="14">
        <v>1</v>
      </c>
      <c r="CP61" s="22">
        <v>4.58</v>
      </c>
      <c r="CQ61" s="14">
        <v>4.58</v>
      </c>
      <c r="CR61" s="14">
        <v>2</v>
      </c>
      <c r="CS61" s="14" t="s">
        <v>320</v>
      </c>
      <c r="CT61" s="14" t="s">
        <v>320</v>
      </c>
      <c r="CU61" s="14" t="s">
        <v>320</v>
      </c>
      <c r="CV61" s="14" t="s">
        <v>320</v>
      </c>
      <c r="CW61" s="14">
        <v>1</v>
      </c>
      <c r="CX61" s="14">
        <v>2</v>
      </c>
      <c r="CY61" s="14" t="s">
        <v>320</v>
      </c>
      <c r="CZ61" s="14">
        <v>1</v>
      </c>
      <c r="DA61" s="14">
        <v>1.88</v>
      </c>
      <c r="DB61" s="14">
        <v>1</v>
      </c>
      <c r="DC61" s="14">
        <v>1</v>
      </c>
      <c r="DD61" s="14" t="s">
        <v>320</v>
      </c>
      <c r="DE61" s="14">
        <v>1</v>
      </c>
      <c r="DF61" s="14">
        <v>1</v>
      </c>
      <c r="DG61" s="14" t="s">
        <v>320</v>
      </c>
      <c r="DH61" s="14">
        <v>1</v>
      </c>
      <c r="DI61" s="14">
        <v>1</v>
      </c>
      <c r="DJ61" s="14">
        <v>1</v>
      </c>
      <c r="DK61" s="14" t="s">
        <v>320</v>
      </c>
      <c r="DL61" s="14" t="s">
        <v>320</v>
      </c>
      <c r="DM61" s="14" t="s">
        <v>320</v>
      </c>
      <c r="DN61" s="14" t="s">
        <v>320</v>
      </c>
      <c r="DO61" s="14">
        <v>1</v>
      </c>
      <c r="DP61" s="14">
        <v>1</v>
      </c>
      <c r="DQ61" s="14" t="s">
        <v>320</v>
      </c>
      <c r="DR61" s="14" t="s">
        <v>320</v>
      </c>
      <c r="DS61" s="14">
        <v>2</v>
      </c>
      <c r="DT61" s="14" t="s">
        <v>320</v>
      </c>
      <c r="DU61" s="14" t="s">
        <v>320</v>
      </c>
      <c r="DV61" s="14" t="s">
        <v>320</v>
      </c>
      <c r="DW61" s="14" t="s">
        <v>320</v>
      </c>
      <c r="DX61" s="14" t="s">
        <v>320</v>
      </c>
      <c r="DY61" s="14" t="s">
        <v>320</v>
      </c>
      <c r="DZ61" s="14" t="s">
        <v>320</v>
      </c>
      <c r="EA61" s="14" t="s">
        <v>320</v>
      </c>
      <c r="EB61" s="14">
        <v>1</v>
      </c>
      <c r="EC61" s="14">
        <v>1</v>
      </c>
      <c r="ED61" s="14">
        <v>1</v>
      </c>
      <c r="EE61" s="14">
        <v>1</v>
      </c>
      <c r="EF61" s="14">
        <v>1</v>
      </c>
      <c r="EG61" s="14">
        <v>3</v>
      </c>
      <c r="EH61" s="14">
        <v>4</v>
      </c>
      <c r="EI61" s="14">
        <v>3</v>
      </c>
      <c r="EJ61" s="14">
        <v>4</v>
      </c>
      <c r="EK61" s="14">
        <v>1</v>
      </c>
      <c r="EL61" s="14">
        <v>1</v>
      </c>
      <c r="EM61" s="3">
        <v>2</v>
      </c>
      <c r="EN61" s="3" t="s">
        <v>320</v>
      </c>
      <c r="EO61" s="3" t="s">
        <v>320</v>
      </c>
      <c r="EP61" s="3" t="s">
        <v>320</v>
      </c>
      <c r="EQ61" s="3" t="s">
        <v>320</v>
      </c>
      <c r="ER61" s="3" t="s">
        <v>320</v>
      </c>
      <c r="ES61" s="3" t="s">
        <v>320</v>
      </c>
      <c r="ET61" s="3" t="s">
        <v>320</v>
      </c>
      <c r="EU61" s="3" t="s">
        <v>320</v>
      </c>
      <c r="EV61" s="3" t="s">
        <v>320</v>
      </c>
      <c r="EW61" s="3" t="s">
        <v>320</v>
      </c>
      <c r="EX61" s="3" t="s">
        <v>320</v>
      </c>
      <c r="EY61" s="3" t="s">
        <v>320</v>
      </c>
      <c r="EZ61" s="3" t="s">
        <v>320</v>
      </c>
      <c r="FA61" s="3" t="s">
        <v>320</v>
      </c>
      <c r="FB61" s="3" t="s">
        <v>320</v>
      </c>
      <c r="FC61" s="3" t="s">
        <v>320</v>
      </c>
      <c r="FD61" s="3" t="s">
        <v>320</v>
      </c>
      <c r="FE61" s="3" t="s">
        <v>320</v>
      </c>
      <c r="FF61" s="3" t="s">
        <v>320</v>
      </c>
      <c r="FG61" s="3" t="s">
        <v>320</v>
      </c>
      <c r="FH61" s="3" t="s">
        <v>320</v>
      </c>
      <c r="FI61" s="3" t="s">
        <v>320</v>
      </c>
      <c r="FJ61" s="3" t="s">
        <v>320</v>
      </c>
      <c r="FK61" s="3" t="s">
        <v>320</v>
      </c>
      <c r="FL61" s="3" t="s">
        <v>320</v>
      </c>
      <c r="FM61" s="3" t="s">
        <v>320</v>
      </c>
      <c r="FN61" s="3" t="s">
        <v>320</v>
      </c>
      <c r="FO61" s="3" t="s">
        <v>320</v>
      </c>
      <c r="FP61" s="3" t="s">
        <v>320</v>
      </c>
      <c r="FQ61" s="3" t="s">
        <v>320</v>
      </c>
      <c r="FR61" s="3" t="s">
        <v>320</v>
      </c>
      <c r="FS61" s="3" t="s">
        <v>320</v>
      </c>
      <c r="FT61" s="3" t="s">
        <v>320</v>
      </c>
      <c r="FU61" s="3" t="s">
        <v>320</v>
      </c>
      <c r="FV61" s="14">
        <v>1</v>
      </c>
      <c r="FW61" s="14">
        <v>3</v>
      </c>
      <c r="FX61" s="14" t="s">
        <v>320</v>
      </c>
      <c r="FY61" s="14" t="s">
        <v>320</v>
      </c>
      <c r="FZ61" s="14" t="s">
        <v>320</v>
      </c>
      <c r="GA61" s="14" t="s">
        <v>320</v>
      </c>
      <c r="GB61" s="14" t="s">
        <v>320</v>
      </c>
      <c r="GC61" s="14" t="s">
        <v>320</v>
      </c>
      <c r="GD61" s="14" t="s">
        <v>320</v>
      </c>
      <c r="GE61" s="14" t="s">
        <v>320</v>
      </c>
      <c r="GF61" s="14" t="s">
        <v>320</v>
      </c>
      <c r="GG61" s="14" t="s">
        <v>320</v>
      </c>
      <c r="GH61" s="14">
        <v>1</v>
      </c>
      <c r="GI61" s="14">
        <v>1</v>
      </c>
      <c r="GJ61" s="14">
        <v>3.89</v>
      </c>
      <c r="GK61" s="14">
        <v>3.89</v>
      </c>
      <c r="GL61" s="14">
        <v>2</v>
      </c>
      <c r="GM61" s="14">
        <v>2</v>
      </c>
      <c r="GN61" s="14" t="s">
        <v>320</v>
      </c>
      <c r="GO61" s="14" t="s">
        <v>320</v>
      </c>
      <c r="GP61" s="14">
        <v>1</v>
      </c>
      <c r="GQ61" s="14" t="s">
        <v>320</v>
      </c>
      <c r="GR61" s="14" t="s">
        <v>320</v>
      </c>
      <c r="GS61" s="14">
        <v>1</v>
      </c>
      <c r="GT61" s="14" t="s">
        <v>320</v>
      </c>
      <c r="GU61" s="14" t="s">
        <v>320</v>
      </c>
      <c r="GV61" s="14">
        <v>1</v>
      </c>
      <c r="GW61" s="14" t="s">
        <v>320</v>
      </c>
      <c r="GX61" s="14" t="s">
        <v>320</v>
      </c>
      <c r="GY61" s="14" t="s">
        <v>320</v>
      </c>
      <c r="GZ61" s="14" t="s">
        <v>320</v>
      </c>
      <c r="HA61" s="14">
        <v>1</v>
      </c>
      <c r="HB61" s="14">
        <v>1</v>
      </c>
      <c r="HC61" s="14">
        <v>1</v>
      </c>
      <c r="HD61" s="14" t="s">
        <v>320</v>
      </c>
      <c r="HE61" s="14" t="s">
        <v>320</v>
      </c>
      <c r="HF61" s="14">
        <v>1</v>
      </c>
      <c r="HG61" s="14">
        <v>1</v>
      </c>
      <c r="HH61" s="14" t="s">
        <v>320</v>
      </c>
      <c r="HI61" s="14" t="s">
        <v>320</v>
      </c>
      <c r="HJ61" s="14">
        <v>1</v>
      </c>
      <c r="HK61" s="14">
        <v>1</v>
      </c>
      <c r="HL61" s="14" t="s">
        <v>320</v>
      </c>
      <c r="HM61" s="14" t="s">
        <v>320</v>
      </c>
      <c r="HN61" s="14">
        <v>1</v>
      </c>
      <c r="HO61" s="14" t="s">
        <v>320</v>
      </c>
      <c r="HP61" s="14" t="s">
        <v>320</v>
      </c>
      <c r="HQ61" s="14">
        <v>1</v>
      </c>
      <c r="HR61" s="14">
        <v>1</v>
      </c>
      <c r="HS61" s="14" t="s">
        <v>320</v>
      </c>
      <c r="HT61" s="14" t="s">
        <v>320</v>
      </c>
      <c r="HU61" s="14" t="s">
        <v>320</v>
      </c>
      <c r="HV61" s="14" t="s">
        <v>320</v>
      </c>
      <c r="HW61" s="14" t="s">
        <v>320</v>
      </c>
      <c r="HX61" s="14" t="s">
        <v>320</v>
      </c>
      <c r="HY61" s="14" t="s">
        <v>320</v>
      </c>
      <c r="HZ61" s="14" t="s">
        <v>320</v>
      </c>
      <c r="IA61" s="14" t="s">
        <v>320</v>
      </c>
      <c r="IB61" s="14" t="s">
        <v>320</v>
      </c>
      <c r="IC61" s="14" t="s">
        <v>320</v>
      </c>
      <c r="ID61" s="14">
        <v>1</v>
      </c>
      <c r="IE61" s="14" t="s">
        <v>320</v>
      </c>
      <c r="IF61" s="14" t="s">
        <v>320</v>
      </c>
      <c r="IG61" s="14" t="s">
        <v>320</v>
      </c>
      <c r="IH61" s="14">
        <v>1</v>
      </c>
      <c r="II61" s="14" t="s">
        <v>320</v>
      </c>
      <c r="IJ61" s="14" t="s">
        <v>320</v>
      </c>
      <c r="IK61" s="14" t="s">
        <v>320</v>
      </c>
      <c r="IL61" s="14" t="s">
        <v>320</v>
      </c>
      <c r="IM61" s="14">
        <v>1</v>
      </c>
      <c r="IN61" s="14" t="s">
        <v>320</v>
      </c>
      <c r="IO61" s="14" t="s">
        <v>320</v>
      </c>
      <c r="IP61" s="14">
        <v>1</v>
      </c>
      <c r="IQ61" s="14">
        <v>2</v>
      </c>
      <c r="IR61" s="14" t="s">
        <v>320</v>
      </c>
      <c r="IS61" s="14" t="s">
        <v>320</v>
      </c>
      <c r="IT61" s="14" t="s">
        <v>320</v>
      </c>
      <c r="IU61" s="14" t="s">
        <v>320</v>
      </c>
      <c r="IV61" s="14" t="s">
        <v>320</v>
      </c>
      <c r="IW61" s="14" t="s">
        <v>320</v>
      </c>
      <c r="IX61" s="14">
        <v>1</v>
      </c>
      <c r="IY61" s="14" t="s">
        <v>320</v>
      </c>
      <c r="IZ61" s="14" t="s">
        <v>320</v>
      </c>
      <c r="JA61" s="14">
        <v>1</v>
      </c>
      <c r="JB61" s="14">
        <v>1</v>
      </c>
      <c r="JC61" s="14">
        <v>1</v>
      </c>
      <c r="JD61" s="14">
        <v>1</v>
      </c>
      <c r="JE61" s="14">
        <v>1</v>
      </c>
      <c r="JF61" s="14" t="s">
        <v>320</v>
      </c>
      <c r="JG61" s="14" t="s">
        <v>320</v>
      </c>
      <c r="JH61" s="14">
        <v>1</v>
      </c>
      <c r="JI61" s="14" t="s">
        <v>320</v>
      </c>
      <c r="JJ61" s="14">
        <v>1</v>
      </c>
      <c r="JK61" s="14">
        <v>1</v>
      </c>
      <c r="JL61" s="14">
        <v>1</v>
      </c>
      <c r="JM61" s="14" t="s">
        <v>320</v>
      </c>
      <c r="JN61" s="14" t="s">
        <v>320</v>
      </c>
      <c r="JO61" s="14" t="s">
        <v>320</v>
      </c>
      <c r="JP61" s="14">
        <v>1</v>
      </c>
      <c r="JQ61" s="14" t="s">
        <v>320</v>
      </c>
      <c r="JR61" s="14">
        <v>1</v>
      </c>
      <c r="JS61" s="14" t="s">
        <v>320</v>
      </c>
      <c r="JT61" s="14" t="s">
        <v>320</v>
      </c>
      <c r="JU61" s="14" t="s">
        <v>320</v>
      </c>
      <c r="JV61" s="14" t="s">
        <v>320</v>
      </c>
      <c r="JW61" s="14" t="s">
        <v>320</v>
      </c>
      <c r="JX61" s="14" t="s">
        <v>320</v>
      </c>
      <c r="JY61" s="14" t="s">
        <v>320</v>
      </c>
      <c r="JZ61" s="14" t="s">
        <v>320</v>
      </c>
      <c r="KA61" s="14" t="s">
        <v>320</v>
      </c>
      <c r="KB61" s="14">
        <v>1</v>
      </c>
      <c r="KC61" s="14" t="s">
        <v>320</v>
      </c>
      <c r="KD61" s="14" t="s">
        <v>320</v>
      </c>
      <c r="KE61" s="14" t="s">
        <v>320</v>
      </c>
      <c r="KF61" s="14" t="s">
        <v>320</v>
      </c>
      <c r="KG61" s="14" t="s">
        <v>320</v>
      </c>
      <c r="KH61" s="14" t="s">
        <v>320</v>
      </c>
      <c r="KI61" s="14">
        <v>1</v>
      </c>
      <c r="KJ61" s="14" t="s">
        <v>320</v>
      </c>
      <c r="KK61" s="14" t="s">
        <v>320</v>
      </c>
      <c r="KL61" s="14" t="s">
        <v>320</v>
      </c>
      <c r="KM61" s="14" t="s">
        <v>320</v>
      </c>
      <c r="KN61" s="14" t="s">
        <v>320</v>
      </c>
      <c r="KO61" s="14" t="s">
        <v>320</v>
      </c>
      <c r="KP61" s="14">
        <v>1</v>
      </c>
      <c r="KQ61" s="14">
        <v>1</v>
      </c>
      <c r="KR61" s="14">
        <v>1</v>
      </c>
      <c r="KS61" s="14">
        <v>1</v>
      </c>
      <c r="KT61" s="14" t="s">
        <v>320</v>
      </c>
      <c r="KU61" s="14" t="s">
        <v>320</v>
      </c>
      <c r="KV61" s="14">
        <v>1</v>
      </c>
      <c r="KW61" s="14" t="s">
        <v>320</v>
      </c>
      <c r="KX61" s="14" t="s">
        <v>320</v>
      </c>
      <c r="KY61" s="14" t="s">
        <v>320</v>
      </c>
      <c r="KZ61" s="14" t="s">
        <v>320</v>
      </c>
      <c r="LA61" s="14" t="s">
        <v>320</v>
      </c>
      <c r="LB61" s="14" t="s">
        <v>320</v>
      </c>
      <c r="LC61" s="14" t="s">
        <v>320</v>
      </c>
      <c r="LD61" s="14" t="s">
        <v>320</v>
      </c>
      <c r="LE61" s="14" t="s">
        <v>320</v>
      </c>
      <c r="LF61" s="14">
        <v>1</v>
      </c>
      <c r="LG61" s="14" t="s">
        <v>320</v>
      </c>
      <c r="LH61" s="16">
        <v>4</v>
      </c>
    </row>
    <row r="62" spans="1:320" x14ac:dyDescent="0.25">
      <c r="A62" s="25"/>
      <c r="B62" s="26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8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9"/>
      <c r="CL62" s="27"/>
      <c r="CM62" s="27"/>
      <c r="CN62" s="27"/>
      <c r="CO62" s="27"/>
      <c r="CP62" s="29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27"/>
      <c r="IK62" s="27"/>
      <c r="IL62" s="27"/>
      <c r="IM62" s="27"/>
      <c r="IN62" s="27"/>
      <c r="IO62" s="27"/>
      <c r="IP62" s="27"/>
      <c r="IQ62" s="27"/>
      <c r="IR62" s="27"/>
      <c r="IS62" s="27"/>
      <c r="IT62" s="27"/>
      <c r="IU62" s="27"/>
      <c r="IV62" s="27"/>
      <c r="IW62" s="27"/>
      <c r="IX62" s="27"/>
      <c r="IY62" s="27"/>
      <c r="IZ62" s="27"/>
      <c r="JA62" s="27"/>
      <c r="JB62" s="27"/>
      <c r="JC62" s="27"/>
      <c r="JD62" s="27"/>
      <c r="JE62" s="27"/>
      <c r="JF62" s="27"/>
      <c r="JG62" s="27"/>
      <c r="JH62" s="27"/>
      <c r="JI62" s="27"/>
      <c r="JJ62" s="27"/>
      <c r="JK62" s="27"/>
      <c r="JL62" s="27"/>
      <c r="JM62" s="27"/>
      <c r="JN62" s="27"/>
      <c r="JO62" s="27"/>
      <c r="JP62" s="27"/>
      <c r="JQ62" s="27"/>
      <c r="JR62" s="27"/>
      <c r="JS62" s="27"/>
      <c r="JT62" s="27"/>
      <c r="JU62" s="27"/>
      <c r="JV62" s="27"/>
      <c r="JW62" s="27"/>
      <c r="JX62" s="27"/>
      <c r="JY62" s="27"/>
      <c r="JZ62" s="27"/>
      <c r="KA62" s="27"/>
      <c r="KB62" s="27"/>
      <c r="KC62" s="27"/>
      <c r="KD62" s="27"/>
      <c r="KE62" s="27"/>
      <c r="KF62" s="27"/>
      <c r="KG62" s="27"/>
      <c r="KH62" s="27"/>
      <c r="KI62" s="27"/>
      <c r="KJ62" s="27"/>
      <c r="KK62" s="27"/>
      <c r="KL62" s="27"/>
      <c r="KM62" s="27"/>
      <c r="KN62" s="27"/>
      <c r="KO62" s="27"/>
      <c r="KP62" s="27"/>
      <c r="KQ62" s="27"/>
      <c r="KR62" s="27"/>
      <c r="KS62" s="27"/>
      <c r="KT62" s="27"/>
      <c r="KU62" s="27"/>
      <c r="KV62" s="27"/>
      <c r="KW62" s="27"/>
      <c r="KX62" s="27"/>
      <c r="KY62" s="27"/>
      <c r="KZ62" s="27"/>
      <c r="LA62" s="27"/>
      <c r="LB62" s="27"/>
      <c r="LC62" s="27"/>
      <c r="LD62" s="27"/>
      <c r="LE62" s="27"/>
      <c r="LF62" s="27"/>
      <c r="LG62" s="27"/>
      <c r="LH62" s="30"/>
    </row>
    <row r="63" spans="1:320" x14ac:dyDescent="0.25">
      <c r="A63" s="34"/>
      <c r="B63" s="35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6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7"/>
      <c r="CL63" s="34"/>
      <c r="CM63" s="34"/>
      <c r="CN63" s="34"/>
      <c r="CO63" s="34"/>
      <c r="CP63" s="37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  <c r="FE63" s="34"/>
      <c r="FF63" s="34"/>
      <c r="FG63" s="34"/>
      <c r="FH63" s="34"/>
      <c r="FI63" s="34"/>
      <c r="FJ63" s="34"/>
      <c r="FK63" s="34"/>
      <c r="FL63" s="34"/>
      <c r="FM63" s="34"/>
      <c r="FN63" s="34"/>
      <c r="FO63" s="34"/>
      <c r="FP63" s="34"/>
      <c r="FQ63" s="34"/>
      <c r="FR63" s="34"/>
      <c r="FS63" s="34"/>
      <c r="FT63" s="34"/>
      <c r="FU63" s="34"/>
      <c r="FV63" s="34"/>
      <c r="FW63" s="34"/>
      <c r="FX63" s="34"/>
      <c r="FY63" s="34"/>
      <c r="FZ63" s="34"/>
      <c r="GA63" s="34"/>
      <c r="GB63" s="34"/>
      <c r="GC63" s="34"/>
      <c r="GD63" s="34"/>
      <c r="GE63" s="34"/>
      <c r="GF63" s="34"/>
      <c r="GG63" s="34"/>
      <c r="GH63" s="34"/>
      <c r="GI63" s="34"/>
      <c r="GJ63" s="34"/>
      <c r="GK63" s="34"/>
      <c r="GL63" s="34"/>
      <c r="GM63" s="34"/>
      <c r="GN63" s="34"/>
      <c r="GO63" s="34"/>
      <c r="GP63" s="34"/>
      <c r="GQ63" s="34"/>
      <c r="GR63" s="34"/>
      <c r="GS63" s="34"/>
      <c r="GT63" s="34"/>
      <c r="GU63" s="34"/>
      <c r="GV63" s="34"/>
      <c r="GW63" s="34"/>
      <c r="GX63" s="34"/>
      <c r="GY63" s="34"/>
      <c r="GZ63" s="34"/>
      <c r="HA63" s="34"/>
      <c r="HB63" s="34"/>
      <c r="HC63" s="34"/>
      <c r="HD63" s="34"/>
      <c r="HE63" s="34"/>
      <c r="HF63" s="34"/>
      <c r="HG63" s="34"/>
      <c r="HH63" s="34"/>
      <c r="HI63" s="34"/>
      <c r="HJ63" s="34"/>
      <c r="HK63" s="34"/>
      <c r="HL63" s="34"/>
      <c r="HM63" s="34"/>
      <c r="HN63" s="34"/>
      <c r="HO63" s="34"/>
      <c r="HP63" s="34"/>
      <c r="HQ63" s="34"/>
      <c r="HR63" s="34"/>
      <c r="HS63" s="34"/>
      <c r="HT63" s="34"/>
      <c r="HU63" s="34"/>
      <c r="HV63" s="34"/>
      <c r="HW63" s="34"/>
      <c r="HX63" s="34"/>
      <c r="HY63" s="34"/>
      <c r="HZ63" s="34"/>
      <c r="IA63" s="34"/>
      <c r="IB63" s="34"/>
      <c r="IC63" s="34"/>
      <c r="ID63" s="34"/>
      <c r="IE63" s="34"/>
      <c r="IF63" s="34"/>
      <c r="IG63" s="34"/>
      <c r="IH63" s="34"/>
      <c r="II63" s="34"/>
      <c r="IJ63" s="34"/>
      <c r="IK63" s="34"/>
      <c r="IL63" s="34"/>
      <c r="IM63" s="34"/>
      <c r="IN63" s="34"/>
      <c r="IO63" s="34"/>
      <c r="IP63" s="34"/>
      <c r="IQ63" s="34"/>
      <c r="IR63" s="34"/>
      <c r="IS63" s="34"/>
      <c r="IT63" s="34"/>
      <c r="IU63" s="34"/>
      <c r="IV63" s="34"/>
      <c r="IW63" s="34"/>
      <c r="IX63" s="34"/>
      <c r="IY63" s="34"/>
      <c r="IZ63" s="34"/>
      <c r="JA63" s="34"/>
      <c r="JB63" s="34"/>
      <c r="JC63" s="34"/>
      <c r="JD63" s="34"/>
      <c r="JE63" s="34"/>
      <c r="JF63" s="34"/>
      <c r="JG63" s="34"/>
      <c r="JH63" s="34"/>
      <c r="JI63" s="34"/>
      <c r="JJ63" s="34"/>
      <c r="JK63" s="34"/>
      <c r="JL63" s="34"/>
      <c r="JM63" s="34"/>
      <c r="JN63" s="34"/>
      <c r="JO63" s="34"/>
      <c r="JP63" s="34"/>
      <c r="JQ63" s="34"/>
      <c r="JR63" s="34"/>
      <c r="JS63" s="34"/>
      <c r="JT63" s="34"/>
      <c r="JU63" s="34"/>
      <c r="JV63" s="34"/>
      <c r="JW63" s="34"/>
      <c r="JX63" s="34"/>
      <c r="JY63" s="34"/>
      <c r="JZ63" s="34"/>
      <c r="KA63" s="34"/>
      <c r="KB63" s="34"/>
      <c r="KC63" s="34"/>
      <c r="KD63" s="34"/>
      <c r="KE63" s="34"/>
      <c r="KF63" s="34"/>
      <c r="KG63" s="34"/>
      <c r="KH63" s="34"/>
      <c r="KI63" s="34"/>
      <c r="KJ63" s="34"/>
      <c r="KK63" s="34"/>
      <c r="KL63" s="34"/>
      <c r="KM63" s="34"/>
      <c r="KN63" s="34"/>
      <c r="KO63" s="34"/>
      <c r="KP63" s="34"/>
      <c r="KQ63" s="34"/>
      <c r="KR63" s="34"/>
      <c r="KS63" s="34"/>
      <c r="KT63" s="34"/>
      <c r="KU63" s="34"/>
      <c r="KV63" s="34"/>
      <c r="KW63" s="34"/>
      <c r="KX63" s="34"/>
      <c r="KY63" s="34"/>
      <c r="KZ63" s="34"/>
      <c r="LA63" s="34"/>
      <c r="LB63" s="34"/>
      <c r="LC63" s="34"/>
      <c r="LD63" s="34"/>
      <c r="LE63" s="34"/>
      <c r="LF63" s="34"/>
      <c r="LG63" s="34"/>
      <c r="LH63" s="34"/>
    </row>
    <row r="64" spans="1:320" x14ac:dyDescent="0.25">
      <c r="B64" s="55" t="s">
        <v>339</v>
      </c>
      <c r="C64" s="56" t="s">
        <v>341</v>
      </c>
      <c r="D64" s="33"/>
      <c r="E64" s="33">
        <f>COUNTA(E2:E62)</f>
        <v>60</v>
      </c>
      <c r="F64" s="33">
        <f t="shared" ref="F64:BQ64" si="0">COUNTA(F2:F62)</f>
        <v>60</v>
      </c>
      <c r="G64" s="33">
        <f t="shared" si="0"/>
        <v>60</v>
      </c>
      <c r="H64" s="33">
        <f t="shared" si="0"/>
        <v>60</v>
      </c>
      <c r="I64" s="33">
        <f t="shared" si="0"/>
        <v>60</v>
      </c>
      <c r="J64" s="33">
        <f t="shared" si="0"/>
        <v>60</v>
      </c>
      <c r="K64" s="33">
        <f t="shared" si="0"/>
        <v>60</v>
      </c>
      <c r="L64" s="33">
        <f t="shared" si="0"/>
        <v>60</v>
      </c>
      <c r="M64" s="33">
        <f t="shared" si="0"/>
        <v>60</v>
      </c>
      <c r="N64" s="33">
        <f t="shared" si="0"/>
        <v>60</v>
      </c>
      <c r="O64" s="33">
        <f t="shared" si="0"/>
        <v>60</v>
      </c>
      <c r="P64" s="33">
        <f t="shared" si="0"/>
        <v>60</v>
      </c>
      <c r="Q64" s="33">
        <f t="shared" si="0"/>
        <v>60</v>
      </c>
      <c r="R64" s="33">
        <f t="shared" si="0"/>
        <v>60</v>
      </c>
      <c r="S64" s="33">
        <f t="shared" si="0"/>
        <v>60</v>
      </c>
      <c r="T64" s="33">
        <f t="shared" si="0"/>
        <v>60</v>
      </c>
      <c r="U64" s="33">
        <f t="shared" si="0"/>
        <v>60</v>
      </c>
      <c r="V64" s="33">
        <f t="shared" si="0"/>
        <v>60</v>
      </c>
      <c r="W64" s="33">
        <f t="shared" si="0"/>
        <v>60</v>
      </c>
      <c r="X64" s="33">
        <f t="shared" si="0"/>
        <v>60</v>
      </c>
      <c r="Y64" s="33">
        <f t="shared" si="0"/>
        <v>60</v>
      </c>
      <c r="Z64" s="33">
        <f t="shared" si="0"/>
        <v>60</v>
      </c>
      <c r="AA64" s="33">
        <f t="shared" si="0"/>
        <v>60</v>
      </c>
      <c r="AB64" s="33">
        <f t="shared" si="0"/>
        <v>59</v>
      </c>
      <c r="AC64" s="33">
        <f t="shared" si="0"/>
        <v>60</v>
      </c>
      <c r="AD64" s="33">
        <f t="shared" si="0"/>
        <v>60</v>
      </c>
      <c r="AE64" s="33">
        <f t="shared" si="0"/>
        <v>60</v>
      </c>
      <c r="AF64" s="33">
        <f t="shared" si="0"/>
        <v>60</v>
      </c>
      <c r="AG64" s="33">
        <f t="shared" si="0"/>
        <v>60</v>
      </c>
      <c r="AH64" s="33">
        <f t="shared" si="0"/>
        <v>60</v>
      </c>
      <c r="AI64" s="33">
        <f t="shared" si="0"/>
        <v>60</v>
      </c>
      <c r="AJ64" s="33">
        <f t="shared" si="0"/>
        <v>60</v>
      </c>
      <c r="AK64" s="33">
        <f t="shared" si="0"/>
        <v>60</v>
      </c>
      <c r="AL64" s="33">
        <f t="shared" si="0"/>
        <v>60</v>
      </c>
      <c r="AM64" s="33">
        <f t="shared" si="0"/>
        <v>60</v>
      </c>
      <c r="AN64" s="33">
        <f t="shared" si="0"/>
        <v>60</v>
      </c>
      <c r="AO64" s="33">
        <f t="shared" si="0"/>
        <v>60</v>
      </c>
      <c r="AP64" s="33">
        <f t="shared" si="0"/>
        <v>60</v>
      </c>
      <c r="AQ64" s="33">
        <f t="shared" si="0"/>
        <v>60</v>
      </c>
      <c r="AR64" s="33">
        <f t="shared" si="0"/>
        <v>60</v>
      </c>
      <c r="AS64" s="33">
        <f t="shared" si="0"/>
        <v>60</v>
      </c>
      <c r="AT64" s="33">
        <f t="shared" si="0"/>
        <v>60</v>
      </c>
      <c r="AU64" s="33">
        <f t="shared" si="0"/>
        <v>60</v>
      </c>
      <c r="AV64" s="33">
        <f t="shared" si="0"/>
        <v>60</v>
      </c>
      <c r="AW64" s="33">
        <f t="shared" si="0"/>
        <v>60</v>
      </c>
      <c r="AX64" s="33">
        <f t="shared" si="0"/>
        <v>60</v>
      </c>
      <c r="AY64" s="33">
        <f t="shared" si="0"/>
        <v>60</v>
      </c>
      <c r="AZ64" s="33">
        <f t="shared" si="0"/>
        <v>60</v>
      </c>
      <c r="BA64" s="33">
        <f t="shared" si="0"/>
        <v>60</v>
      </c>
      <c r="BB64" s="33">
        <f t="shared" si="0"/>
        <v>60</v>
      </c>
      <c r="BC64" s="33">
        <f t="shared" si="0"/>
        <v>60</v>
      </c>
      <c r="BD64" s="33">
        <f t="shared" si="0"/>
        <v>60</v>
      </c>
      <c r="BE64" s="33">
        <f t="shared" si="0"/>
        <v>60</v>
      </c>
      <c r="BF64" s="33">
        <f t="shared" si="0"/>
        <v>60</v>
      </c>
      <c r="BG64" s="33">
        <f t="shared" si="0"/>
        <v>60</v>
      </c>
      <c r="BH64" s="33">
        <f t="shared" si="0"/>
        <v>60</v>
      </c>
      <c r="BI64" s="33">
        <f t="shared" si="0"/>
        <v>60</v>
      </c>
      <c r="BJ64" s="33">
        <f t="shared" si="0"/>
        <v>60</v>
      </c>
      <c r="BK64" s="33">
        <f t="shared" si="0"/>
        <v>60</v>
      </c>
      <c r="BL64" s="33">
        <f t="shared" si="0"/>
        <v>60</v>
      </c>
      <c r="BM64" s="33">
        <f t="shared" si="0"/>
        <v>60</v>
      </c>
      <c r="BN64" s="33">
        <f t="shared" si="0"/>
        <v>60</v>
      </c>
      <c r="BO64" s="33">
        <f t="shared" si="0"/>
        <v>60</v>
      </c>
      <c r="BP64" s="33">
        <f t="shared" si="0"/>
        <v>60</v>
      </c>
      <c r="BQ64" s="33">
        <f t="shared" si="0"/>
        <v>60</v>
      </c>
      <c r="BR64" s="33">
        <f t="shared" ref="BR64:EC64" si="1">COUNTA(BR2:BR62)</f>
        <v>60</v>
      </c>
      <c r="BS64" s="33">
        <f t="shared" si="1"/>
        <v>60</v>
      </c>
      <c r="BT64" s="33">
        <f t="shared" si="1"/>
        <v>60</v>
      </c>
      <c r="BU64" s="33">
        <f t="shared" si="1"/>
        <v>60</v>
      </c>
      <c r="BV64" s="33">
        <f t="shared" si="1"/>
        <v>60</v>
      </c>
      <c r="BW64" s="33">
        <f t="shared" si="1"/>
        <v>60</v>
      </c>
      <c r="BX64" s="33">
        <f t="shared" si="1"/>
        <v>60</v>
      </c>
      <c r="BY64" s="33">
        <f t="shared" si="1"/>
        <v>60</v>
      </c>
      <c r="BZ64" s="33">
        <f t="shared" si="1"/>
        <v>60</v>
      </c>
      <c r="CA64" s="33">
        <f t="shared" si="1"/>
        <v>60</v>
      </c>
      <c r="CB64" s="33">
        <f t="shared" si="1"/>
        <v>60</v>
      </c>
      <c r="CC64" s="33">
        <f t="shared" si="1"/>
        <v>60</v>
      </c>
      <c r="CD64" s="33">
        <f t="shared" si="1"/>
        <v>60</v>
      </c>
      <c r="CE64" s="33">
        <f t="shared" si="1"/>
        <v>60</v>
      </c>
      <c r="CF64" s="33">
        <f t="shared" si="1"/>
        <v>60</v>
      </c>
      <c r="CG64" s="33">
        <f t="shared" si="1"/>
        <v>60</v>
      </c>
      <c r="CH64" s="33">
        <f t="shared" si="1"/>
        <v>60</v>
      </c>
      <c r="CI64" s="33">
        <f t="shared" si="1"/>
        <v>60</v>
      </c>
      <c r="CJ64" s="33">
        <f t="shared" si="1"/>
        <v>60</v>
      </c>
      <c r="CK64" s="33">
        <f t="shared" si="1"/>
        <v>60</v>
      </c>
      <c r="CL64" s="33">
        <f t="shared" si="1"/>
        <v>60</v>
      </c>
      <c r="CM64" s="33">
        <f t="shared" si="1"/>
        <v>60</v>
      </c>
      <c r="CN64" s="33">
        <f t="shared" si="1"/>
        <v>60</v>
      </c>
      <c r="CO64" s="33">
        <f t="shared" si="1"/>
        <v>60</v>
      </c>
      <c r="CP64" s="33">
        <f t="shared" si="1"/>
        <v>60</v>
      </c>
      <c r="CQ64" s="33">
        <f t="shared" si="1"/>
        <v>60</v>
      </c>
      <c r="CR64" s="33">
        <f t="shared" si="1"/>
        <v>60</v>
      </c>
      <c r="CS64" s="33">
        <f t="shared" si="1"/>
        <v>60</v>
      </c>
      <c r="CT64" s="33">
        <f t="shared" si="1"/>
        <v>60</v>
      </c>
      <c r="CU64" s="33">
        <f t="shared" si="1"/>
        <v>60</v>
      </c>
      <c r="CV64" s="33">
        <f t="shared" si="1"/>
        <v>60</v>
      </c>
      <c r="CW64" s="33">
        <f t="shared" si="1"/>
        <v>60</v>
      </c>
      <c r="CX64" s="33">
        <f t="shared" si="1"/>
        <v>60</v>
      </c>
      <c r="CY64" s="33">
        <f t="shared" si="1"/>
        <v>60</v>
      </c>
      <c r="CZ64" s="33">
        <f t="shared" si="1"/>
        <v>60</v>
      </c>
      <c r="DA64" s="33">
        <f t="shared" si="1"/>
        <v>60</v>
      </c>
      <c r="DB64" s="33">
        <f t="shared" si="1"/>
        <v>60</v>
      </c>
      <c r="DC64" s="33">
        <f t="shared" si="1"/>
        <v>60</v>
      </c>
      <c r="DD64" s="33">
        <f t="shared" si="1"/>
        <v>60</v>
      </c>
      <c r="DE64" s="33">
        <f t="shared" si="1"/>
        <v>60</v>
      </c>
      <c r="DF64" s="33">
        <f t="shared" si="1"/>
        <v>60</v>
      </c>
      <c r="DG64" s="33">
        <f t="shared" si="1"/>
        <v>60</v>
      </c>
      <c r="DH64" s="33">
        <f t="shared" si="1"/>
        <v>60</v>
      </c>
      <c r="DI64" s="33">
        <f t="shared" si="1"/>
        <v>60</v>
      </c>
      <c r="DJ64" s="33">
        <f t="shared" si="1"/>
        <v>60</v>
      </c>
      <c r="DK64" s="33">
        <f t="shared" si="1"/>
        <v>60</v>
      </c>
      <c r="DL64" s="33">
        <f t="shared" si="1"/>
        <v>60</v>
      </c>
      <c r="DM64" s="33">
        <f t="shared" si="1"/>
        <v>60</v>
      </c>
      <c r="DN64" s="33">
        <f t="shared" si="1"/>
        <v>60</v>
      </c>
      <c r="DO64" s="33">
        <f t="shared" si="1"/>
        <v>60</v>
      </c>
      <c r="DP64" s="33">
        <f t="shared" si="1"/>
        <v>60</v>
      </c>
      <c r="DQ64" s="33">
        <f t="shared" si="1"/>
        <v>60</v>
      </c>
      <c r="DR64" s="33">
        <f t="shared" si="1"/>
        <v>60</v>
      </c>
      <c r="DS64" s="33">
        <f t="shared" si="1"/>
        <v>60</v>
      </c>
      <c r="DT64" s="33">
        <f t="shared" si="1"/>
        <v>60</v>
      </c>
      <c r="DU64" s="33">
        <f t="shared" si="1"/>
        <v>60</v>
      </c>
      <c r="DV64" s="33">
        <f t="shared" si="1"/>
        <v>60</v>
      </c>
      <c r="DW64" s="33">
        <f t="shared" si="1"/>
        <v>60</v>
      </c>
      <c r="DX64" s="33">
        <f t="shared" si="1"/>
        <v>60</v>
      </c>
      <c r="DY64" s="33">
        <f t="shared" si="1"/>
        <v>60</v>
      </c>
      <c r="DZ64" s="33">
        <f t="shared" si="1"/>
        <v>60</v>
      </c>
      <c r="EA64" s="33">
        <f t="shared" si="1"/>
        <v>60</v>
      </c>
      <c r="EB64" s="33">
        <f t="shared" si="1"/>
        <v>60</v>
      </c>
      <c r="EC64" s="33">
        <f t="shared" si="1"/>
        <v>60</v>
      </c>
      <c r="ED64" s="33">
        <f t="shared" ref="ED64:GO64" si="2">COUNTA(ED2:ED62)</f>
        <v>60</v>
      </c>
      <c r="EE64" s="33">
        <f t="shared" si="2"/>
        <v>60</v>
      </c>
      <c r="EF64" s="33">
        <f t="shared" si="2"/>
        <v>60</v>
      </c>
      <c r="EG64" s="33">
        <f t="shared" si="2"/>
        <v>60</v>
      </c>
      <c r="EH64" s="33">
        <f t="shared" si="2"/>
        <v>60</v>
      </c>
      <c r="EI64" s="33">
        <f t="shared" si="2"/>
        <v>60</v>
      </c>
      <c r="EJ64" s="33">
        <f t="shared" si="2"/>
        <v>60</v>
      </c>
      <c r="EK64" s="33">
        <f t="shared" si="2"/>
        <v>60</v>
      </c>
      <c r="EL64" s="33">
        <f t="shared" si="2"/>
        <v>60</v>
      </c>
      <c r="EM64" s="33">
        <f t="shared" si="2"/>
        <v>60</v>
      </c>
      <c r="EN64" s="33">
        <f t="shared" si="2"/>
        <v>60</v>
      </c>
      <c r="EO64" s="33">
        <f t="shared" si="2"/>
        <v>60</v>
      </c>
      <c r="EP64" s="33">
        <f t="shared" si="2"/>
        <v>60</v>
      </c>
      <c r="EQ64" s="33">
        <f t="shared" si="2"/>
        <v>60</v>
      </c>
      <c r="ER64" s="33">
        <f t="shared" si="2"/>
        <v>60</v>
      </c>
      <c r="ES64" s="33">
        <f t="shared" si="2"/>
        <v>60</v>
      </c>
      <c r="ET64" s="33">
        <f t="shared" si="2"/>
        <v>60</v>
      </c>
      <c r="EU64" s="33">
        <f t="shared" si="2"/>
        <v>60</v>
      </c>
      <c r="EV64" s="33">
        <f t="shared" si="2"/>
        <v>60</v>
      </c>
      <c r="EW64" s="33">
        <f t="shared" si="2"/>
        <v>60</v>
      </c>
      <c r="EX64" s="33">
        <f t="shared" si="2"/>
        <v>60</v>
      </c>
      <c r="EY64" s="33">
        <f t="shared" si="2"/>
        <v>60</v>
      </c>
      <c r="EZ64" s="33">
        <f t="shared" si="2"/>
        <v>60</v>
      </c>
      <c r="FA64" s="33">
        <f t="shared" si="2"/>
        <v>60</v>
      </c>
      <c r="FB64" s="33">
        <f t="shared" si="2"/>
        <v>60</v>
      </c>
      <c r="FC64" s="33">
        <f t="shared" si="2"/>
        <v>60</v>
      </c>
      <c r="FD64" s="33">
        <f t="shared" si="2"/>
        <v>60</v>
      </c>
      <c r="FE64" s="33">
        <f t="shared" si="2"/>
        <v>60</v>
      </c>
      <c r="FF64" s="33">
        <f t="shared" si="2"/>
        <v>60</v>
      </c>
      <c r="FG64" s="33">
        <f t="shared" si="2"/>
        <v>60</v>
      </c>
      <c r="FH64" s="33">
        <f t="shared" si="2"/>
        <v>60</v>
      </c>
      <c r="FI64" s="33">
        <f t="shared" si="2"/>
        <v>60</v>
      </c>
      <c r="FJ64" s="33">
        <f t="shared" si="2"/>
        <v>60</v>
      </c>
      <c r="FK64" s="33">
        <f t="shared" si="2"/>
        <v>60</v>
      </c>
      <c r="FL64" s="33">
        <f t="shared" si="2"/>
        <v>60</v>
      </c>
      <c r="FM64" s="33">
        <f t="shared" si="2"/>
        <v>60</v>
      </c>
      <c r="FN64" s="33">
        <f t="shared" si="2"/>
        <v>60</v>
      </c>
      <c r="FO64" s="33">
        <f t="shared" si="2"/>
        <v>60</v>
      </c>
      <c r="FP64" s="33">
        <f t="shared" si="2"/>
        <v>60</v>
      </c>
      <c r="FQ64" s="33">
        <f t="shared" si="2"/>
        <v>60</v>
      </c>
      <c r="FR64" s="33">
        <f t="shared" si="2"/>
        <v>60</v>
      </c>
      <c r="FS64" s="33">
        <f t="shared" si="2"/>
        <v>60</v>
      </c>
      <c r="FT64" s="33">
        <f t="shared" si="2"/>
        <v>60</v>
      </c>
      <c r="FU64" s="33">
        <f t="shared" si="2"/>
        <v>60</v>
      </c>
      <c r="FV64" s="33">
        <f t="shared" si="2"/>
        <v>60</v>
      </c>
      <c r="FW64" s="33">
        <f t="shared" si="2"/>
        <v>60</v>
      </c>
      <c r="FX64" s="33">
        <f t="shared" si="2"/>
        <v>60</v>
      </c>
      <c r="FY64" s="33">
        <f t="shared" si="2"/>
        <v>60</v>
      </c>
      <c r="FZ64" s="33">
        <f t="shared" si="2"/>
        <v>60</v>
      </c>
      <c r="GA64" s="33">
        <f t="shared" si="2"/>
        <v>60</v>
      </c>
      <c r="GB64" s="33">
        <f t="shared" si="2"/>
        <v>60</v>
      </c>
      <c r="GC64" s="33">
        <f t="shared" si="2"/>
        <v>60</v>
      </c>
      <c r="GD64" s="33">
        <f t="shared" si="2"/>
        <v>60</v>
      </c>
      <c r="GE64" s="33">
        <f t="shared" si="2"/>
        <v>60</v>
      </c>
      <c r="GF64" s="33">
        <f t="shared" si="2"/>
        <v>60</v>
      </c>
      <c r="GG64" s="33">
        <f t="shared" si="2"/>
        <v>60</v>
      </c>
      <c r="GH64" s="33">
        <f t="shared" si="2"/>
        <v>60</v>
      </c>
      <c r="GI64" s="33">
        <f t="shared" si="2"/>
        <v>60</v>
      </c>
      <c r="GJ64" s="33">
        <f t="shared" si="2"/>
        <v>60</v>
      </c>
      <c r="GK64" s="33">
        <f t="shared" si="2"/>
        <v>60</v>
      </c>
      <c r="GL64" s="33">
        <f t="shared" si="2"/>
        <v>60</v>
      </c>
      <c r="GM64" s="33">
        <f t="shared" si="2"/>
        <v>60</v>
      </c>
      <c r="GN64" s="33">
        <f t="shared" si="2"/>
        <v>60</v>
      </c>
      <c r="GO64" s="33">
        <f t="shared" si="2"/>
        <v>60</v>
      </c>
      <c r="GP64" s="33">
        <f t="shared" ref="GP64:JA64" si="3">COUNTA(GP2:GP62)</f>
        <v>60</v>
      </c>
      <c r="GQ64" s="33">
        <f t="shared" si="3"/>
        <v>60</v>
      </c>
      <c r="GR64" s="33">
        <f t="shared" si="3"/>
        <v>60</v>
      </c>
      <c r="GS64" s="33">
        <f t="shared" si="3"/>
        <v>60</v>
      </c>
      <c r="GT64" s="33">
        <f t="shared" si="3"/>
        <v>60</v>
      </c>
      <c r="GU64" s="33">
        <f t="shared" si="3"/>
        <v>60</v>
      </c>
      <c r="GV64" s="33">
        <f t="shared" si="3"/>
        <v>60</v>
      </c>
      <c r="GW64" s="33">
        <f t="shared" si="3"/>
        <v>60</v>
      </c>
      <c r="GX64" s="33">
        <f t="shared" si="3"/>
        <v>60</v>
      </c>
      <c r="GY64" s="33">
        <f t="shared" si="3"/>
        <v>60</v>
      </c>
      <c r="GZ64" s="33">
        <f t="shared" si="3"/>
        <v>60</v>
      </c>
      <c r="HA64" s="33">
        <f t="shared" si="3"/>
        <v>60</v>
      </c>
      <c r="HB64" s="33">
        <f t="shared" si="3"/>
        <v>60</v>
      </c>
      <c r="HC64" s="33">
        <f t="shared" si="3"/>
        <v>60</v>
      </c>
      <c r="HD64" s="33">
        <f t="shared" si="3"/>
        <v>60</v>
      </c>
      <c r="HE64" s="33">
        <f t="shared" si="3"/>
        <v>60</v>
      </c>
      <c r="HF64" s="33">
        <f t="shared" si="3"/>
        <v>60</v>
      </c>
      <c r="HG64" s="33">
        <f t="shared" si="3"/>
        <v>60</v>
      </c>
      <c r="HH64" s="33">
        <f t="shared" si="3"/>
        <v>60</v>
      </c>
      <c r="HI64" s="33">
        <f t="shared" si="3"/>
        <v>60</v>
      </c>
      <c r="HJ64" s="33">
        <f t="shared" si="3"/>
        <v>60</v>
      </c>
      <c r="HK64" s="33">
        <f t="shared" si="3"/>
        <v>60</v>
      </c>
      <c r="HL64" s="33">
        <f t="shared" si="3"/>
        <v>60</v>
      </c>
      <c r="HM64" s="33">
        <f t="shared" si="3"/>
        <v>60</v>
      </c>
      <c r="HN64" s="33">
        <f t="shared" si="3"/>
        <v>60</v>
      </c>
      <c r="HO64" s="33">
        <f t="shared" si="3"/>
        <v>60</v>
      </c>
      <c r="HP64" s="33">
        <f t="shared" si="3"/>
        <v>60</v>
      </c>
      <c r="HQ64" s="33">
        <f t="shared" si="3"/>
        <v>60</v>
      </c>
      <c r="HR64" s="33">
        <f t="shared" si="3"/>
        <v>60</v>
      </c>
      <c r="HS64" s="33">
        <f t="shared" si="3"/>
        <v>60</v>
      </c>
      <c r="HT64" s="33">
        <f t="shared" si="3"/>
        <v>60</v>
      </c>
      <c r="HU64" s="33">
        <f t="shared" si="3"/>
        <v>60</v>
      </c>
      <c r="HV64" s="33">
        <f t="shared" si="3"/>
        <v>60</v>
      </c>
      <c r="HW64" s="33">
        <f t="shared" si="3"/>
        <v>60</v>
      </c>
      <c r="HX64" s="33">
        <f t="shared" si="3"/>
        <v>60</v>
      </c>
      <c r="HY64" s="33">
        <f t="shared" si="3"/>
        <v>60</v>
      </c>
      <c r="HZ64" s="33">
        <f t="shared" si="3"/>
        <v>60</v>
      </c>
      <c r="IA64" s="33">
        <f t="shared" si="3"/>
        <v>60</v>
      </c>
      <c r="IB64" s="33">
        <f t="shared" si="3"/>
        <v>60</v>
      </c>
      <c r="IC64" s="33">
        <f t="shared" si="3"/>
        <v>60</v>
      </c>
      <c r="ID64" s="33">
        <f t="shared" si="3"/>
        <v>60</v>
      </c>
      <c r="IE64" s="33">
        <f t="shared" si="3"/>
        <v>60</v>
      </c>
      <c r="IF64" s="33">
        <f t="shared" si="3"/>
        <v>60</v>
      </c>
      <c r="IG64" s="33">
        <f t="shared" si="3"/>
        <v>60</v>
      </c>
      <c r="IH64" s="33">
        <f t="shared" si="3"/>
        <v>60</v>
      </c>
      <c r="II64" s="33">
        <f t="shared" si="3"/>
        <v>60</v>
      </c>
      <c r="IJ64" s="33">
        <f t="shared" si="3"/>
        <v>60</v>
      </c>
      <c r="IK64" s="33">
        <f t="shared" si="3"/>
        <v>60</v>
      </c>
      <c r="IL64" s="33">
        <f t="shared" si="3"/>
        <v>60</v>
      </c>
      <c r="IM64" s="33">
        <f t="shared" si="3"/>
        <v>60</v>
      </c>
      <c r="IN64" s="33">
        <f t="shared" si="3"/>
        <v>60</v>
      </c>
      <c r="IO64" s="33">
        <f t="shared" si="3"/>
        <v>60</v>
      </c>
      <c r="IP64" s="33">
        <f t="shared" si="3"/>
        <v>60</v>
      </c>
      <c r="IQ64" s="33">
        <f t="shared" si="3"/>
        <v>60</v>
      </c>
      <c r="IR64" s="33">
        <f t="shared" si="3"/>
        <v>60</v>
      </c>
      <c r="IS64" s="33">
        <f t="shared" si="3"/>
        <v>60</v>
      </c>
      <c r="IT64" s="33">
        <f t="shared" si="3"/>
        <v>60</v>
      </c>
      <c r="IU64" s="33">
        <f t="shared" si="3"/>
        <v>60</v>
      </c>
      <c r="IV64" s="33">
        <f t="shared" si="3"/>
        <v>60</v>
      </c>
      <c r="IW64" s="33">
        <f t="shared" si="3"/>
        <v>60</v>
      </c>
      <c r="IX64" s="33">
        <f t="shared" si="3"/>
        <v>60</v>
      </c>
      <c r="IY64" s="33">
        <f t="shared" si="3"/>
        <v>60</v>
      </c>
      <c r="IZ64" s="33">
        <f t="shared" si="3"/>
        <v>60</v>
      </c>
      <c r="JA64" s="33">
        <f t="shared" si="3"/>
        <v>60</v>
      </c>
      <c r="JB64" s="33">
        <f t="shared" ref="JB64:KN64" si="4">COUNTA(JB2:JB62)</f>
        <v>60</v>
      </c>
      <c r="JC64" s="33">
        <f t="shared" si="4"/>
        <v>60</v>
      </c>
      <c r="JD64" s="33">
        <f t="shared" si="4"/>
        <v>60</v>
      </c>
      <c r="JE64" s="33">
        <f t="shared" si="4"/>
        <v>60</v>
      </c>
      <c r="JF64" s="33">
        <f t="shared" si="4"/>
        <v>60</v>
      </c>
      <c r="JG64" s="33">
        <f t="shared" si="4"/>
        <v>60</v>
      </c>
      <c r="JH64" s="33">
        <f t="shared" si="4"/>
        <v>60</v>
      </c>
      <c r="JI64" s="33">
        <f t="shared" si="4"/>
        <v>60</v>
      </c>
      <c r="JJ64" s="33">
        <f t="shared" si="4"/>
        <v>60</v>
      </c>
      <c r="JK64" s="33">
        <f t="shared" si="4"/>
        <v>60</v>
      </c>
      <c r="JL64" s="33">
        <f t="shared" si="4"/>
        <v>60</v>
      </c>
      <c r="JM64" s="33">
        <f t="shared" si="4"/>
        <v>60</v>
      </c>
      <c r="JN64" s="33">
        <f t="shared" si="4"/>
        <v>60</v>
      </c>
      <c r="JO64" s="33">
        <f t="shared" si="4"/>
        <v>60</v>
      </c>
      <c r="JP64" s="33">
        <f t="shared" si="4"/>
        <v>60</v>
      </c>
      <c r="JQ64" s="33">
        <f t="shared" si="4"/>
        <v>60</v>
      </c>
      <c r="JR64" s="33">
        <f t="shared" si="4"/>
        <v>60</v>
      </c>
      <c r="JS64" s="33">
        <f t="shared" si="4"/>
        <v>60</v>
      </c>
      <c r="JT64" s="33">
        <f t="shared" si="4"/>
        <v>60</v>
      </c>
      <c r="JU64" s="38">
        <f t="shared" si="4"/>
        <v>60</v>
      </c>
      <c r="JV64" s="33">
        <f t="shared" si="4"/>
        <v>60</v>
      </c>
      <c r="JW64" s="33">
        <f t="shared" si="4"/>
        <v>60</v>
      </c>
      <c r="JX64" s="33">
        <f t="shared" si="4"/>
        <v>60</v>
      </c>
      <c r="JY64" s="33">
        <f t="shared" si="4"/>
        <v>60</v>
      </c>
      <c r="JZ64" s="33">
        <f t="shared" si="4"/>
        <v>60</v>
      </c>
      <c r="KA64" s="33">
        <f t="shared" si="4"/>
        <v>60</v>
      </c>
      <c r="KB64" s="33">
        <f t="shared" si="4"/>
        <v>60</v>
      </c>
      <c r="KC64" s="33">
        <f t="shared" si="4"/>
        <v>60</v>
      </c>
      <c r="KD64" s="33">
        <f t="shared" si="4"/>
        <v>60</v>
      </c>
      <c r="KE64" s="33">
        <f t="shared" si="4"/>
        <v>60</v>
      </c>
      <c r="KF64" s="33">
        <f t="shared" si="4"/>
        <v>60</v>
      </c>
      <c r="KG64" s="33">
        <f t="shared" si="4"/>
        <v>60</v>
      </c>
      <c r="KH64" s="33">
        <f t="shared" si="4"/>
        <v>60</v>
      </c>
      <c r="KI64" s="33">
        <f t="shared" si="4"/>
        <v>60</v>
      </c>
      <c r="KJ64" s="33">
        <f t="shared" si="4"/>
        <v>60</v>
      </c>
      <c r="KK64" s="33">
        <f t="shared" si="4"/>
        <v>60</v>
      </c>
      <c r="KL64" s="33">
        <f t="shared" si="4"/>
        <v>60</v>
      </c>
      <c r="KM64" s="33">
        <f t="shared" si="4"/>
        <v>60</v>
      </c>
      <c r="KN64" s="33">
        <f t="shared" si="4"/>
        <v>60</v>
      </c>
    </row>
    <row r="65" spans="2:300" ht="15.75" x14ac:dyDescent="0.25">
      <c r="B65" s="55" t="s">
        <v>340</v>
      </c>
      <c r="C65" s="56" t="s">
        <v>336</v>
      </c>
      <c r="D65" s="33"/>
      <c r="E65" s="42">
        <f>COUNTBLANK(E2:E62)</f>
        <v>1</v>
      </c>
      <c r="F65" s="42">
        <f t="shared" ref="F65:BQ65" si="5">COUNTBLANK(F2:F62)</f>
        <v>1</v>
      </c>
      <c r="G65" s="42">
        <f t="shared" si="5"/>
        <v>1</v>
      </c>
      <c r="H65" s="42">
        <f t="shared" si="5"/>
        <v>1</v>
      </c>
      <c r="I65" s="42">
        <f t="shared" si="5"/>
        <v>1</v>
      </c>
      <c r="J65" s="42">
        <f t="shared" si="5"/>
        <v>1</v>
      </c>
      <c r="K65" s="42">
        <f t="shared" si="5"/>
        <v>1</v>
      </c>
      <c r="L65" s="42">
        <f t="shared" si="5"/>
        <v>1</v>
      </c>
      <c r="M65" s="42">
        <f t="shared" si="5"/>
        <v>1</v>
      </c>
      <c r="N65" s="42">
        <f t="shared" si="5"/>
        <v>1</v>
      </c>
      <c r="O65" s="42">
        <f t="shared" si="5"/>
        <v>1</v>
      </c>
      <c r="P65" s="42">
        <f t="shared" si="5"/>
        <v>1</v>
      </c>
      <c r="Q65" s="42">
        <f t="shared" si="5"/>
        <v>1</v>
      </c>
      <c r="R65" s="42">
        <f t="shared" si="5"/>
        <v>1</v>
      </c>
      <c r="S65" s="42">
        <f t="shared" si="5"/>
        <v>1</v>
      </c>
      <c r="T65" s="42">
        <f t="shared" si="5"/>
        <v>1</v>
      </c>
      <c r="U65" s="42">
        <f t="shared" si="5"/>
        <v>1</v>
      </c>
      <c r="V65" s="42">
        <f t="shared" si="5"/>
        <v>1</v>
      </c>
      <c r="W65" s="42">
        <f t="shared" si="5"/>
        <v>1</v>
      </c>
      <c r="X65" s="42">
        <f t="shared" si="5"/>
        <v>1</v>
      </c>
      <c r="Y65" s="42">
        <f t="shared" si="5"/>
        <v>1</v>
      </c>
      <c r="Z65" s="42">
        <f t="shared" si="5"/>
        <v>1</v>
      </c>
      <c r="AA65" s="42">
        <f t="shared" si="5"/>
        <v>1</v>
      </c>
      <c r="AB65" s="42">
        <f t="shared" si="5"/>
        <v>57</v>
      </c>
      <c r="AC65" s="42">
        <f t="shared" si="5"/>
        <v>1</v>
      </c>
      <c r="AD65" s="42">
        <f t="shared" si="5"/>
        <v>1</v>
      </c>
      <c r="AE65" s="42">
        <f t="shared" si="5"/>
        <v>1</v>
      </c>
      <c r="AF65" s="42">
        <f t="shared" si="5"/>
        <v>1</v>
      </c>
      <c r="AG65" s="42">
        <f t="shared" si="5"/>
        <v>1</v>
      </c>
      <c r="AH65" s="42">
        <f t="shared" si="5"/>
        <v>1</v>
      </c>
      <c r="AI65" s="42">
        <f t="shared" si="5"/>
        <v>1</v>
      </c>
      <c r="AJ65" s="42">
        <f t="shared" si="5"/>
        <v>1</v>
      </c>
      <c r="AK65" s="42">
        <f t="shared" si="5"/>
        <v>1</v>
      </c>
      <c r="AL65" s="42">
        <f t="shared" si="5"/>
        <v>1</v>
      </c>
      <c r="AM65" s="42">
        <f t="shared" si="5"/>
        <v>1</v>
      </c>
      <c r="AN65" s="42">
        <f t="shared" si="5"/>
        <v>1</v>
      </c>
      <c r="AO65" s="42">
        <f t="shared" si="5"/>
        <v>1</v>
      </c>
      <c r="AP65" s="42">
        <f t="shared" si="5"/>
        <v>1</v>
      </c>
      <c r="AQ65" s="42">
        <f t="shared" si="5"/>
        <v>1</v>
      </c>
      <c r="AR65" s="42">
        <f t="shared" si="5"/>
        <v>1</v>
      </c>
      <c r="AS65" s="42">
        <f t="shared" si="5"/>
        <v>1</v>
      </c>
      <c r="AT65" s="42">
        <f t="shared" si="5"/>
        <v>1</v>
      </c>
      <c r="AU65" s="42">
        <f t="shared" si="5"/>
        <v>1</v>
      </c>
      <c r="AV65" s="42">
        <f t="shared" si="5"/>
        <v>1</v>
      </c>
      <c r="AW65" s="42">
        <f t="shared" si="5"/>
        <v>1</v>
      </c>
      <c r="AX65" s="42">
        <f t="shared" si="5"/>
        <v>1</v>
      </c>
      <c r="AY65" s="42">
        <f t="shared" si="5"/>
        <v>1</v>
      </c>
      <c r="AZ65" s="42">
        <f t="shared" si="5"/>
        <v>1</v>
      </c>
      <c r="BA65" s="42">
        <f t="shared" si="5"/>
        <v>1</v>
      </c>
      <c r="BB65" s="42">
        <f t="shared" si="5"/>
        <v>1</v>
      </c>
      <c r="BC65" s="42">
        <f t="shared" si="5"/>
        <v>1</v>
      </c>
      <c r="BD65" s="42">
        <f t="shared" si="5"/>
        <v>1</v>
      </c>
      <c r="BE65" s="42">
        <f t="shared" si="5"/>
        <v>1</v>
      </c>
      <c r="BF65" s="42">
        <f t="shared" si="5"/>
        <v>1</v>
      </c>
      <c r="BG65" s="42">
        <f t="shared" si="5"/>
        <v>1</v>
      </c>
      <c r="BH65" s="42">
        <f t="shared" si="5"/>
        <v>1</v>
      </c>
      <c r="BI65" s="42">
        <f t="shared" si="5"/>
        <v>1</v>
      </c>
      <c r="BJ65" s="42">
        <f t="shared" si="5"/>
        <v>1</v>
      </c>
      <c r="BK65" s="42">
        <f t="shared" si="5"/>
        <v>1</v>
      </c>
      <c r="BL65" s="42">
        <f t="shared" si="5"/>
        <v>1</v>
      </c>
      <c r="BM65" s="42">
        <f t="shared" si="5"/>
        <v>1</v>
      </c>
      <c r="BN65" s="42">
        <f t="shared" si="5"/>
        <v>1</v>
      </c>
      <c r="BO65" s="42">
        <f t="shared" si="5"/>
        <v>1</v>
      </c>
      <c r="BP65" s="42">
        <f t="shared" si="5"/>
        <v>1</v>
      </c>
      <c r="BQ65" s="42">
        <f t="shared" si="5"/>
        <v>1</v>
      </c>
      <c r="BR65" s="42">
        <f t="shared" ref="BR65:EC65" si="6">COUNTBLANK(BR2:BR62)</f>
        <v>1</v>
      </c>
      <c r="BS65" s="42">
        <f t="shared" si="6"/>
        <v>1</v>
      </c>
      <c r="BT65" s="42">
        <f t="shared" si="6"/>
        <v>1</v>
      </c>
      <c r="BU65" s="42">
        <f t="shared" si="6"/>
        <v>1</v>
      </c>
      <c r="BV65" s="42">
        <f t="shared" si="6"/>
        <v>1</v>
      </c>
      <c r="BW65" s="42">
        <f t="shared" si="6"/>
        <v>1</v>
      </c>
      <c r="BX65" s="42">
        <f t="shared" si="6"/>
        <v>1</v>
      </c>
      <c r="BY65" s="42">
        <f t="shared" si="6"/>
        <v>1</v>
      </c>
      <c r="BZ65" s="42">
        <f t="shared" si="6"/>
        <v>1</v>
      </c>
      <c r="CA65" s="42">
        <f t="shared" si="6"/>
        <v>1</v>
      </c>
      <c r="CB65" s="42">
        <f t="shared" si="6"/>
        <v>1</v>
      </c>
      <c r="CC65" s="42">
        <f t="shared" si="6"/>
        <v>1</v>
      </c>
      <c r="CD65" s="42">
        <f t="shared" si="6"/>
        <v>1</v>
      </c>
      <c r="CE65" s="42">
        <f t="shared" si="6"/>
        <v>1</v>
      </c>
      <c r="CF65" s="42">
        <f t="shared" si="6"/>
        <v>1</v>
      </c>
      <c r="CG65" s="42">
        <f t="shared" si="6"/>
        <v>1</v>
      </c>
      <c r="CH65" s="42">
        <f t="shared" si="6"/>
        <v>1</v>
      </c>
      <c r="CI65" s="42">
        <f t="shared" si="6"/>
        <v>1</v>
      </c>
      <c r="CJ65" s="42">
        <f t="shared" si="6"/>
        <v>1</v>
      </c>
      <c r="CK65" s="42">
        <f t="shared" si="6"/>
        <v>1</v>
      </c>
      <c r="CL65" s="42">
        <f t="shared" si="6"/>
        <v>1</v>
      </c>
      <c r="CM65" s="42">
        <f t="shared" si="6"/>
        <v>1</v>
      </c>
      <c r="CN65" s="42">
        <f t="shared" si="6"/>
        <v>1</v>
      </c>
      <c r="CO65" s="42">
        <f t="shared" si="6"/>
        <v>1</v>
      </c>
      <c r="CP65" s="42">
        <f t="shared" si="6"/>
        <v>1</v>
      </c>
      <c r="CQ65" s="42">
        <f t="shared" si="6"/>
        <v>1</v>
      </c>
      <c r="CR65" s="42">
        <f t="shared" si="6"/>
        <v>1</v>
      </c>
      <c r="CS65" s="42">
        <f t="shared" si="6"/>
        <v>1</v>
      </c>
      <c r="CT65" s="42">
        <f t="shared" si="6"/>
        <v>1</v>
      </c>
      <c r="CU65" s="42">
        <f t="shared" si="6"/>
        <v>1</v>
      </c>
      <c r="CV65" s="42">
        <f t="shared" si="6"/>
        <v>1</v>
      </c>
      <c r="CW65" s="42">
        <f t="shared" si="6"/>
        <v>1</v>
      </c>
      <c r="CX65" s="42">
        <f t="shared" si="6"/>
        <v>1</v>
      </c>
      <c r="CY65" s="42">
        <f t="shared" si="6"/>
        <v>1</v>
      </c>
      <c r="CZ65" s="42">
        <f t="shared" si="6"/>
        <v>1</v>
      </c>
      <c r="DA65" s="42">
        <f t="shared" si="6"/>
        <v>1</v>
      </c>
      <c r="DB65" s="42">
        <f t="shared" si="6"/>
        <v>1</v>
      </c>
      <c r="DC65" s="42">
        <f t="shared" si="6"/>
        <v>1</v>
      </c>
      <c r="DD65" s="42">
        <f t="shared" si="6"/>
        <v>1</v>
      </c>
      <c r="DE65" s="42">
        <f t="shared" si="6"/>
        <v>1</v>
      </c>
      <c r="DF65" s="42">
        <f t="shared" si="6"/>
        <v>1</v>
      </c>
      <c r="DG65" s="42">
        <f t="shared" si="6"/>
        <v>1</v>
      </c>
      <c r="DH65" s="42">
        <f t="shared" si="6"/>
        <v>1</v>
      </c>
      <c r="DI65" s="42">
        <f t="shared" si="6"/>
        <v>1</v>
      </c>
      <c r="DJ65" s="42">
        <f t="shared" si="6"/>
        <v>1</v>
      </c>
      <c r="DK65" s="42">
        <f t="shared" si="6"/>
        <v>1</v>
      </c>
      <c r="DL65" s="42">
        <f t="shared" si="6"/>
        <v>1</v>
      </c>
      <c r="DM65" s="42">
        <f t="shared" si="6"/>
        <v>1</v>
      </c>
      <c r="DN65" s="42">
        <f t="shared" si="6"/>
        <v>1</v>
      </c>
      <c r="DO65" s="42">
        <f t="shared" si="6"/>
        <v>1</v>
      </c>
      <c r="DP65" s="42">
        <f t="shared" si="6"/>
        <v>1</v>
      </c>
      <c r="DQ65" s="42">
        <f t="shared" si="6"/>
        <v>1</v>
      </c>
      <c r="DR65" s="42">
        <f t="shared" si="6"/>
        <v>1</v>
      </c>
      <c r="DS65" s="42">
        <f t="shared" si="6"/>
        <v>1</v>
      </c>
      <c r="DT65" s="42">
        <f t="shared" si="6"/>
        <v>1</v>
      </c>
      <c r="DU65" s="42">
        <f t="shared" si="6"/>
        <v>1</v>
      </c>
      <c r="DV65" s="42">
        <f t="shared" si="6"/>
        <v>1</v>
      </c>
      <c r="DW65" s="42">
        <f t="shared" si="6"/>
        <v>1</v>
      </c>
      <c r="DX65" s="42">
        <f t="shared" si="6"/>
        <v>1</v>
      </c>
      <c r="DY65" s="42">
        <f t="shared" si="6"/>
        <v>1</v>
      </c>
      <c r="DZ65" s="42">
        <f t="shared" si="6"/>
        <v>1</v>
      </c>
      <c r="EA65" s="42">
        <f t="shared" si="6"/>
        <v>1</v>
      </c>
      <c r="EB65" s="42">
        <f t="shared" si="6"/>
        <v>1</v>
      </c>
      <c r="EC65" s="42">
        <f t="shared" si="6"/>
        <v>1</v>
      </c>
      <c r="ED65" s="42">
        <f t="shared" ref="ED65:GO65" si="7">COUNTBLANK(ED2:ED62)</f>
        <v>1</v>
      </c>
      <c r="EE65" s="42">
        <f t="shared" si="7"/>
        <v>1</v>
      </c>
      <c r="EF65" s="42">
        <f t="shared" si="7"/>
        <v>1</v>
      </c>
      <c r="EG65" s="42">
        <f t="shared" si="7"/>
        <v>1</v>
      </c>
      <c r="EH65" s="42">
        <f t="shared" si="7"/>
        <v>1</v>
      </c>
      <c r="EI65" s="42">
        <f t="shared" si="7"/>
        <v>1</v>
      </c>
      <c r="EJ65" s="42">
        <f t="shared" si="7"/>
        <v>1</v>
      </c>
      <c r="EK65" s="42">
        <f t="shared" si="7"/>
        <v>1</v>
      </c>
      <c r="EL65" s="42">
        <f t="shared" si="7"/>
        <v>1</v>
      </c>
      <c r="EM65" s="42">
        <f t="shared" si="7"/>
        <v>1</v>
      </c>
      <c r="EN65" s="42">
        <f t="shared" si="7"/>
        <v>1</v>
      </c>
      <c r="EO65" s="42">
        <f t="shared" si="7"/>
        <v>1</v>
      </c>
      <c r="EP65" s="42">
        <f t="shared" si="7"/>
        <v>1</v>
      </c>
      <c r="EQ65" s="42">
        <f t="shared" si="7"/>
        <v>1</v>
      </c>
      <c r="ER65" s="42">
        <f t="shared" si="7"/>
        <v>1</v>
      </c>
      <c r="ES65" s="42">
        <f t="shared" si="7"/>
        <v>1</v>
      </c>
      <c r="ET65" s="42">
        <f t="shared" si="7"/>
        <v>1</v>
      </c>
      <c r="EU65" s="42">
        <f t="shared" si="7"/>
        <v>1</v>
      </c>
      <c r="EV65" s="42">
        <f t="shared" si="7"/>
        <v>1</v>
      </c>
      <c r="EW65" s="42">
        <f t="shared" si="7"/>
        <v>1</v>
      </c>
      <c r="EX65" s="42">
        <f t="shared" si="7"/>
        <v>1</v>
      </c>
      <c r="EY65" s="42">
        <f t="shared" si="7"/>
        <v>1</v>
      </c>
      <c r="EZ65" s="42">
        <f t="shared" si="7"/>
        <v>1</v>
      </c>
      <c r="FA65" s="42">
        <f t="shared" si="7"/>
        <v>1</v>
      </c>
      <c r="FB65" s="42">
        <f t="shared" si="7"/>
        <v>1</v>
      </c>
      <c r="FC65" s="42">
        <f t="shared" si="7"/>
        <v>1</v>
      </c>
      <c r="FD65" s="42">
        <f t="shared" si="7"/>
        <v>1</v>
      </c>
      <c r="FE65" s="42">
        <f t="shared" si="7"/>
        <v>1</v>
      </c>
      <c r="FF65" s="42">
        <f t="shared" si="7"/>
        <v>1</v>
      </c>
      <c r="FG65" s="42">
        <f t="shared" si="7"/>
        <v>1</v>
      </c>
      <c r="FH65" s="42">
        <f t="shared" si="7"/>
        <v>1</v>
      </c>
      <c r="FI65" s="42">
        <f t="shared" si="7"/>
        <v>1</v>
      </c>
      <c r="FJ65" s="42">
        <f t="shared" si="7"/>
        <v>1</v>
      </c>
      <c r="FK65" s="42">
        <f t="shared" si="7"/>
        <v>1</v>
      </c>
      <c r="FL65" s="42">
        <f t="shared" si="7"/>
        <v>1</v>
      </c>
      <c r="FM65" s="42">
        <f t="shared" si="7"/>
        <v>1</v>
      </c>
      <c r="FN65" s="42">
        <f t="shared" si="7"/>
        <v>1</v>
      </c>
      <c r="FO65" s="42">
        <f t="shared" si="7"/>
        <v>1</v>
      </c>
      <c r="FP65" s="42">
        <f t="shared" si="7"/>
        <v>1</v>
      </c>
      <c r="FQ65" s="42">
        <f t="shared" si="7"/>
        <v>1</v>
      </c>
      <c r="FR65" s="42">
        <f t="shared" si="7"/>
        <v>1</v>
      </c>
      <c r="FS65" s="42">
        <f t="shared" si="7"/>
        <v>1</v>
      </c>
      <c r="FT65" s="42">
        <f t="shared" si="7"/>
        <v>1</v>
      </c>
      <c r="FU65" s="42">
        <f t="shared" si="7"/>
        <v>1</v>
      </c>
      <c r="FV65" s="42">
        <f t="shared" si="7"/>
        <v>1</v>
      </c>
      <c r="FW65" s="42">
        <f t="shared" si="7"/>
        <v>1</v>
      </c>
      <c r="FX65" s="42">
        <f t="shared" si="7"/>
        <v>1</v>
      </c>
      <c r="FY65" s="42">
        <f t="shared" si="7"/>
        <v>1</v>
      </c>
      <c r="FZ65" s="42">
        <f t="shared" si="7"/>
        <v>1</v>
      </c>
      <c r="GA65" s="42">
        <f t="shared" si="7"/>
        <v>1</v>
      </c>
      <c r="GB65" s="42">
        <f t="shared" si="7"/>
        <v>1</v>
      </c>
      <c r="GC65" s="42">
        <f t="shared" si="7"/>
        <v>1</v>
      </c>
      <c r="GD65" s="42">
        <f t="shared" si="7"/>
        <v>1</v>
      </c>
      <c r="GE65" s="42">
        <f t="shared" si="7"/>
        <v>1</v>
      </c>
      <c r="GF65" s="42">
        <f t="shared" si="7"/>
        <v>1</v>
      </c>
      <c r="GG65" s="42">
        <f t="shared" si="7"/>
        <v>1</v>
      </c>
      <c r="GH65" s="42">
        <f t="shared" si="7"/>
        <v>1</v>
      </c>
      <c r="GI65" s="42">
        <f t="shared" si="7"/>
        <v>1</v>
      </c>
      <c r="GJ65" s="42">
        <f t="shared" si="7"/>
        <v>1</v>
      </c>
      <c r="GK65" s="42">
        <f t="shared" si="7"/>
        <v>1</v>
      </c>
      <c r="GL65" s="42">
        <f t="shared" si="7"/>
        <v>1</v>
      </c>
      <c r="GM65" s="42">
        <f t="shared" si="7"/>
        <v>1</v>
      </c>
      <c r="GN65" s="42">
        <f t="shared" si="7"/>
        <v>1</v>
      </c>
      <c r="GO65" s="42">
        <f t="shared" si="7"/>
        <v>1</v>
      </c>
      <c r="GP65" s="42">
        <f t="shared" ref="GP65:JA65" si="8">COUNTBLANK(GP2:GP62)</f>
        <v>1</v>
      </c>
      <c r="GQ65" s="42">
        <f t="shared" si="8"/>
        <v>1</v>
      </c>
      <c r="GR65" s="42">
        <f t="shared" si="8"/>
        <v>1</v>
      </c>
      <c r="GS65" s="42">
        <f t="shared" si="8"/>
        <v>1</v>
      </c>
      <c r="GT65" s="42">
        <f t="shared" si="8"/>
        <v>1</v>
      </c>
      <c r="GU65" s="42">
        <f t="shared" si="8"/>
        <v>1</v>
      </c>
      <c r="GV65" s="42">
        <f t="shared" si="8"/>
        <v>1</v>
      </c>
      <c r="GW65" s="42">
        <f t="shared" si="8"/>
        <v>1</v>
      </c>
      <c r="GX65" s="42">
        <f t="shared" si="8"/>
        <v>1</v>
      </c>
      <c r="GY65" s="42">
        <f t="shared" si="8"/>
        <v>1</v>
      </c>
      <c r="GZ65" s="42">
        <f t="shared" si="8"/>
        <v>1</v>
      </c>
      <c r="HA65" s="42">
        <f t="shared" si="8"/>
        <v>1</v>
      </c>
      <c r="HB65" s="42">
        <f t="shared" si="8"/>
        <v>1</v>
      </c>
      <c r="HC65" s="42">
        <f t="shared" si="8"/>
        <v>1</v>
      </c>
      <c r="HD65" s="42">
        <f t="shared" si="8"/>
        <v>1</v>
      </c>
      <c r="HE65" s="42">
        <f t="shared" si="8"/>
        <v>1</v>
      </c>
      <c r="HF65" s="42">
        <f t="shared" si="8"/>
        <v>1</v>
      </c>
      <c r="HG65" s="42">
        <f t="shared" si="8"/>
        <v>1</v>
      </c>
      <c r="HH65" s="42">
        <f t="shared" si="8"/>
        <v>1</v>
      </c>
      <c r="HI65" s="42">
        <f t="shared" si="8"/>
        <v>1</v>
      </c>
      <c r="HJ65" s="42">
        <f t="shared" si="8"/>
        <v>1</v>
      </c>
      <c r="HK65" s="42">
        <f t="shared" si="8"/>
        <v>1</v>
      </c>
      <c r="HL65" s="42">
        <f t="shared" si="8"/>
        <v>1</v>
      </c>
      <c r="HM65" s="42">
        <f t="shared" si="8"/>
        <v>1</v>
      </c>
      <c r="HN65" s="42">
        <f t="shared" si="8"/>
        <v>1</v>
      </c>
      <c r="HO65" s="42">
        <f t="shared" si="8"/>
        <v>1</v>
      </c>
      <c r="HP65" s="42">
        <f t="shared" si="8"/>
        <v>1</v>
      </c>
      <c r="HQ65" s="42">
        <f t="shared" si="8"/>
        <v>1</v>
      </c>
      <c r="HR65" s="42">
        <f t="shared" si="8"/>
        <v>1</v>
      </c>
      <c r="HS65" s="42">
        <f t="shared" si="8"/>
        <v>1</v>
      </c>
      <c r="HT65" s="42">
        <f t="shared" si="8"/>
        <v>1</v>
      </c>
      <c r="HU65" s="42">
        <f t="shared" si="8"/>
        <v>1</v>
      </c>
      <c r="HV65" s="42">
        <f t="shared" si="8"/>
        <v>1</v>
      </c>
      <c r="HW65" s="42">
        <f t="shared" si="8"/>
        <v>1</v>
      </c>
      <c r="HX65" s="42">
        <f t="shared" si="8"/>
        <v>1</v>
      </c>
      <c r="HY65" s="42">
        <f t="shared" si="8"/>
        <v>1</v>
      </c>
      <c r="HZ65" s="42">
        <f t="shared" si="8"/>
        <v>1</v>
      </c>
      <c r="IA65" s="42">
        <f t="shared" si="8"/>
        <v>1</v>
      </c>
      <c r="IB65" s="42">
        <f t="shared" si="8"/>
        <v>1</v>
      </c>
      <c r="IC65" s="42">
        <f t="shared" si="8"/>
        <v>1</v>
      </c>
      <c r="ID65" s="42">
        <f t="shared" si="8"/>
        <v>1</v>
      </c>
      <c r="IE65" s="42">
        <f t="shared" si="8"/>
        <v>1</v>
      </c>
      <c r="IF65" s="42">
        <f t="shared" si="8"/>
        <v>1</v>
      </c>
      <c r="IG65" s="42">
        <f t="shared" si="8"/>
        <v>1</v>
      </c>
      <c r="IH65" s="42">
        <f t="shared" si="8"/>
        <v>1</v>
      </c>
      <c r="II65" s="42">
        <f t="shared" si="8"/>
        <v>1</v>
      </c>
      <c r="IJ65" s="42">
        <f t="shared" si="8"/>
        <v>1</v>
      </c>
      <c r="IK65" s="42">
        <f t="shared" si="8"/>
        <v>1</v>
      </c>
      <c r="IL65" s="42">
        <f t="shared" si="8"/>
        <v>1</v>
      </c>
      <c r="IM65" s="42">
        <f t="shared" si="8"/>
        <v>1</v>
      </c>
      <c r="IN65" s="42">
        <f t="shared" si="8"/>
        <v>1</v>
      </c>
      <c r="IO65" s="42">
        <f t="shared" si="8"/>
        <v>1</v>
      </c>
      <c r="IP65" s="42">
        <f t="shared" si="8"/>
        <v>1</v>
      </c>
      <c r="IQ65" s="42">
        <f t="shared" si="8"/>
        <v>1</v>
      </c>
      <c r="IR65" s="42">
        <f t="shared" si="8"/>
        <v>1</v>
      </c>
      <c r="IS65" s="42">
        <f t="shared" si="8"/>
        <v>1</v>
      </c>
      <c r="IT65" s="42">
        <f t="shared" si="8"/>
        <v>1</v>
      </c>
      <c r="IU65" s="42">
        <f t="shared" si="8"/>
        <v>1</v>
      </c>
      <c r="IV65" s="42">
        <f t="shared" si="8"/>
        <v>1</v>
      </c>
      <c r="IW65" s="42">
        <f t="shared" si="8"/>
        <v>1</v>
      </c>
      <c r="IX65" s="42">
        <f t="shared" si="8"/>
        <v>1</v>
      </c>
      <c r="IY65" s="42">
        <f t="shared" si="8"/>
        <v>1</v>
      </c>
      <c r="IZ65" s="42">
        <f t="shared" si="8"/>
        <v>1</v>
      </c>
      <c r="JA65" s="42">
        <f t="shared" si="8"/>
        <v>1</v>
      </c>
      <c r="JB65" s="42">
        <f t="shared" ref="JB65:KN65" si="9">COUNTBLANK(JB2:JB62)</f>
        <v>1</v>
      </c>
      <c r="JC65" s="42">
        <f t="shared" si="9"/>
        <v>1</v>
      </c>
      <c r="JD65" s="42">
        <f t="shared" si="9"/>
        <v>1</v>
      </c>
      <c r="JE65" s="42">
        <f t="shared" si="9"/>
        <v>1</v>
      </c>
      <c r="JF65" s="42">
        <f t="shared" si="9"/>
        <v>1</v>
      </c>
      <c r="JG65" s="42">
        <f t="shared" si="9"/>
        <v>1</v>
      </c>
      <c r="JH65" s="42">
        <f t="shared" si="9"/>
        <v>1</v>
      </c>
      <c r="JI65" s="42">
        <f t="shared" si="9"/>
        <v>1</v>
      </c>
      <c r="JJ65" s="42">
        <f t="shared" si="9"/>
        <v>1</v>
      </c>
      <c r="JK65" s="42">
        <f t="shared" si="9"/>
        <v>1</v>
      </c>
      <c r="JL65" s="42">
        <f t="shared" si="9"/>
        <v>1</v>
      </c>
      <c r="JM65" s="42">
        <f t="shared" si="9"/>
        <v>1</v>
      </c>
      <c r="JN65" s="42">
        <f t="shared" si="9"/>
        <v>1</v>
      </c>
      <c r="JO65" s="42">
        <f t="shared" si="9"/>
        <v>1</v>
      </c>
      <c r="JP65" s="42">
        <f t="shared" si="9"/>
        <v>1</v>
      </c>
      <c r="JQ65" s="42">
        <f t="shared" si="9"/>
        <v>1</v>
      </c>
      <c r="JR65" s="42">
        <f t="shared" si="9"/>
        <v>1</v>
      </c>
      <c r="JS65" s="42">
        <f t="shared" si="9"/>
        <v>1</v>
      </c>
      <c r="JT65" s="42">
        <f t="shared" si="9"/>
        <v>1</v>
      </c>
      <c r="JU65" s="42">
        <f t="shared" si="9"/>
        <v>1</v>
      </c>
      <c r="JV65" s="43">
        <f t="shared" si="9"/>
        <v>1</v>
      </c>
      <c r="JW65" s="43">
        <f t="shared" si="9"/>
        <v>1</v>
      </c>
      <c r="JX65" s="43">
        <f t="shared" si="9"/>
        <v>1</v>
      </c>
      <c r="JY65" s="43">
        <f t="shared" si="9"/>
        <v>1</v>
      </c>
      <c r="JZ65" s="43">
        <f t="shared" si="9"/>
        <v>1</v>
      </c>
      <c r="KA65" s="43">
        <f t="shared" si="9"/>
        <v>1</v>
      </c>
      <c r="KB65" s="43">
        <f t="shared" si="9"/>
        <v>1</v>
      </c>
      <c r="KC65" s="43">
        <f t="shared" si="9"/>
        <v>1</v>
      </c>
      <c r="KD65" s="43">
        <f t="shared" si="9"/>
        <v>1</v>
      </c>
      <c r="KE65" s="43">
        <f t="shared" si="9"/>
        <v>1</v>
      </c>
      <c r="KF65" s="43">
        <f t="shared" si="9"/>
        <v>1</v>
      </c>
      <c r="KG65" s="43">
        <f t="shared" si="9"/>
        <v>1</v>
      </c>
      <c r="KH65" s="43">
        <f t="shared" si="9"/>
        <v>1</v>
      </c>
      <c r="KI65" s="43">
        <f t="shared" si="9"/>
        <v>1</v>
      </c>
      <c r="KJ65" s="43">
        <f t="shared" si="9"/>
        <v>1</v>
      </c>
      <c r="KK65" s="43">
        <f t="shared" si="9"/>
        <v>1</v>
      </c>
      <c r="KL65" s="43">
        <f t="shared" si="9"/>
        <v>1</v>
      </c>
      <c r="KM65" s="43">
        <f t="shared" si="9"/>
        <v>1</v>
      </c>
      <c r="KN65" s="43">
        <f t="shared" si="9"/>
        <v>1</v>
      </c>
    </row>
    <row r="66" spans="2:300" x14ac:dyDescent="0.25">
      <c r="B66" s="55"/>
      <c r="C66" s="56" t="s">
        <v>342</v>
      </c>
      <c r="D66" s="33"/>
      <c r="E66" s="33">
        <f>SUM(E2:E62)</f>
        <v>10</v>
      </c>
      <c r="F66" s="33">
        <f t="shared" ref="F66:BQ66" si="10">SUM(F2:F62)</f>
        <v>25</v>
      </c>
      <c r="G66" s="33">
        <f t="shared" si="10"/>
        <v>27</v>
      </c>
      <c r="H66" s="33">
        <f t="shared" si="10"/>
        <v>33</v>
      </c>
      <c r="I66" s="33">
        <f t="shared" si="10"/>
        <v>9</v>
      </c>
      <c r="J66" s="33">
        <f t="shared" si="10"/>
        <v>3</v>
      </c>
      <c r="K66" s="33">
        <f t="shared" si="10"/>
        <v>12</v>
      </c>
      <c r="L66" s="33">
        <f t="shared" si="10"/>
        <v>5</v>
      </c>
      <c r="M66" s="33">
        <f t="shared" si="10"/>
        <v>14</v>
      </c>
      <c r="N66" s="33">
        <f t="shared" si="10"/>
        <v>11</v>
      </c>
      <c r="O66" s="33">
        <f t="shared" si="10"/>
        <v>19</v>
      </c>
      <c r="P66" s="33">
        <f t="shared" si="10"/>
        <v>3</v>
      </c>
      <c r="Q66" s="33">
        <f t="shared" si="10"/>
        <v>0</v>
      </c>
      <c r="R66" s="33">
        <f t="shared" si="10"/>
        <v>34</v>
      </c>
      <c r="S66" s="33">
        <f t="shared" si="10"/>
        <v>60</v>
      </c>
      <c r="T66" s="33">
        <f t="shared" si="10"/>
        <v>43</v>
      </c>
      <c r="U66" s="33">
        <f t="shared" si="10"/>
        <v>60</v>
      </c>
      <c r="V66" s="33">
        <f t="shared" si="10"/>
        <v>57</v>
      </c>
      <c r="W66" s="33">
        <f t="shared" si="10"/>
        <v>33</v>
      </c>
      <c r="X66" s="33">
        <f t="shared" si="10"/>
        <v>55</v>
      </c>
      <c r="Y66" s="33">
        <f t="shared" si="10"/>
        <v>193</v>
      </c>
      <c r="Z66" s="33">
        <f t="shared" si="10"/>
        <v>184</v>
      </c>
      <c r="AA66" s="33">
        <f t="shared" si="10"/>
        <v>17</v>
      </c>
      <c r="AB66" s="33">
        <f t="shared" si="10"/>
        <v>0</v>
      </c>
      <c r="AC66" s="33">
        <f t="shared" si="10"/>
        <v>116</v>
      </c>
      <c r="AD66" s="33">
        <f t="shared" si="10"/>
        <v>59</v>
      </c>
      <c r="AE66" s="33">
        <f t="shared" si="10"/>
        <v>58</v>
      </c>
      <c r="AF66" s="33">
        <f t="shared" si="10"/>
        <v>51</v>
      </c>
      <c r="AG66" s="33">
        <f t="shared" si="10"/>
        <v>51</v>
      </c>
      <c r="AH66" s="33">
        <f t="shared" si="10"/>
        <v>39</v>
      </c>
      <c r="AI66" s="33">
        <f t="shared" si="10"/>
        <v>24</v>
      </c>
      <c r="AJ66" s="33">
        <f t="shared" si="10"/>
        <v>28</v>
      </c>
      <c r="AK66" s="33">
        <f t="shared" si="10"/>
        <v>4</v>
      </c>
      <c r="AL66" s="33">
        <f t="shared" si="10"/>
        <v>0</v>
      </c>
      <c r="AM66" s="33">
        <f t="shared" si="10"/>
        <v>40</v>
      </c>
      <c r="AN66" s="33">
        <f t="shared" si="10"/>
        <v>19</v>
      </c>
      <c r="AO66" s="33">
        <f t="shared" si="10"/>
        <v>4</v>
      </c>
      <c r="AP66" s="33">
        <f t="shared" si="10"/>
        <v>24</v>
      </c>
      <c r="AQ66" s="33">
        <f t="shared" si="10"/>
        <v>1</v>
      </c>
      <c r="AR66" s="33">
        <f t="shared" si="10"/>
        <v>18</v>
      </c>
      <c r="AS66" s="33">
        <f t="shared" si="10"/>
        <v>12</v>
      </c>
      <c r="AT66" s="33">
        <f t="shared" si="10"/>
        <v>9</v>
      </c>
      <c r="AU66" s="33">
        <f t="shared" si="10"/>
        <v>0</v>
      </c>
      <c r="AV66" s="33">
        <f t="shared" si="10"/>
        <v>5</v>
      </c>
      <c r="AW66" s="33">
        <f t="shared" si="10"/>
        <v>42</v>
      </c>
      <c r="AX66" s="33">
        <f t="shared" si="10"/>
        <v>49</v>
      </c>
      <c r="AY66" s="33">
        <f t="shared" si="10"/>
        <v>9</v>
      </c>
      <c r="AZ66" s="33">
        <f t="shared" si="10"/>
        <v>4</v>
      </c>
      <c r="BA66" s="33">
        <f t="shared" si="10"/>
        <v>0</v>
      </c>
      <c r="BB66" s="33">
        <f t="shared" si="10"/>
        <v>0</v>
      </c>
      <c r="BC66" s="33">
        <f t="shared" si="10"/>
        <v>0</v>
      </c>
      <c r="BD66" s="33">
        <f t="shared" si="10"/>
        <v>0</v>
      </c>
      <c r="BE66" s="33">
        <f t="shared" si="10"/>
        <v>0</v>
      </c>
      <c r="BF66" s="33">
        <f t="shared" si="10"/>
        <v>2</v>
      </c>
      <c r="BG66" s="33">
        <f t="shared" si="10"/>
        <v>58</v>
      </c>
      <c r="BH66" s="33">
        <f t="shared" si="10"/>
        <v>2</v>
      </c>
      <c r="BI66" s="33">
        <f t="shared" si="10"/>
        <v>0</v>
      </c>
      <c r="BJ66" s="33">
        <f t="shared" si="10"/>
        <v>2</v>
      </c>
      <c r="BK66" s="33">
        <f t="shared" si="10"/>
        <v>1</v>
      </c>
      <c r="BL66" s="33">
        <f t="shared" si="10"/>
        <v>0</v>
      </c>
      <c r="BM66" s="33">
        <f t="shared" si="10"/>
        <v>6</v>
      </c>
      <c r="BN66" s="33">
        <f t="shared" si="10"/>
        <v>47</v>
      </c>
      <c r="BO66" s="33">
        <f t="shared" si="10"/>
        <v>26</v>
      </c>
      <c r="BP66" s="33">
        <f t="shared" si="10"/>
        <v>19</v>
      </c>
      <c r="BQ66" s="33">
        <f t="shared" si="10"/>
        <v>26</v>
      </c>
      <c r="BR66" s="33">
        <f t="shared" ref="BR66:EC66" si="11">SUM(BR2:BR62)</f>
        <v>1</v>
      </c>
      <c r="BS66" s="33">
        <f t="shared" si="11"/>
        <v>3</v>
      </c>
      <c r="BT66" s="33">
        <f t="shared" si="11"/>
        <v>4</v>
      </c>
      <c r="BU66" s="33">
        <f t="shared" si="11"/>
        <v>23</v>
      </c>
      <c r="BV66" s="33">
        <f t="shared" si="11"/>
        <v>6</v>
      </c>
      <c r="BW66" s="33">
        <f t="shared" si="11"/>
        <v>4</v>
      </c>
      <c r="BX66" s="33">
        <f t="shared" si="11"/>
        <v>10</v>
      </c>
      <c r="BY66" s="33">
        <f t="shared" si="11"/>
        <v>44</v>
      </c>
      <c r="BZ66" s="33">
        <f t="shared" si="11"/>
        <v>7</v>
      </c>
      <c r="CA66" s="33">
        <f t="shared" si="11"/>
        <v>6</v>
      </c>
      <c r="CB66" s="33">
        <f t="shared" si="11"/>
        <v>14</v>
      </c>
      <c r="CC66" s="33">
        <f t="shared" si="11"/>
        <v>37</v>
      </c>
      <c r="CD66" s="33">
        <f t="shared" si="11"/>
        <v>62</v>
      </c>
      <c r="CE66" s="33">
        <f t="shared" si="11"/>
        <v>42</v>
      </c>
      <c r="CF66" s="33">
        <f t="shared" si="11"/>
        <v>25</v>
      </c>
      <c r="CG66" s="33">
        <f t="shared" si="11"/>
        <v>23</v>
      </c>
      <c r="CH66" s="33">
        <f t="shared" si="11"/>
        <v>10</v>
      </c>
      <c r="CI66" s="33">
        <f t="shared" si="11"/>
        <v>53</v>
      </c>
      <c r="CJ66" s="33">
        <f t="shared" si="11"/>
        <v>91</v>
      </c>
      <c r="CK66" s="33">
        <f t="shared" si="11"/>
        <v>26.130000000000003</v>
      </c>
      <c r="CL66" s="33">
        <f t="shared" si="11"/>
        <v>26.130000000000003</v>
      </c>
      <c r="CM66" s="33">
        <f t="shared" si="11"/>
        <v>52</v>
      </c>
      <c r="CN66" s="33">
        <f t="shared" si="11"/>
        <v>54</v>
      </c>
      <c r="CO66" s="33">
        <f t="shared" si="11"/>
        <v>81</v>
      </c>
      <c r="CP66" s="33">
        <f t="shared" si="11"/>
        <v>250.96622619999994</v>
      </c>
      <c r="CQ66" s="33">
        <f t="shared" si="11"/>
        <v>251.91999999999996</v>
      </c>
      <c r="CR66" s="33">
        <f t="shared" si="11"/>
        <v>113</v>
      </c>
      <c r="CS66" s="33">
        <f t="shared" si="11"/>
        <v>7</v>
      </c>
      <c r="CT66" s="33">
        <f t="shared" si="11"/>
        <v>10</v>
      </c>
      <c r="CU66" s="33">
        <f t="shared" si="11"/>
        <v>1</v>
      </c>
      <c r="CV66" s="33">
        <f t="shared" si="11"/>
        <v>2</v>
      </c>
      <c r="CW66" s="33">
        <f t="shared" si="11"/>
        <v>40</v>
      </c>
      <c r="CX66" s="33">
        <f t="shared" si="11"/>
        <v>108</v>
      </c>
      <c r="CY66" s="33">
        <f t="shared" si="11"/>
        <v>0</v>
      </c>
      <c r="CZ66" s="33">
        <f t="shared" si="11"/>
        <v>60</v>
      </c>
      <c r="DA66" s="33">
        <f t="shared" si="11"/>
        <v>154.33999999999992</v>
      </c>
      <c r="DB66" s="33">
        <f t="shared" si="11"/>
        <v>54</v>
      </c>
      <c r="DC66" s="33">
        <f t="shared" si="11"/>
        <v>37</v>
      </c>
      <c r="DD66" s="33">
        <f t="shared" si="11"/>
        <v>26</v>
      </c>
      <c r="DE66" s="33">
        <f t="shared" si="11"/>
        <v>47</v>
      </c>
      <c r="DF66" s="33">
        <f t="shared" si="11"/>
        <v>26</v>
      </c>
      <c r="DG66" s="33">
        <f t="shared" si="11"/>
        <v>16</v>
      </c>
      <c r="DH66" s="33">
        <f t="shared" si="11"/>
        <v>49</v>
      </c>
      <c r="DI66" s="33">
        <f t="shared" si="11"/>
        <v>13</v>
      </c>
      <c r="DJ66" s="33">
        <f t="shared" si="11"/>
        <v>8</v>
      </c>
      <c r="DK66" s="33">
        <f t="shared" si="11"/>
        <v>2</v>
      </c>
      <c r="DL66" s="33">
        <f t="shared" si="11"/>
        <v>6</v>
      </c>
      <c r="DM66" s="33">
        <f t="shared" si="11"/>
        <v>2</v>
      </c>
      <c r="DN66" s="33">
        <f t="shared" si="11"/>
        <v>7</v>
      </c>
      <c r="DO66" s="33">
        <f t="shared" si="11"/>
        <v>15</v>
      </c>
      <c r="DP66" s="33">
        <f t="shared" si="11"/>
        <v>21</v>
      </c>
      <c r="DQ66" s="33">
        <f t="shared" si="11"/>
        <v>16</v>
      </c>
      <c r="DR66" s="33">
        <f t="shared" si="11"/>
        <v>23</v>
      </c>
      <c r="DS66" s="33">
        <f t="shared" si="11"/>
        <v>77</v>
      </c>
      <c r="DT66" s="33">
        <f t="shared" si="11"/>
        <v>25</v>
      </c>
      <c r="DU66" s="33">
        <f t="shared" si="11"/>
        <v>18</v>
      </c>
      <c r="DV66" s="33">
        <f t="shared" si="11"/>
        <v>8</v>
      </c>
      <c r="DW66" s="33">
        <f t="shared" si="11"/>
        <v>9</v>
      </c>
      <c r="DX66" s="33">
        <f t="shared" si="11"/>
        <v>17</v>
      </c>
      <c r="DY66" s="33">
        <f t="shared" si="11"/>
        <v>4</v>
      </c>
      <c r="DZ66" s="33">
        <f t="shared" si="11"/>
        <v>12</v>
      </c>
      <c r="EA66" s="33">
        <f t="shared" si="11"/>
        <v>3</v>
      </c>
      <c r="EB66" s="33">
        <f t="shared" si="11"/>
        <v>22</v>
      </c>
      <c r="EC66" s="33">
        <f t="shared" si="11"/>
        <v>68</v>
      </c>
      <c r="ED66" s="33">
        <f t="shared" ref="ED66:GO66" si="12">SUM(ED2:ED62)</f>
        <v>82</v>
      </c>
      <c r="EE66" s="33">
        <f t="shared" si="12"/>
        <v>96</v>
      </c>
      <c r="EF66" s="33">
        <f t="shared" si="12"/>
        <v>94</v>
      </c>
      <c r="EG66" s="33">
        <f t="shared" si="12"/>
        <v>59</v>
      </c>
      <c r="EH66" s="33">
        <f t="shared" si="12"/>
        <v>77</v>
      </c>
      <c r="EI66" s="33">
        <f t="shared" si="12"/>
        <v>92</v>
      </c>
      <c r="EJ66" s="33">
        <f t="shared" si="12"/>
        <v>57</v>
      </c>
      <c r="EK66" s="33">
        <f t="shared" si="12"/>
        <v>58</v>
      </c>
      <c r="EL66" s="33">
        <f t="shared" si="12"/>
        <v>117</v>
      </c>
      <c r="EM66" s="33">
        <f t="shared" si="12"/>
        <v>120</v>
      </c>
      <c r="EN66" s="33">
        <f t="shared" si="12"/>
        <v>0</v>
      </c>
      <c r="EO66" s="33">
        <f t="shared" si="12"/>
        <v>0</v>
      </c>
      <c r="EP66" s="33">
        <f t="shared" si="12"/>
        <v>0</v>
      </c>
      <c r="EQ66" s="33">
        <f t="shared" si="12"/>
        <v>0</v>
      </c>
      <c r="ER66" s="33">
        <f t="shared" si="12"/>
        <v>0</v>
      </c>
      <c r="ES66" s="33">
        <f t="shared" si="12"/>
        <v>0</v>
      </c>
      <c r="ET66" s="33">
        <f t="shared" si="12"/>
        <v>0</v>
      </c>
      <c r="EU66" s="33">
        <f t="shared" si="12"/>
        <v>0</v>
      </c>
      <c r="EV66" s="33">
        <f t="shared" si="12"/>
        <v>0</v>
      </c>
      <c r="EW66" s="33">
        <f t="shared" si="12"/>
        <v>0</v>
      </c>
      <c r="EX66" s="33">
        <f t="shared" si="12"/>
        <v>0</v>
      </c>
      <c r="EY66" s="33">
        <f t="shared" si="12"/>
        <v>0</v>
      </c>
      <c r="EZ66" s="33">
        <f t="shared" si="12"/>
        <v>0</v>
      </c>
      <c r="FA66" s="33">
        <f t="shared" si="12"/>
        <v>0</v>
      </c>
      <c r="FB66" s="33">
        <f t="shared" si="12"/>
        <v>0</v>
      </c>
      <c r="FC66" s="33">
        <f t="shared" si="12"/>
        <v>0</v>
      </c>
      <c r="FD66" s="33">
        <f t="shared" si="12"/>
        <v>0</v>
      </c>
      <c r="FE66" s="33">
        <f t="shared" si="12"/>
        <v>0</v>
      </c>
      <c r="FF66" s="33">
        <f t="shared" si="12"/>
        <v>0</v>
      </c>
      <c r="FG66" s="33">
        <f t="shared" si="12"/>
        <v>0</v>
      </c>
      <c r="FH66" s="33">
        <f t="shared" si="12"/>
        <v>0</v>
      </c>
      <c r="FI66" s="33">
        <f t="shared" si="12"/>
        <v>0</v>
      </c>
      <c r="FJ66" s="33">
        <f t="shared" si="12"/>
        <v>0</v>
      </c>
      <c r="FK66" s="33">
        <f t="shared" si="12"/>
        <v>0</v>
      </c>
      <c r="FL66" s="33">
        <f t="shared" si="12"/>
        <v>0</v>
      </c>
      <c r="FM66" s="33">
        <f t="shared" si="12"/>
        <v>0</v>
      </c>
      <c r="FN66" s="33">
        <f t="shared" si="12"/>
        <v>0</v>
      </c>
      <c r="FO66" s="33">
        <f t="shared" si="12"/>
        <v>0</v>
      </c>
      <c r="FP66" s="33">
        <f t="shared" si="12"/>
        <v>0</v>
      </c>
      <c r="FQ66" s="33">
        <f t="shared" si="12"/>
        <v>0</v>
      </c>
      <c r="FR66" s="33">
        <f t="shared" si="12"/>
        <v>0</v>
      </c>
      <c r="FS66" s="33">
        <f t="shared" si="12"/>
        <v>0</v>
      </c>
      <c r="FT66" s="33">
        <f t="shared" si="12"/>
        <v>0</v>
      </c>
      <c r="FU66" s="33">
        <f t="shared" si="12"/>
        <v>0</v>
      </c>
      <c r="FV66" s="33">
        <f t="shared" si="12"/>
        <v>60</v>
      </c>
      <c r="FW66" s="33">
        <f t="shared" si="12"/>
        <v>175</v>
      </c>
      <c r="FX66" s="33">
        <f t="shared" si="12"/>
        <v>3</v>
      </c>
      <c r="FY66" s="33">
        <f t="shared" si="12"/>
        <v>0</v>
      </c>
      <c r="FZ66" s="33">
        <f t="shared" si="12"/>
        <v>21</v>
      </c>
      <c r="GA66" s="33">
        <f t="shared" si="12"/>
        <v>30</v>
      </c>
      <c r="GB66" s="33">
        <f t="shared" si="12"/>
        <v>83.687906999999996</v>
      </c>
      <c r="GC66" s="33">
        <f t="shared" si="12"/>
        <v>83.99</v>
      </c>
      <c r="GD66" s="33">
        <f t="shared" si="12"/>
        <v>39</v>
      </c>
      <c r="GE66" s="33">
        <f t="shared" si="12"/>
        <v>39</v>
      </c>
      <c r="GF66" s="33">
        <f t="shared" si="12"/>
        <v>20</v>
      </c>
      <c r="GG66" s="33">
        <f t="shared" si="12"/>
        <v>1</v>
      </c>
      <c r="GH66" s="33">
        <f t="shared" si="12"/>
        <v>31</v>
      </c>
      <c r="GI66" s="33">
        <f t="shared" si="12"/>
        <v>76</v>
      </c>
      <c r="GJ66" s="33">
        <f t="shared" si="12"/>
        <v>146.32069769999998</v>
      </c>
      <c r="GK66" s="33">
        <f t="shared" si="12"/>
        <v>150.54</v>
      </c>
      <c r="GL66" s="33">
        <f t="shared" si="12"/>
        <v>71</v>
      </c>
      <c r="GM66" s="33">
        <f t="shared" si="12"/>
        <v>73</v>
      </c>
      <c r="GN66" s="33">
        <f t="shared" si="12"/>
        <v>27</v>
      </c>
      <c r="GO66" s="33">
        <f t="shared" si="12"/>
        <v>2</v>
      </c>
      <c r="GP66" s="33">
        <f t="shared" ref="GP66:JA66" si="13">SUM(GP2:GP62)</f>
        <v>30</v>
      </c>
      <c r="GQ66" s="33">
        <f t="shared" si="13"/>
        <v>22</v>
      </c>
      <c r="GR66" s="33">
        <f t="shared" si="13"/>
        <v>3</v>
      </c>
      <c r="GS66" s="33">
        <f t="shared" si="13"/>
        <v>27</v>
      </c>
      <c r="GT66" s="33">
        <f t="shared" si="13"/>
        <v>5</v>
      </c>
      <c r="GU66" s="33">
        <f t="shared" si="13"/>
        <v>1</v>
      </c>
      <c r="GV66" s="33">
        <f t="shared" si="13"/>
        <v>36</v>
      </c>
      <c r="GW66" s="33">
        <f t="shared" si="13"/>
        <v>0</v>
      </c>
      <c r="GX66" s="33">
        <f t="shared" si="13"/>
        <v>0</v>
      </c>
      <c r="GY66" s="33">
        <f t="shared" si="13"/>
        <v>0</v>
      </c>
      <c r="GZ66" s="33">
        <f t="shared" si="13"/>
        <v>1</v>
      </c>
      <c r="HA66" s="33">
        <f t="shared" si="13"/>
        <v>59</v>
      </c>
      <c r="HB66" s="33">
        <f t="shared" si="13"/>
        <v>60</v>
      </c>
      <c r="HC66" s="33">
        <f t="shared" si="13"/>
        <v>78</v>
      </c>
      <c r="HD66" s="33">
        <f t="shared" si="13"/>
        <v>4</v>
      </c>
      <c r="HE66" s="33">
        <f t="shared" si="13"/>
        <v>3</v>
      </c>
      <c r="HF66" s="33">
        <f t="shared" si="13"/>
        <v>54</v>
      </c>
      <c r="HG66" s="33">
        <f t="shared" si="13"/>
        <v>19</v>
      </c>
      <c r="HH66" s="33">
        <f t="shared" si="13"/>
        <v>2</v>
      </c>
      <c r="HI66" s="33">
        <f t="shared" si="13"/>
        <v>1</v>
      </c>
      <c r="HJ66" s="33">
        <f t="shared" si="13"/>
        <v>8</v>
      </c>
      <c r="HK66" s="33">
        <f t="shared" si="13"/>
        <v>10</v>
      </c>
      <c r="HL66" s="33">
        <f t="shared" si="13"/>
        <v>27</v>
      </c>
      <c r="HM66" s="33">
        <f t="shared" si="13"/>
        <v>12</v>
      </c>
      <c r="HN66" s="33">
        <f t="shared" si="13"/>
        <v>9</v>
      </c>
      <c r="HO66" s="33">
        <f t="shared" si="13"/>
        <v>0</v>
      </c>
      <c r="HP66" s="33">
        <f t="shared" si="13"/>
        <v>0</v>
      </c>
      <c r="HQ66" s="33">
        <f t="shared" si="13"/>
        <v>5</v>
      </c>
      <c r="HR66" s="33">
        <f t="shared" si="13"/>
        <v>5</v>
      </c>
      <c r="HS66" s="33">
        <f t="shared" si="13"/>
        <v>18</v>
      </c>
      <c r="HT66" s="33">
        <f t="shared" si="13"/>
        <v>5</v>
      </c>
      <c r="HU66" s="33">
        <f t="shared" si="13"/>
        <v>9</v>
      </c>
      <c r="HV66" s="33">
        <f t="shared" si="13"/>
        <v>8</v>
      </c>
      <c r="HW66" s="33">
        <f t="shared" si="13"/>
        <v>4</v>
      </c>
      <c r="HX66" s="33">
        <f t="shared" si="13"/>
        <v>0</v>
      </c>
      <c r="HY66" s="33">
        <f t="shared" si="13"/>
        <v>0</v>
      </c>
      <c r="HZ66" s="33">
        <f t="shared" si="13"/>
        <v>0</v>
      </c>
      <c r="IA66" s="33">
        <f t="shared" si="13"/>
        <v>6</v>
      </c>
      <c r="IB66" s="33">
        <f t="shared" si="13"/>
        <v>6</v>
      </c>
      <c r="IC66" s="33">
        <f t="shared" si="13"/>
        <v>6</v>
      </c>
      <c r="ID66" s="33">
        <f t="shared" si="13"/>
        <v>27</v>
      </c>
      <c r="IE66" s="33">
        <f t="shared" si="13"/>
        <v>3</v>
      </c>
      <c r="IF66" s="33">
        <f t="shared" si="13"/>
        <v>38</v>
      </c>
      <c r="IG66" s="33">
        <f t="shared" si="13"/>
        <v>16</v>
      </c>
      <c r="IH66" s="33">
        <f t="shared" si="13"/>
        <v>33</v>
      </c>
      <c r="II66" s="33">
        <f t="shared" si="13"/>
        <v>1</v>
      </c>
      <c r="IJ66" s="33">
        <f t="shared" si="13"/>
        <v>0</v>
      </c>
      <c r="IK66" s="33">
        <f t="shared" si="13"/>
        <v>3</v>
      </c>
      <c r="IL66" s="33">
        <f t="shared" si="13"/>
        <v>6</v>
      </c>
      <c r="IM66" s="33">
        <f t="shared" si="13"/>
        <v>34</v>
      </c>
      <c r="IN66" s="33">
        <f t="shared" si="13"/>
        <v>2</v>
      </c>
      <c r="IO66" s="33">
        <f t="shared" si="13"/>
        <v>0</v>
      </c>
      <c r="IP66" s="33">
        <f t="shared" si="13"/>
        <v>40</v>
      </c>
      <c r="IQ66" s="33">
        <f t="shared" si="13"/>
        <v>49</v>
      </c>
      <c r="IR66" s="33">
        <f t="shared" si="13"/>
        <v>270.69000000000011</v>
      </c>
      <c r="IS66" s="33">
        <f t="shared" si="13"/>
        <v>285.12000000000012</v>
      </c>
      <c r="IT66" s="33">
        <f t="shared" si="13"/>
        <v>70</v>
      </c>
      <c r="IU66" s="33">
        <f t="shared" si="13"/>
        <v>17</v>
      </c>
      <c r="IV66" s="33">
        <f t="shared" si="13"/>
        <v>2</v>
      </c>
      <c r="IW66" s="33">
        <f t="shared" si="13"/>
        <v>3</v>
      </c>
      <c r="IX66" s="33">
        <f t="shared" si="13"/>
        <v>8</v>
      </c>
      <c r="IY66" s="33">
        <f t="shared" si="13"/>
        <v>3</v>
      </c>
      <c r="IZ66" s="33">
        <f t="shared" si="13"/>
        <v>0</v>
      </c>
      <c r="JA66" s="33">
        <f t="shared" si="13"/>
        <v>21</v>
      </c>
      <c r="JB66" s="33">
        <f t="shared" ref="JB66:KN66" si="14">SUM(JB2:JB62)</f>
        <v>60</v>
      </c>
      <c r="JC66" s="33">
        <f t="shared" si="14"/>
        <v>52</v>
      </c>
      <c r="JD66" s="33">
        <f t="shared" si="14"/>
        <v>44</v>
      </c>
      <c r="JE66" s="33">
        <f t="shared" si="14"/>
        <v>46</v>
      </c>
      <c r="JF66" s="33">
        <f t="shared" si="14"/>
        <v>34</v>
      </c>
      <c r="JG66" s="33">
        <f t="shared" si="14"/>
        <v>23</v>
      </c>
      <c r="JH66" s="33">
        <f t="shared" si="14"/>
        <v>38</v>
      </c>
      <c r="JI66" s="33">
        <f t="shared" si="14"/>
        <v>8</v>
      </c>
      <c r="JJ66" s="33">
        <f t="shared" si="14"/>
        <v>25</v>
      </c>
      <c r="JK66" s="33">
        <f t="shared" si="14"/>
        <v>28</v>
      </c>
      <c r="JL66" s="33">
        <f t="shared" si="14"/>
        <v>6</v>
      </c>
      <c r="JM66" s="33">
        <f t="shared" si="14"/>
        <v>24</v>
      </c>
      <c r="JN66" s="33">
        <f t="shared" si="14"/>
        <v>2</v>
      </c>
      <c r="JO66" s="33">
        <f t="shared" si="14"/>
        <v>0</v>
      </c>
      <c r="JP66" s="33">
        <f t="shared" si="14"/>
        <v>7</v>
      </c>
      <c r="JQ66" s="33">
        <f t="shared" si="14"/>
        <v>51</v>
      </c>
      <c r="JR66" s="33">
        <f t="shared" si="14"/>
        <v>1</v>
      </c>
      <c r="JS66" s="33">
        <f t="shared" si="14"/>
        <v>0</v>
      </c>
      <c r="JT66" s="33">
        <f t="shared" si="14"/>
        <v>0</v>
      </c>
      <c r="JU66" s="38">
        <f t="shared" si="14"/>
        <v>59</v>
      </c>
      <c r="JV66" s="33">
        <f t="shared" si="14"/>
        <v>28</v>
      </c>
      <c r="JW66" s="33">
        <f t="shared" si="14"/>
        <v>13</v>
      </c>
      <c r="JX66" s="33">
        <f t="shared" si="14"/>
        <v>12</v>
      </c>
      <c r="JY66" s="33">
        <f t="shared" si="14"/>
        <v>5</v>
      </c>
      <c r="JZ66" s="33">
        <f t="shared" si="14"/>
        <v>2</v>
      </c>
      <c r="KA66" s="33">
        <f t="shared" si="14"/>
        <v>12</v>
      </c>
      <c r="KB66" s="33">
        <f t="shared" si="14"/>
        <v>26</v>
      </c>
      <c r="KC66" s="33">
        <f t="shared" si="14"/>
        <v>13</v>
      </c>
      <c r="KD66" s="33">
        <f t="shared" si="14"/>
        <v>5</v>
      </c>
      <c r="KE66" s="33">
        <f t="shared" si="14"/>
        <v>1</v>
      </c>
      <c r="KF66" s="33">
        <f t="shared" si="14"/>
        <v>3</v>
      </c>
      <c r="KG66" s="33">
        <f t="shared" si="14"/>
        <v>0</v>
      </c>
      <c r="KH66" s="33">
        <f t="shared" si="14"/>
        <v>2</v>
      </c>
      <c r="KI66" s="33">
        <f t="shared" si="14"/>
        <v>46</v>
      </c>
      <c r="KJ66" s="33">
        <f t="shared" si="14"/>
        <v>10</v>
      </c>
      <c r="KK66" s="33">
        <f t="shared" si="14"/>
        <v>3</v>
      </c>
      <c r="KL66" s="33">
        <f t="shared" si="14"/>
        <v>3</v>
      </c>
      <c r="KM66" s="33">
        <f t="shared" si="14"/>
        <v>1</v>
      </c>
      <c r="KN66" s="33">
        <f t="shared" si="14"/>
        <v>2</v>
      </c>
    </row>
    <row r="67" spans="2:300" ht="15.75" x14ac:dyDescent="0.25">
      <c r="B67" s="55"/>
      <c r="C67" s="56" t="s">
        <v>337</v>
      </c>
      <c r="D67" s="33"/>
      <c r="E67" s="42">
        <f>COUNTIF(E2:E62, 1)</f>
        <v>10</v>
      </c>
      <c r="F67" s="42">
        <f t="shared" ref="F67:BQ67" si="15">COUNTIF(F2:F62, 1)</f>
        <v>25</v>
      </c>
      <c r="G67" s="42">
        <f t="shared" si="15"/>
        <v>27</v>
      </c>
      <c r="H67" s="42">
        <f t="shared" si="15"/>
        <v>33</v>
      </c>
      <c r="I67" s="42">
        <f t="shared" si="15"/>
        <v>9</v>
      </c>
      <c r="J67" s="42">
        <f t="shared" si="15"/>
        <v>3</v>
      </c>
      <c r="K67" s="42">
        <f t="shared" si="15"/>
        <v>12</v>
      </c>
      <c r="L67" s="42">
        <f t="shared" si="15"/>
        <v>5</v>
      </c>
      <c r="M67" s="42">
        <f t="shared" si="15"/>
        <v>14</v>
      </c>
      <c r="N67" s="42">
        <f t="shared" si="15"/>
        <v>11</v>
      </c>
      <c r="O67" s="42">
        <f t="shared" si="15"/>
        <v>19</v>
      </c>
      <c r="P67" s="42">
        <f t="shared" si="15"/>
        <v>3</v>
      </c>
      <c r="Q67" s="42">
        <f t="shared" si="15"/>
        <v>0</v>
      </c>
      <c r="R67" s="42">
        <f t="shared" si="15"/>
        <v>34</v>
      </c>
      <c r="S67" s="42">
        <f t="shared" si="15"/>
        <v>60</v>
      </c>
      <c r="T67" s="42">
        <f t="shared" si="15"/>
        <v>43</v>
      </c>
      <c r="U67" s="42">
        <f t="shared" si="15"/>
        <v>60</v>
      </c>
      <c r="V67" s="42">
        <f t="shared" si="15"/>
        <v>57</v>
      </c>
      <c r="W67" s="42">
        <f t="shared" si="15"/>
        <v>33</v>
      </c>
      <c r="X67" s="42">
        <f t="shared" si="15"/>
        <v>55</v>
      </c>
      <c r="Y67" s="42">
        <f t="shared" si="15"/>
        <v>21</v>
      </c>
      <c r="Z67" s="42">
        <f t="shared" si="15"/>
        <v>21</v>
      </c>
      <c r="AA67" s="42">
        <f t="shared" si="15"/>
        <v>4</v>
      </c>
      <c r="AB67" s="42">
        <f t="shared" si="15"/>
        <v>0</v>
      </c>
      <c r="AC67" s="42">
        <f t="shared" si="15"/>
        <v>2</v>
      </c>
      <c r="AD67" s="42">
        <f t="shared" si="15"/>
        <v>59</v>
      </c>
      <c r="AE67" s="42">
        <f t="shared" si="15"/>
        <v>58</v>
      </c>
      <c r="AF67" s="42">
        <f t="shared" si="15"/>
        <v>51</v>
      </c>
      <c r="AG67" s="42">
        <f t="shared" si="15"/>
        <v>51</v>
      </c>
      <c r="AH67" s="42">
        <f t="shared" si="15"/>
        <v>39</v>
      </c>
      <c r="AI67" s="42">
        <f t="shared" si="15"/>
        <v>24</v>
      </c>
      <c r="AJ67" s="42">
        <f t="shared" si="15"/>
        <v>28</v>
      </c>
      <c r="AK67" s="42">
        <f t="shared" si="15"/>
        <v>4</v>
      </c>
      <c r="AL67" s="42">
        <f t="shared" si="15"/>
        <v>0</v>
      </c>
      <c r="AM67" s="42">
        <f t="shared" si="15"/>
        <v>40</v>
      </c>
      <c r="AN67" s="42">
        <f t="shared" si="15"/>
        <v>19</v>
      </c>
      <c r="AO67" s="42">
        <f t="shared" si="15"/>
        <v>4</v>
      </c>
      <c r="AP67" s="42">
        <f t="shared" si="15"/>
        <v>24</v>
      </c>
      <c r="AQ67" s="42">
        <f t="shared" si="15"/>
        <v>1</v>
      </c>
      <c r="AR67" s="42">
        <f t="shared" si="15"/>
        <v>18</v>
      </c>
      <c r="AS67" s="42">
        <f t="shared" si="15"/>
        <v>12</v>
      </c>
      <c r="AT67" s="42">
        <f t="shared" si="15"/>
        <v>9</v>
      </c>
      <c r="AU67" s="42">
        <f t="shared" si="15"/>
        <v>0</v>
      </c>
      <c r="AV67" s="42">
        <f t="shared" si="15"/>
        <v>5</v>
      </c>
      <c r="AW67" s="42">
        <f t="shared" si="15"/>
        <v>42</v>
      </c>
      <c r="AX67" s="42">
        <f t="shared" si="15"/>
        <v>49</v>
      </c>
      <c r="AY67" s="42">
        <f t="shared" si="15"/>
        <v>9</v>
      </c>
      <c r="AZ67" s="42">
        <f t="shared" si="15"/>
        <v>4</v>
      </c>
      <c r="BA67" s="42">
        <f t="shared" si="15"/>
        <v>0</v>
      </c>
      <c r="BB67" s="42">
        <f t="shared" si="15"/>
        <v>0</v>
      </c>
      <c r="BC67" s="42">
        <f t="shared" si="15"/>
        <v>0</v>
      </c>
      <c r="BD67" s="42">
        <f t="shared" si="15"/>
        <v>0</v>
      </c>
      <c r="BE67" s="42">
        <f t="shared" si="15"/>
        <v>0</v>
      </c>
      <c r="BF67" s="42">
        <f t="shared" si="15"/>
        <v>2</v>
      </c>
      <c r="BG67" s="42">
        <f t="shared" si="15"/>
        <v>58</v>
      </c>
      <c r="BH67" s="42">
        <f t="shared" si="15"/>
        <v>2</v>
      </c>
      <c r="BI67" s="42">
        <f t="shared" si="15"/>
        <v>0</v>
      </c>
      <c r="BJ67" s="42">
        <f t="shared" si="15"/>
        <v>2</v>
      </c>
      <c r="BK67" s="42">
        <f t="shared" si="15"/>
        <v>1</v>
      </c>
      <c r="BL67" s="42">
        <f t="shared" si="15"/>
        <v>0</v>
      </c>
      <c r="BM67" s="42">
        <f t="shared" si="15"/>
        <v>6</v>
      </c>
      <c r="BN67" s="42">
        <f t="shared" si="15"/>
        <v>47</v>
      </c>
      <c r="BO67" s="42">
        <f t="shared" si="15"/>
        <v>26</v>
      </c>
      <c r="BP67" s="42">
        <f t="shared" si="15"/>
        <v>19</v>
      </c>
      <c r="BQ67" s="42">
        <f t="shared" si="15"/>
        <v>26</v>
      </c>
      <c r="BR67" s="42">
        <f t="shared" ref="BR67:EC67" si="16">COUNTIF(BR2:BR62, 1)</f>
        <v>1</v>
      </c>
      <c r="BS67" s="42">
        <f t="shared" si="16"/>
        <v>3</v>
      </c>
      <c r="BT67" s="42">
        <f t="shared" si="16"/>
        <v>4</v>
      </c>
      <c r="BU67" s="42">
        <f t="shared" si="16"/>
        <v>23</v>
      </c>
      <c r="BV67" s="42">
        <f t="shared" si="16"/>
        <v>6</v>
      </c>
      <c r="BW67" s="42">
        <f t="shared" si="16"/>
        <v>4</v>
      </c>
      <c r="BX67" s="42">
        <f t="shared" si="16"/>
        <v>10</v>
      </c>
      <c r="BY67" s="42">
        <f t="shared" si="16"/>
        <v>44</v>
      </c>
      <c r="BZ67" s="42">
        <f t="shared" si="16"/>
        <v>7</v>
      </c>
      <c r="CA67" s="42">
        <f t="shared" si="16"/>
        <v>6</v>
      </c>
      <c r="CB67" s="42">
        <f t="shared" si="16"/>
        <v>14</v>
      </c>
      <c r="CC67" s="42">
        <f t="shared" si="16"/>
        <v>37</v>
      </c>
      <c r="CD67" s="42">
        <f t="shared" si="16"/>
        <v>40</v>
      </c>
      <c r="CE67" s="42">
        <f t="shared" si="16"/>
        <v>42</v>
      </c>
      <c r="CF67" s="42">
        <f t="shared" si="16"/>
        <v>25</v>
      </c>
      <c r="CG67" s="42">
        <f t="shared" si="16"/>
        <v>23</v>
      </c>
      <c r="CH67" s="42">
        <f t="shared" si="16"/>
        <v>10</v>
      </c>
      <c r="CI67" s="42">
        <f t="shared" si="16"/>
        <v>49</v>
      </c>
      <c r="CJ67" s="42">
        <f t="shared" si="16"/>
        <v>27</v>
      </c>
      <c r="CK67" s="42">
        <f t="shared" si="16"/>
        <v>0</v>
      </c>
      <c r="CL67" s="42">
        <f t="shared" si="16"/>
        <v>0</v>
      </c>
      <c r="CM67" s="42">
        <f t="shared" si="16"/>
        <v>2</v>
      </c>
      <c r="CN67" s="42">
        <f t="shared" si="16"/>
        <v>0</v>
      </c>
      <c r="CO67" s="42">
        <f t="shared" si="16"/>
        <v>38</v>
      </c>
      <c r="CP67" s="42">
        <f t="shared" si="16"/>
        <v>0</v>
      </c>
      <c r="CQ67" s="42">
        <f t="shared" si="16"/>
        <v>0</v>
      </c>
      <c r="CR67" s="42">
        <f t="shared" si="16"/>
        <v>3</v>
      </c>
      <c r="CS67" s="42">
        <f t="shared" si="16"/>
        <v>7</v>
      </c>
      <c r="CT67" s="42">
        <f t="shared" si="16"/>
        <v>10</v>
      </c>
      <c r="CU67" s="42">
        <f t="shared" si="16"/>
        <v>1</v>
      </c>
      <c r="CV67" s="42">
        <f t="shared" si="16"/>
        <v>2</v>
      </c>
      <c r="CW67" s="42">
        <f t="shared" si="16"/>
        <v>40</v>
      </c>
      <c r="CX67" s="42">
        <f t="shared" si="16"/>
        <v>3</v>
      </c>
      <c r="CY67" s="42">
        <f t="shared" si="16"/>
        <v>0</v>
      </c>
      <c r="CZ67" s="42">
        <f t="shared" si="16"/>
        <v>46</v>
      </c>
      <c r="DA67" s="42">
        <f t="shared" si="16"/>
        <v>1</v>
      </c>
      <c r="DB67" s="42">
        <f t="shared" si="16"/>
        <v>54</v>
      </c>
      <c r="DC67" s="42">
        <f t="shared" si="16"/>
        <v>37</v>
      </c>
      <c r="DD67" s="42">
        <f t="shared" si="16"/>
        <v>26</v>
      </c>
      <c r="DE67" s="42">
        <f t="shared" si="16"/>
        <v>47</v>
      </c>
      <c r="DF67" s="42">
        <f t="shared" si="16"/>
        <v>26</v>
      </c>
      <c r="DG67" s="42">
        <f t="shared" si="16"/>
        <v>16</v>
      </c>
      <c r="DH67" s="42">
        <f t="shared" si="16"/>
        <v>49</v>
      </c>
      <c r="DI67" s="42">
        <f t="shared" si="16"/>
        <v>13</v>
      </c>
      <c r="DJ67" s="42">
        <f t="shared" si="16"/>
        <v>8</v>
      </c>
      <c r="DK67" s="42">
        <f t="shared" si="16"/>
        <v>2</v>
      </c>
      <c r="DL67" s="42">
        <f t="shared" si="16"/>
        <v>6</v>
      </c>
      <c r="DM67" s="42">
        <f t="shared" si="16"/>
        <v>2</v>
      </c>
      <c r="DN67" s="42">
        <f t="shared" si="16"/>
        <v>7</v>
      </c>
      <c r="DO67" s="42">
        <f t="shared" si="16"/>
        <v>15</v>
      </c>
      <c r="DP67" s="42">
        <f t="shared" si="16"/>
        <v>21</v>
      </c>
      <c r="DQ67" s="42">
        <f t="shared" si="16"/>
        <v>16</v>
      </c>
      <c r="DR67" s="42">
        <f t="shared" si="16"/>
        <v>23</v>
      </c>
      <c r="DS67" s="42">
        <f t="shared" si="16"/>
        <v>21</v>
      </c>
      <c r="DT67" s="42">
        <f t="shared" si="16"/>
        <v>25</v>
      </c>
      <c r="DU67" s="42">
        <f t="shared" si="16"/>
        <v>18</v>
      </c>
      <c r="DV67" s="42">
        <f t="shared" si="16"/>
        <v>8</v>
      </c>
      <c r="DW67" s="42">
        <f t="shared" si="16"/>
        <v>9</v>
      </c>
      <c r="DX67" s="42">
        <f t="shared" si="16"/>
        <v>17</v>
      </c>
      <c r="DY67" s="42">
        <f t="shared" si="16"/>
        <v>4</v>
      </c>
      <c r="DZ67" s="42">
        <f t="shared" si="16"/>
        <v>12</v>
      </c>
      <c r="EA67" s="42">
        <f t="shared" si="16"/>
        <v>3</v>
      </c>
      <c r="EB67" s="42">
        <f t="shared" si="16"/>
        <v>22</v>
      </c>
      <c r="EC67" s="42">
        <f t="shared" si="16"/>
        <v>46</v>
      </c>
      <c r="ED67" s="42">
        <f t="shared" ref="ED67:GO67" si="17">COUNTIF(ED2:ED62, 1)</f>
        <v>28</v>
      </c>
      <c r="EE67" s="42">
        <f t="shared" si="17"/>
        <v>14</v>
      </c>
      <c r="EF67" s="42">
        <f t="shared" si="17"/>
        <v>16</v>
      </c>
      <c r="EG67" s="42">
        <f t="shared" si="17"/>
        <v>21</v>
      </c>
      <c r="EH67" s="42">
        <f t="shared" si="17"/>
        <v>9</v>
      </c>
      <c r="EI67" s="42">
        <f t="shared" si="17"/>
        <v>10</v>
      </c>
      <c r="EJ67" s="42">
        <f t="shared" si="17"/>
        <v>4</v>
      </c>
      <c r="EK67" s="42">
        <f t="shared" si="17"/>
        <v>9</v>
      </c>
      <c r="EL67" s="42">
        <f t="shared" si="17"/>
        <v>3</v>
      </c>
      <c r="EM67" s="42">
        <f t="shared" si="17"/>
        <v>0</v>
      </c>
      <c r="EN67" s="42">
        <f t="shared" si="17"/>
        <v>0</v>
      </c>
      <c r="EO67" s="42">
        <f t="shared" si="17"/>
        <v>0</v>
      </c>
      <c r="EP67" s="42">
        <f t="shared" si="17"/>
        <v>0</v>
      </c>
      <c r="EQ67" s="42">
        <f t="shared" si="17"/>
        <v>0</v>
      </c>
      <c r="ER67" s="42">
        <f t="shared" si="17"/>
        <v>0</v>
      </c>
      <c r="ES67" s="42">
        <f t="shared" si="17"/>
        <v>0</v>
      </c>
      <c r="ET67" s="42">
        <f t="shared" si="17"/>
        <v>0</v>
      </c>
      <c r="EU67" s="42">
        <f t="shared" si="17"/>
        <v>0</v>
      </c>
      <c r="EV67" s="42">
        <f t="shared" si="17"/>
        <v>0</v>
      </c>
      <c r="EW67" s="42">
        <f t="shared" si="17"/>
        <v>0</v>
      </c>
      <c r="EX67" s="42">
        <f t="shared" si="17"/>
        <v>0</v>
      </c>
      <c r="EY67" s="42">
        <f t="shared" si="17"/>
        <v>0</v>
      </c>
      <c r="EZ67" s="42">
        <f t="shared" si="17"/>
        <v>0</v>
      </c>
      <c r="FA67" s="42">
        <f t="shared" si="17"/>
        <v>0</v>
      </c>
      <c r="FB67" s="42">
        <f t="shared" si="17"/>
        <v>0</v>
      </c>
      <c r="FC67" s="42">
        <f t="shared" si="17"/>
        <v>0</v>
      </c>
      <c r="FD67" s="42">
        <f t="shared" si="17"/>
        <v>0</v>
      </c>
      <c r="FE67" s="42">
        <f t="shared" si="17"/>
        <v>0</v>
      </c>
      <c r="FF67" s="42">
        <f t="shared" si="17"/>
        <v>0</v>
      </c>
      <c r="FG67" s="42">
        <f t="shared" si="17"/>
        <v>0</v>
      </c>
      <c r="FH67" s="42">
        <f t="shared" si="17"/>
        <v>0</v>
      </c>
      <c r="FI67" s="42">
        <f t="shared" si="17"/>
        <v>0</v>
      </c>
      <c r="FJ67" s="42">
        <f t="shared" si="17"/>
        <v>0</v>
      </c>
      <c r="FK67" s="42">
        <f t="shared" si="17"/>
        <v>0</v>
      </c>
      <c r="FL67" s="42">
        <f t="shared" si="17"/>
        <v>0</v>
      </c>
      <c r="FM67" s="42">
        <f t="shared" si="17"/>
        <v>0</v>
      </c>
      <c r="FN67" s="42">
        <f t="shared" si="17"/>
        <v>0</v>
      </c>
      <c r="FO67" s="42">
        <f t="shared" si="17"/>
        <v>0</v>
      </c>
      <c r="FP67" s="42">
        <f t="shared" si="17"/>
        <v>0</v>
      </c>
      <c r="FQ67" s="42">
        <f t="shared" si="17"/>
        <v>0</v>
      </c>
      <c r="FR67" s="42">
        <f t="shared" si="17"/>
        <v>0</v>
      </c>
      <c r="FS67" s="42">
        <f t="shared" si="17"/>
        <v>0</v>
      </c>
      <c r="FT67" s="42">
        <f t="shared" si="17"/>
        <v>0</v>
      </c>
      <c r="FU67" s="42">
        <f t="shared" si="17"/>
        <v>0</v>
      </c>
      <c r="FV67" s="42">
        <f t="shared" si="17"/>
        <v>60</v>
      </c>
      <c r="FW67" s="42">
        <f t="shared" si="17"/>
        <v>5</v>
      </c>
      <c r="FX67" s="42">
        <f t="shared" si="17"/>
        <v>3</v>
      </c>
      <c r="FY67" s="42">
        <f t="shared" si="17"/>
        <v>0</v>
      </c>
      <c r="FZ67" s="42">
        <f t="shared" si="17"/>
        <v>21</v>
      </c>
      <c r="GA67" s="42">
        <f t="shared" si="17"/>
        <v>20</v>
      </c>
      <c r="GB67" s="42">
        <f t="shared" si="17"/>
        <v>0</v>
      </c>
      <c r="GC67" s="42">
        <f t="shared" si="17"/>
        <v>0</v>
      </c>
      <c r="GD67" s="42">
        <f t="shared" si="17"/>
        <v>1</v>
      </c>
      <c r="GE67" s="42">
        <f t="shared" si="17"/>
        <v>1</v>
      </c>
      <c r="GF67" s="42">
        <f t="shared" si="17"/>
        <v>20</v>
      </c>
      <c r="GG67" s="42">
        <f t="shared" si="17"/>
        <v>1</v>
      </c>
      <c r="GH67" s="42">
        <f t="shared" si="17"/>
        <v>31</v>
      </c>
      <c r="GI67" s="42">
        <f t="shared" si="17"/>
        <v>37</v>
      </c>
      <c r="GJ67" s="42">
        <f t="shared" si="17"/>
        <v>0</v>
      </c>
      <c r="GK67" s="42">
        <f t="shared" si="17"/>
        <v>0</v>
      </c>
      <c r="GL67" s="42">
        <f t="shared" si="17"/>
        <v>3</v>
      </c>
      <c r="GM67" s="42">
        <f t="shared" si="17"/>
        <v>2</v>
      </c>
      <c r="GN67" s="42">
        <f t="shared" si="17"/>
        <v>27</v>
      </c>
      <c r="GO67" s="42">
        <f t="shared" si="17"/>
        <v>2</v>
      </c>
      <c r="GP67" s="42">
        <f t="shared" ref="GP67:JA67" si="18">COUNTIF(GP2:GP62, 1)</f>
        <v>30</v>
      </c>
      <c r="GQ67" s="42">
        <f t="shared" si="18"/>
        <v>22</v>
      </c>
      <c r="GR67" s="42">
        <f t="shared" si="18"/>
        <v>3</v>
      </c>
      <c r="GS67" s="42">
        <f t="shared" si="18"/>
        <v>27</v>
      </c>
      <c r="GT67" s="42">
        <f t="shared" si="18"/>
        <v>5</v>
      </c>
      <c r="GU67" s="42">
        <f t="shared" si="18"/>
        <v>1</v>
      </c>
      <c r="GV67" s="42">
        <f t="shared" si="18"/>
        <v>36</v>
      </c>
      <c r="GW67" s="42">
        <f t="shared" si="18"/>
        <v>0</v>
      </c>
      <c r="GX67" s="42">
        <f t="shared" si="18"/>
        <v>0</v>
      </c>
      <c r="GY67" s="42">
        <f t="shared" si="18"/>
        <v>0</v>
      </c>
      <c r="GZ67" s="42">
        <f t="shared" si="18"/>
        <v>1</v>
      </c>
      <c r="HA67" s="42">
        <f t="shared" si="18"/>
        <v>59</v>
      </c>
      <c r="HB67" s="42">
        <f t="shared" si="18"/>
        <v>60</v>
      </c>
      <c r="HC67" s="42">
        <f t="shared" si="18"/>
        <v>42</v>
      </c>
      <c r="HD67" s="42">
        <f t="shared" si="18"/>
        <v>4</v>
      </c>
      <c r="HE67" s="42">
        <f t="shared" si="18"/>
        <v>3</v>
      </c>
      <c r="HF67" s="42">
        <f t="shared" si="18"/>
        <v>54</v>
      </c>
      <c r="HG67" s="42">
        <f t="shared" si="18"/>
        <v>19</v>
      </c>
      <c r="HH67" s="42">
        <f t="shared" si="18"/>
        <v>2</v>
      </c>
      <c r="HI67" s="42">
        <f t="shared" si="18"/>
        <v>1</v>
      </c>
      <c r="HJ67" s="42">
        <f t="shared" si="18"/>
        <v>8</v>
      </c>
      <c r="HK67" s="42">
        <f t="shared" si="18"/>
        <v>10</v>
      </c>
      <c r="HL67" s="42">
        <f t="shared" si="18"/>
        <v>27</v>
      </c>
      <c r="HM67" s="42">
        <f t="shared" si="18"/>
        <v>12</v>
      </c>
      <c r="HN67" s="42">
        <f t="shared" si="18"/>
        <v>9</v>
      </c>
      <c r="HO67" s="42">
        <f t="shared" si="18"/>
        <v>0</v>
      </c>
      <c r="HP67" s="42">
        <f t="shared" si="18"/>
        <v>0</v>
      </c>
      <c r="HQ67" s="42">
        <f t="shared" si="18"/>
        <v>5</v>
      </c>
      <c r="HR67" s="42">
        <f t="shared" si="18"/>
        <v>5</v>
      </c>
      <c r="HS67" s="42">
        <f t="shared" si="18"/>
        <v>18</v>
      </c>
      <c r="HT67" s="42">
        <f t="shared" si="18"/>
        <v>5</v>
      </c>
      <c r="HU67" s="42">
        <f t="shared" si="18"/>
        <v>9</v>
      </c>
      <c r="HV67" s="42">
        <f t="shared" si="18"/>
        <v>8</v>
      </c>
      <c r="HW67" s="42">
        <f t="shared" si="18"/>
        <v>4</v>
      </c>
      <c r="HX67" s="42">
        <f t="shared" si="18"/>
        <v>0</v>
      </c>
      <c r="HY67" s="42">
        <f t="shared" si="18"/>
        <v>0</v>
      </c>
      <c r="HZ67" s="42">
        <f t="shared" si="18"/>
        <v>0</v>
      </c>
      <c r="IA67" s="42">
        <f t="shared" si="18"/>
        <v>6</v>
      </c>
      <c r="IB67" s="42">
        <f t="shared" si="18"/>
        <v>6</v>
      </c>
      <c r="IC67" s="42">
        <f t="shared" si="18"/>
        <v>6</v>
      </c>
      <c r="ID67" s="42">
        <f t="shared" si="18"/>
        <v>27</v>
      </c>
      <c r="IE67" s="42">
        <f t="shared" si="18"/>
        <v>3</v>
      </c>
      <c r="IF67" s="42">
        <f t="shared" si="18"/>
        <v>38</v>
      </c>
      <c r="IG67" s="42">
        <f t="shared" si="18"/>
        <v>16</v>
      </c>
      <c r="IH67" s="42">
        <f t="shared" si="18"/>
        <v>33</v>
      </c>
      <c r="II67" s="42">
        <f t="shared" si="18"/>
        <v>1</v>
      </c>
      <c r="IJ67" s="42">
        <f t="shared" si="18"/>
        <v>0</v>
      </c>
      <c r="IK67" s="42">
        <f t="shared" si="18"/>
        <v>3</v>
      </c>
      <c r="IL67" s="42">
        <f t="shared" si="18"/>
        <v>6</v>
      </c>
      <c r="IM67" s="42">
        <f t="shared" si="18"/>
        <v>34</v>
      </c>
      <c r="IN67" s="42">
        <f t="shared" si="18"/>
        <v>2</v>
      </c>
      <c r="IO67" s="42">
        <f t="shared" si="18"/>
        <v>0</v>
      </c>
      <c r="IP67" s="42">
        <f t="shared" si="18"/>
        <v>40</v>
      </c>
      <c r="IQ67" s="42">
        <f t="shared" si="18"/>
        <v>35</v>
      </c>
      <c r="IR67" s="42">
        <f t="shared" si="18"/>
        <v>0</v>
      </c>
      <c r="IS67" s="42">
        <f t="shared" si="18"/>
        <v>0</v>
      </c>
      <c r="IT67" s="42">
        <f t="shared" si="18"/>
        <v>0</v>
      </c>
      <c r="IU67" s="42">
        <f t="shared" si="18"/>
        <v>17</v>
      </c>
      <c r="IV67" s="42">
        <f t="shared" si="18"/>
        <v>2</v>
      </c>
      <c r="IW67" s="42">
        <f t="shared" si="18"/>
        <v>3</v>
      </c>
      <c r="IX67" s="42">
        <f t="shared" si="18"/>
        <v>8</v>
      </c>
      <c r="IY67" s="42">
        <f t="shared" si="18"/>
        <v>3</v>
      </c>
      <c r="IZ67" s="42">
        <f t="shared" si="18"/>
        <v>0</v>
      </c>
      <c r="JA67" s="42">
        <f t="shared" si="18"/>
        <v>21</v>
      </c>
      <c r="JB67" s="42">
        <f t="shared" ref="JB67:KN67" si="19">COUNTIF(JB2:JB62, 1)</f>
        <v>60</v>
      </c>
      <c r="JC67" s="42">
        <f t="shared" si="19"/>
        <v>52</v>
      </c>
      <c r="JD67" s="42">
        <f t="shared" si="19"/>
        <v>44</v>
      </c>
      <c r="JE67" s="42">
        <f t="shared" si="19"/>
        <v>46</v>
      </c>
      <c r="JF67" s="42">
        <f t="shared" si="19"/>
        <v>34</v>
      </c>
      <c r="JG67" s="42">
        <f t="shared" si="19"/>
        <v>23</v>
      </c>
      <c r="JH67" s="42">
        <f t="shared" si="19"/>
        <v>38</v>
      </c>
      <c r="JI67" s="42">
        <f t="shared" si="19"/>
        <v>8</v>
      </c>
      <c r="JJ67" s="42">
        <f t="shared" si="19"/>
        <v>25</v>
      </c>
      <c r="JK67" s="42">
        <f t="shared" si="19"/>
        <v>28</v>
      </c>
      <c r="JL67" s="42">
        <f t="shared" si="19"/>
        <v>6</v>
      </c>
      <c r="JM67" s="42">
        <f t="shared" si="19"/>
        <v>24</v>
      </c>
      <c r="JN67" s="42">
        <f t="shared" si="19"/>
        <v>2</v>
      </c>
      <c r="JO67" s="42">
        <f t="shared" si="19"/>
        <v>0</v>
      </c>
      <c r="JP67" s="42">
        <f t="shared" si="19"/>
        <v>7</v>
      </c>
      <c r="JQ67" s="42">
        <f t="shared" si="19"/>
        <v>51</v>
      </c>
      <c r="JR67" s="42">
        <f t="shared" si="19"/>
        <v>1</v>
      </c>
      <c r="JS67" s="42">
        <f t="shared" si="19"/>
        <v>0</v>
      </c>
      <c r="JT67" s="42">
        <f t="shared" si="19"/>
        <v>0</v>
      </c>
      <c r="JU67" s="42">
        <f t="shared" si="19"/>
        <v>59</v>
      </c>
      <c r="JV67" s="43">
        <f t="shared" si="19"/>
        <v>28</v>
      </c>
      <c r="JW67" s="43">
        <f t="shared" si="19"/>
        <v>13</v>
      </c>
      <c r="JX67" s="43">
        <f t="shared" si="19"/>
        <v>12</v>
      </c>
      <c r="JY67" s="43">
        <f t="shared" si="19"/>
        <v>5</v>
      </c>
      <c r="JZ67" s="43">
        <f t="shared" si="19"/>
        <v>2</v>
      </c>
      <c r="KA67" s="43">
        <f t="shared" si="19"/>
        <v>12</v>
      </c>
      <c r="KB67" s="43">
        <f t="shared" si="19"/>
        <v>26</v>
      </c>
      <c r="KC67" s="43">
        <f t="shared" si="19"/>
        <v>13</v>
      </c>
      <c r="KD67" s="43">
        <f t="shared" si="19"/>
        <v>5</v>
      </c>
      <c r="KE67" s="43">
        <f t="shared" si="19"/>
        <v>1</v>
      </c>
      <c r="KF67" s="43">
        <f t="shared" si="19"/>
        <v>3</v>
      </c>
      <c r="KG67" s="43">
        <f t="shared" si="19"/>
        <v>0</v>
      </c>
      <c r="KH67" s="43">
        <f t="shared" si="19"/>
        <v>2</v>
      </c>
      <c r="KI67" s="43">
        <f t="shared" si="19"/>
        <v>46</v>
      </c>
      <c r="KJ67" s="43">
        <f t="shared" si="19"/>
        <v>10</v>
      </c>
      <c r="KK67" s="43">
        <f t="shared" si="19"/>
        <v>3</v>
      </c>
      <c r="KL67" s="43">
        <f t="shared" si="19"/>
        <v>3</v>
      </c>
      <c r="KM67" s="43">
        <f t="shared" si="19"/>
        <v>1</v>
      </c>
      <c r="KN67" s="43">
        <f t="shared" si="19"/>
        <v>2</v>
      </c>
    </row>
    <row r="68" spans="2:300" x14ac:dyDescent="0.25">
      <c r="B68" s="55"/>
      <c r="C68" s="67" t="s">
        <v>338</v>
      </c>
      <c r="D68" s="44"/>
      <c r="E68" s="44">
        <f>E67/E64</f>
        <v>0.16666666666666666</v>
      </c>
      <c r="F68" s="44">
        <f t="shared" ref="F68:BQ68" si="20">F67/F64</f>
        <v>0.41666666666666669</v>
      </c>
      <c r="G68" s="44">
        <f t="shared" si="20"/>
        <v>0.45</v>
      </c>
      <c r="H68" s="44">
        <f t="shared" si="20"/>
        <v>0.55000000000000004</v>
      </c>
      <c r="I68" s="44">
        <f t="shared" si="20"/>
        <v>0.15</v>
      </c>
      <c r="J68" s="44">
        <f t="shared" si="20"/>
        <v>0.05</v>
      </c>
      <c r="K68" s="44">
        <f t="shared" si="20"/>
        <v>0.2</v>
      </c>
      <c r="L68" s="44">
        <f t="shared" si="20"/>
        <v>8.3333333333333329E-2</v>
      </c>
      <c r="M68" s="44">
        <f t="shared" si="20"/>
        <v>0.23333333333333334</v>
      </c>
      <c r="N68" s="44">
        <f t="shared" si="20"/>
        <v>0.18333333333333332</v>
      </c>
      <c r="O68" s="44">
        <f t="shared" si="20"/>
        <v>0.31666666666666665</v>
      </c>
      <c r="P68" s="44">
        <f t="shared" si="20"/>
        <v>0.05</v>
      </c>
      <c r="Q68" s="44">
        <f t="shared" si="20"/>
        <v>0</v>
      </c>
      <c r="R68" s="44">
        <f t="shared" si="20"/>
        <v>0.56666666666666665</v>
      </c>
      <c r="S68" s="44">
        <f t="shared" si="20"/>
        <v>1</v>
      </c>
      <c r="T68" s="44">
        <f t="shared" si="20"/>
        <v>0.71666666666666667</v>
      </c>
      <c r="U68" s="44">
        <f t="shared" si="20"/>
        <v>1</v>
      </c>
      <c r="V68" s="44">
        <f t="shared" si="20"/>
        <v>0.95</v>
      </c>
      <c r="W68" s="44">
        <f t="shared" si="20"/>
        <v>0.55000000000000004</v>
      </c>
      <c r="X68" s="44">
        <f t="shared" si="20"/>
        <v>0.91666666666666663</v>
      </c>
      <c r="Y68" s="44">
        <f t="shared" si="20"/>
        <v>0.35</v>
      </c>
      <c r="Z68" s="44">
        <f t="shared" si="20"/>
        <v>0.35</v>
      </c>
      <c r="AA68" s="44">
        <f t="shared" si="20"/>
        <v>6.6666666666666666E-2</v>
      </c>
      <c r="AB68" s="44">
        <f t="shared" si="20"/>
        <v>0</v>
      </c>
      <c r="AC68" s="44">
        <f t="shared" si="20"/>
        <v>3.3333333333333333E-2</v>
      </c>
      <c r="AD68" s="44">
        <f t="shared" si="20"/>
        <v>0.98333333333333328</v>
      </c>
      <c r="AE68" s="44">
        <f t="shared" si="20"/>
        <v>0.96666666666666667</v>
      </c>
      <c r="AF68" s="44">
        <f t="shared" si="20"/>
        <v>0.85</v>
      </c>
      <c r="AG68" s="44">
        <f t="shared" si="20"/>
        <v>0.85</v>
      </c>
      <c r="AH68" s="44">
        <f t="shared" si="20"/>
        <v>0.65</v>
      </c>
      <c r="AI68" s="44">
        <f t="shared" si="20"/>
        <v>0.4</v>
      </c>
      <c r="AJ68" s="44">
        <f t="shared" si="20"/>
        <v>0.46666666666666667</v>
      </c>
      <c r="AK68" s="44">
        <f t="shared" si="20"/>
        <v>6.6666666666666666E-2</v>
      </c>
      <c r="AL68" s="44">
        <f t="shared" si="20"/>
        <v>0</v>
      </c>
      <c r="AM68" s="44">
        <f t="shared" si="20"/>
        <v>0.66666666666666663</v>
      </c>
      <c r="AN68" s="44">
        <f t="shared" si="20"/>
        <v>0.31666666666666665</v>
      </c>
      <c r="AO68" s="44">
        <f t="shared" si="20"/>
        <v>6.6666666666666666E-2</v>
      </c>
      <c r="AP68" s="44">
        <f t="shared" si="20"/>
        <v>0.4</v>
      </c>
      <c r="AQ68" s="44">
        <f t="shared" si="20"/>
        <v>1.6666666666666666E-2</v>
      </c>
      <c r="AR68" s="44">
        <f t="shared" si="20"/>
        <v>0.3</v>
      </c>
      <c r="AS68" s="44">
        <f t="shared" si="20"/>
        <v>0.2</v>
      </c>
      <c r="AT68" s="44">
        <f t="shared" si="20"/>
        <v>0.15</v>
      </c>
      <c r="AU68" s="44">
        <f t="shared" si="20"/>
        <v>0</v>
      </c>
      <c r="AV68" s="44">
        <f t="shared" si="20"/>
        <v>8.3333333333333329E-2</v>
      </c>
      <c r="AW68" s="44">
        <f t="shared" si="20"/>
        <v>0.7</v>
      </c>
      <c r="AX68" s="44">
        <f t="shared" si="20"/>
        <v>0.81666666666666665</v>
      </c>
      <c r="AY68" s="44">
        <f t="shared" si="20"/>
        <v>0.15</v>
      </c>
      <c r="AZ68" s="44">
        <f t="shared" si="20"/>
        <v>6.6666666666666666E-2</v>
      </c>
      <c r="BA68" s="44">
        <f t="shared" si="20"/>
        <v>0</v>
      </c>
      <c r="BB68" s="44">
        <f t="shared" si="20"/>
        <v>0</v>
      </c>
      <c r="BC68" s="44">
        <f t="shared" si="20"/>
        <v>0</v>
      </c>
      <c r="BD68" s="44">
        <f t="shared" si="20"/>
        <v>0</v>
      </c>
      <c r="BE68" s="44">
        <f t="shared" si="20"/>
        <v>0</v>
      </c>
      <c r="BF68" s="44">
        <f t="shared" si="20"/>
        <v>3.3333333333333333E-2</v>
      </c>
      <c r="BG68" s="44">
        <f t="shared" si="20"/>
        <v>0.96666666666666667</v>
      </c>
      <c r="BH68" s="44">
        <f t="shared" si="20"/>
        <v>3.3333333333333333E-2</v>
      </c>
      <c r="BI68" s="44">
        <f t="shared" si="20"/>
        <v>0</v>
      </c>
      <c r="BJ68" s="44">
        <f t="shared" si="20"/>
        <v>3.3333333333333333E-2</v>
      </c>
      <c r="BK68" s="44">
        <f t="shared" si="20"/>
        <v>1.6666666666666666E-2</v>
      </c>
      <c r="BL68" s="44">
        <f t="shared" si="20"/>
        <v>0</v>
      </c>
      <c r="BM68" s="44">
        <f t="shared" si="20"/>
        <v>0.1</v>
      </c>
      <c r="BN68" s="44">
        <f t="shared" si="20"/>
        <v>0.78333333333333333</v>
      </c>
      <c r="BO68" s="44">
        <f t="shared" si="20"/>
        <v>0.43333333333333335</v>
      </c>
      <c r="BP68" s="44">
        <f t="shared" si="20"/>
        <v>0.31666666666666665</v>
      </c>
      <c r="BQ68" s="44">
        <f t="shared" si="20"/>
        <v>0.43333333333333335</v>
      </c>
      <c r="BR68" s="44">
        <f t="shared" ref="BR68:EC68" si="21">BR67/BR64</f>
        <v>1.6666666666666666E-2</v>
      </c>
      <c r="BS68" s="44">
        <f t="shared" si="21"/>
        <v>0.05</v>
      </c>
      <c r="BT68" s="44">
        <f t="shared" si="21"/>
        <v>6.6666666666666666E-2</v>
      </c>
      <c r="BU68" s="44">
        <f t="shared" si="21"/>
        <v>0.38333333333333336</v>
      </c>
      <c r="BV68" s="44">
        <f t="shared" si="21"/>
        <v>0.1</v>
      </c>
      <c r="BW68" s="44">
        <f t="shared" si="21"/>
        <v>6.6666666666666666E-2</v>
      </c>
      <c r="BX68" s="44">
        <f t="shared" si="21"/>
        <v>0.16666666666666666</v>
      </c>
      <c r="BY68" s="44">
        <f t="shared" si="21"/>
        <v>0.73333333333333328</v>
      </c>
      <c r="BZ68" s="44">
        <f t="shared" si="21"/>
        <v>0.11666666666666667</v>
      </c>
      <c r="CA68" s="44">
        <f t="shared" si="21"/>
        <v>0.1</v>
      </c>
      <c r="CB68" s="44">
        <f t="shared" si="21"/>
        <v>0.23333333333333334</v>
      </c>
      <c r="CC68" s="44">
        <f t="shared" si="21"/>
        <v>0.6166666666666667</v>
      </c>
      <c r="CD68" s="44">
        <f t="shared" si="21"/>
        <v>0.66666666666666663</v>
      </c>
      <c r="CE68" s="44">
        <f t="shared" si="21"/>
        <v>0.7</v>
      </c>
      <c r="CF68" s="44">
        <f t="shared" si="21"/>
        <v>0.41666666666666669</v>
      </c>
      <c r="CG68" s="44">
        <f t="shared" si="21"/>
        <v>0.38333333333333336</v>
      </c>
      <c r="CH68" s="44">
        <f t="shared" si="21"/>
        <v>0.16666666666666666</v>
      </c>
      <c r="CI68" s="44">
        <f t="shared" si="21"/>
        <v>0.81666666666666665</v>
      </c>
      <c r="CJ68" s="44">
        <f t="shared" si="21"/>
        <v>0.45</v>
      </c>
      <c r="CK68" s="44">
        <f t="shared" si="21"/>
        <v>0</v>
      </c>
      <c r="CL68" s="44">
        <f t="shared" si="21"/>
        <v>0</v>
      </c>
      <c r="CM68" s="44">
        <f t="shared" si="21"/>
        <v>3.3333333333333333E-2</v>
      </c>
      <c r="CN68" s="44">
        <f t="shared" si="21"/>
        <v>0</v>
      </c>
      <c r="CO68" s="44">
        <f t="shared" si="21"/>
        <v>0.6333333333333333</v>
      </c>
      <c r="CP68" s="44">
        <f t="shared" si="21"/>
        <v>0</v>
      </c>
      <c r="CQ68" s="44">
        <f t="shared" si="21"/>
        <v>0</v>
      </c>
      <c r="CR68" s="44">
        <f t="shared" si="21"/>
        <v>0.05</v>
      </c>
      <c r="CS68" s="44">
        <f t="shared" si="21"/>
        <v>0.11666666666666667</v>
      </c>
      <c r="CT68" s="44">
        <f t="shared" si="21"/>
        <v>0.16666666666666666</v>
      </c>
      <c r="CU68" s="44">
        <f t="shared" si="21"/>
        <v>1.6666666666666666E-2</v>
      </c>
      <c r="CV68" s="44">
        <f t="shared" si="21"/>
        <v>3.3333333333333333E-2</v>
      </c>
      <c r="CW68" s="44">
        <f t="shared" si="21"/>
        <v>0.66666666666666663</v>
      </c>
      <c r="CX68" s="44">
        <f t="shared" si="21"/>
        <v>0.05</v>
      </c>
      <c r="CY68" s="44">
        <f t="shared" si="21"/>
        <v>0</v>
      </c>
      <c r="CZ68" s="44">
        <f t="shared" si="21"/>
        <v>0.76666666666666672</v>
      </c>
      <c r="DA68" s="44">
        <f t="shared" si="21"/>
        <v>1.6666666666666666E-2</v>
      </c>
      <c r="DB68" s="44">
        <f t="shared" si="21"/>
        <v>0.9</v>
      </c>
      <c r="DC68" s="44">
        <f t="shared" si="21"/>
        <v>0.6166666666666667</v>
      </c>
      <c r="DD68" s="44">
        <f t="shared" si="21"/>
        <v>0.43333333333333335</v>
      </c>
      <c r="DE68" s="44">
        <f t="shared" si="21"/>
        <v>0.78333333333333333</v>
      </c>
      <c r="DF68" s="44">
        <f t="shared" si="21"/>
        <v>0.43333333333333335</v>
      </c>
      <c r="DG68" s="44">
        <f t="shared" si="21"/>
        <v>0.26666666666666666</v>
      </c>
      <c r="DH68" s="44">
        <f t="shared" si="21"/>
        <v>0.81666666666666665</v>
      </c>
      <c r="DI68" s="44">
        <f t="shared" si="21"/>
        <v>0.21666666666666667</v>
      </c>
      <c r="DJ68" s="44">
        <f t="shared" si="21"/>
        <v>0.13333333333333333</v>
      </c>
      <c r="DK68" s="44">
        <f t="shared" si="21"/>
        <v>3.3333333333333333E-2</v>
      </c>
      <c r="DL68" s="44">
        <f t="shared" si="21"/>
        <v>0.1</v>
      </c>
      <c r="DM68" s="44">
        <f t="shared" si="21"/>
        <v>3.3333333333333333E-2</v>
      </c>
      <c r="DN68" s="44">
        <f t="shared" si="21"/>
        <v>0.11666666666666667</v>
      </c>
      <c r="DO68" s="44">
        <f t="shared" si="21"/>
        <v>0.25</v>
      </c>
      <c r="DP68" s="44">
        <f t="shared" si="21"/>
        <v>0.35</v>
      </c>
      <c r="DQ68" s="44">
        <f t="shared" si="21"/>
        <v>0.26666666666666666</v>
      </c>
      <c r="DR68" s="44">
        <f t="shared" si="21"/>
        <v>0.38333333333333336</v>
      </c>
      <c r="DS68" s="44">
        <f t="shared" si="21"/>
        <v>0.35</v>
      </c>
      <c r="DT68" s="44">
        <f t="shared" si="21"/>
        <v>0.41666666666666669</v>
      </c>
      <c r="DU68" s="44">
        <f t="shared" si="21"/>
        <v>0.3</v>
      </c>
      <c r="DV68" s="44">
        <f t="shared" si="21"/>
        <v>0.13333333333333333</v>
      </c>
      <c r="DW68" s="44">
        <f t="shared" si="21"/>
        <v>0.15</v>
      </c>
      <c r="DX68" s="44">
        <f t="shared" si="21"/>
        <v>0.28333333333333333</v>
      </c>
      <c r="DY68" s="44">
        <f t="shared" si="21"/>
        <v>6.6666666666666666E-2</v>
      </c>
      <c r="DZ68" s="44">
        <f t="shared" si="21"/>
        <v>0.2</v>
      </c>
      <c r="EA68" s="44">
        <f t="shared" si="21"/>
        <v>0.05</v>
      </c>
      <c r="EB68" s="44">
        <f t="shared" si="21"/>
        <v>0.36666666666666664</v>
      </c>
      <c r="EC68" s="44">
        <f t="shared" si="21"/>
        <v>0.76666666666666672</v>
      </c>
      <c r="ED68" s="44">
        <f t="shared" ref="ED68:GO68" si="22">ED67/ED64</f>
        <v>0.46666666666666667</v>
      </c>
      <c r="EE68" s="44">
        <f t="shared" si="22"/>
        <v>0.23333333333333334</v>
      </c>
      <c r="EF68" s="44">
        <f t="shared" si="22"/>
        <v>0.26666666666666666</v>
      </c>
      <c r="EG68" s="44">
        <f t="shared" si="22"/>
        <v>0.35</v>
      </c>
      <c r="EH68" s="44">
        <f t="shared" si="22"/>
        <v>0.15</v>
      </c>
      <c r="EI68" s="44">
        <f t="shared" si="22"/>
        <v>0.16666666666666666</v>
      </c>
      <c r="EJ68" s="44">
        <f t="shared" si="22"/>
        <v>6.6666666666666666E-2</v>
      </c>
      <c r="EK68" s="44">
        <f t="shared" si="22"/>
        <v>0.15</v>
      </c>
      <c r="EL68" s="44">
        <f t="shared" si="22"/>
        <v>0.05</v>
      </c>
      <c r="EM68" s="44">
        <f t="shared" si="22"/>
        <v>0</v>
      </c>
      <c r="EN68" s="44">
        <f t="shared" si="22"/>
        <v>0</v>
      </c>
      <c r="EO68" s="44">
        <f t="shared" si="22"/>
        <v>0</v>
      </c>
      <c r="EP68" s="44">
        <f t="shared" si="22"/>
        <v>0</v>
      </c>
      <c r="EQ68" s="44">
        <f t="shared" si="22"/>
        <v>0</v>
      </c>
      <c r="ER68" s="44">
        <f t="shared" si="22"/>
        <v>0</v>
      </c>
      <c r="ES68" s="44">
        <f t="shared" si="22"/>
        <v>0</v>
      </c>
      <c r="ET68" s="44">
        <f t="shared" si="22"/>
        <v>0</v>
      </c>
      <c r="EU68" s="44">
        <f t="shared" si="22"/>
        <v>0</v>
      </c>
      <c r="EV68" s="44">
        <f t="shared" si="22"/>
        <v>0</v>
      </c>
      <c r="EW68" s="44">
        <f t="shared" si="22"/>
        <v>0</v>
      </c>
      <c r="EX68" s="44">
        <f t="shared" si="22"/>
        <v>0</v>
      </c>
      <c r="EY68" s="44">
        <f t="shared" si="22"/>
        <v>0</v>
      </c>
      <c r="EZ68" s="44">
        <f t="shared" si="22"/>
        <v>0</v>
      </c>
      <c r="FA68" s="44">
        <f t="shared" si="22"/>
        <v>0</v>
      </c>
      <c r="FB68" s="44">
        <f t="shared" si="22"/>
        <v>0</v>
      </c>
      <c r="FC68" s="44">
        <f t="shared" si="22"/>
        <v>0</v>
      </c>
      <c r="FD68" s="44">
        <f t="shared" si="22"/>
        <v>0</v>
      </c>
      <c r="FE68" s="44">
        <f t="shared" si="22"/>
        <v>0</v>
      </c>
      <c r="FF68" s="44">
        <f t="shared" si="22"/>
        <v>0</v>
      </c>
      <c r="FG68" s="44">
        <f t="shared" si="22"/>
        <v>0</v>
      </c>
      <c r="FH68" s="44">
        <f t="shared" si="22"/>
        <v>0</v>
      </c>
      <c r="FI68" s="44">
        <f t="shared" si="22"/>
        <v>0</v>
      </c>
      <c r="FJ68" s="44">
        <f t="shared" si="22"/>
        <v>0</v>
      </c>
      <c r="FK68" s="44">
        <f t="shared" si="22"/>
        <v>0</v>
      </c>
      <c r="FL68" s="44">
        <f t="shared" si="22"/>
        <v>0</v>
      </c>
      <c r="FM68" s="44">
        <f t="shared" si="22"/>
        <v>0</v>
      </c>
      <c r="FN68" s="44">
        <f t="shared" si="22"/>
        <v>0</v>
      </c>
      <c r="FO68" s="44">
        <f t="shared" si="22"/>
        <v>0</v>
      </c>
      <c r="FP68" s="44">
        <f t="shared" si="22"/>
        <v>0</v>
      </c>
      <c r="FQ68" s="44">
        <f t="shared" si="22"/>
        <v>0</v>
      </c>
      <c r="FR68" s="44">
        <f t="shared" si="22"/>
        <v>0</v>
      </c>
      <c r="FS68" s="44">
        <f t="shared" si="22"/>
        <v>0</v>
      </c>
      <c r="FT68" s="44">
        <f t="shared" si="22"/>
        <v>0</v>
      </c>
      <c r="FU68" s="44">
        <f t="shared" si="22"/>
        <v>0</v>
      </c>
      <c r="FV68" s="44">
        <f t="shared" si="22"/>
        <v>1</v>
      </c>
      <c r="FW68" s="44">
        <f t="shared" si="22"/>
        <v>8.3333333333333329E-2</v>
      </c>
      <c r="FX68" s="44">
        <f t="shared" si="22"/>
        <v>0.05</v>
      </c>
      <c r="FY68" s="44">
        <f t="shared" si="22"/>
        <v>0</v>
      </c>
      <c r="FZ68" s="44">
        <f t="shared" si="22"/>
        <v>0.35</v>
      </c>
      <c r="GA68" s="44">
        <f t="shared" si="22"/>
        <v>0.33333333333333331</v>
      </c>
      <c r="GB68" s="44">
        <f t="shared" si="22"/>
        <v>0</v>
      </c>
      <c r="GC68" s="44">
        <f t="shared" si="22"/>
        <v>0</v>
      </c>
      <c r="GD68" s="44">
        <f t="shared" si="22"/>
        <v>1.6666666666666666E-2</v>
      </c>
      <c r="GE68" s="44">
        <f t="shared" si="22"/>
        <v>1.6666666666666666E-2</v>
      </c>
      <c r="GF68" s="44">
        <f t="shared" si="22"/>
        <v>0.33333333333333331</v>
      </c>
      <c r="GG68" s="44">
        <f t="shared" si="22"/>
        <v>1.6666666666666666E-2</v>
      </c>
      <c r="GH68" s="44">
        <f t="shared" si="22"/>
        <v>0.51666666666666672</v>
      </c>
      <c r="GI68" s="44">
        <f t="shared" si="22"/>
        <v>0.6166666666666667</v>
      </c>
      <c r="GJ68" s="44">
        <f t="shared" si="22"/>
        <v>0</v>
      </c>
      <c r="GK68" s="44">
        <f t="shared" si="22"/>
        <v>0</v>
      </c>
      <c r="GL68" s="44">
        <f t="shared" si="22"/>
        <v>0.05</v>
      </c>
      <c r="GM68" s="44">
        <f t="shared" si="22"/>
        <v>3.3333333333333333E-2</v>
      </c>
      <c r="GN68" s="44">
        <f t="shared" si="22"/>
        <v>0.45</v>
      </c>
      <c r="GO68" s="44">
        <f t="shared" si="22"/>
        <v>3.3333333333333333E-2</v>
      </c>
      <c r="GP68" s="44">
        <f t="shared" ref="GP68:JA68" si="23">GP67/GP64</f>
        <v>0.5</v>
      </c>
      <c r="GQ68" s="44">
        <f t="shared" si="23"/>
        <v>0.36666666666666664</v>
      </c>
      <c r="GR68" s="44">
        <f t="shared" si="23"/>
        <v>0.05</v>
      </c>
      <c r="GS68" s="44">
        <f t="shared" si="23"/>
        <v>0.45</v>
      </c>
      <c r="GT68" s="44">
        <f t="shared" si="23"/>
        <v>8.3333333333333329E-2</v>
      </c>
      <c r="GU68" s="44">
        <f t="shared" si="23"/>
        <v>1.6666666666666666E-2</v>
      </c>
      <c r="GV68" s="44">
        <f t="shared" si="23"/>
        <v>0.6</v>
      </c>
      <c r="GW68" s="44">
        <f t="shared" si="23"/>
        <v>0</v>
      </c>
      <c r="GX68" s="44">
        <f t="shared" si="23"/>
        <v>0</v>
      </c>
      <c r="GY68" s="44">
        <f t="shared" si="23"/>
        <v>0</v>
      </c>
      <c r="GZ68" s="44">
        <f t="shared" si="23"/>
        <v>1.6666666666666666E-2</v>
      </c>
      <c r="HA68" s="44">
        <f t="shared" si="23"/>
        <v>0.98333333333333328</v>
      </c>
      <c r="HB68" s="44">
        <f t="shared" si="23"/>
        <v>1</v>
      </c>
      <c r="HC68" s="44">
        <f t="shared" si="23"/>
        <v>0.7</v>
      </c>
      <c r="HD68" s="44">
        <f t="shared" si="23"/>
        <v>6.6666666666666666E-2</v>
      </c>
      <c r="HE68" s="44">
        <f t="shared" si="23"/>
        <v>0.05</v>
      </c>
      <c r="HF68" s="44">
        <f t="shared" si="23"/>
        <v>0.9</v>
      </c>
      <c r="HG68" s="44">
        <f t="shared" si="23"/>
        <v>0.31666666666666665</v>
      </c>
      <c r="HH68" s="44">
        <f t="shared" si="23"/>
        <v>3.3333333333333333E-2</v>
      </c>
      <c r="HI68" s="44">
        <f t="shared" si="23"/>
        <v>1.6666666666666666E-2</v>
      </c>
      <c r="HJ68" s="44">
        <f t="shared" si="23"/>
        <v>0.13333333333333333</v>
      </c>
      <c r="HK68" s="44">
        <f t="shared" si="23"/>
        <v>0.16666666666666666</v>
      </c>
      <c r="HL68" s="44">
        <f t="shared" si="23"/>
        <v>0.45</v>
      </c>
      <c r="HM68" s="44">
        <f t="shared" si="23"/>
        <v>0.2</v>
      </c>
      <c r="HN68" s="44">
        <f t="shared" si="23"/>
        <v>0.15</v>
      </c>
      <c r="HO68" s="44">
        <f t="shared" si="23"/>
        <v>0</v>
      </c>
      <c r="HP68" s="44">
        <f t="shared" si="23"/>
        <v>0</v>
      </c>
      <c r="HQ68" s="44">
        <f t="shared" si="23"/>
        <v>8.3333333333333329E-2</v>
      </c>
      <c r="HR68" s="44">
        <f t="shared" si="23"/>
        <v>8.3333333333333329E-2</v>
      </c>
      <c r="HS68" s="44">
        <f t="shared" si="23"/>
        <v>0.3</v>
      </c>
      <c r="HT68" s="44">
        <f t="shared" si="23"/>
        <v>8.3333333333333329E-2</v>
      </c>
      <c r="HU68" s="44">
        <f t="shared" si="23"/>
        <v>0.15</v>
      </c>
      <c r="HV68" s="44">
        <f t="shared" si="23"/>
        <v>0.13333333333333333</v>
      </c>
      <c r="HW68" s="44">
        <f t="shared" si="23"/>
        <v>6.6666666666666666E-2</v>
      </c>
      <c r="HX68" s="44">
        <f t="shared" si="23"/>
        <v>0</v>
      </c>
      <c r="HY68" s="44">
        <f t="shared" si="23"/>
        <v>0</v>
      </c>
      <c r="HZ68" s="44">
        <f t="shared" si="23"/>
        <v>0</v>
      </c>
      <c r="IA68" s="44">
        <f t="shared" si="23"/>
        <v>0.1</v>
      </c>
      <c r="IB68" s="44">
        <f t="shared" si="23"/>
        <v>0.1</v>
      </c>
      <c r="IC68" s="44">
        <f t="shared" si="23"/>
        <v>0.1</v>
      </c>
      <c r="ID68" s="44">
        <f t="shared" si="23"/>
        <v>0.45</v>
      </c>
      <c r="IE68" s="44">
        <f t="shared" si="23"/>
        <v>0.05</v>
      </c>
      <c r="IF68" s="44">
        <f t="shared" si="23"/>
        <v>0.6333333333333333</v>
      </c>
      <c r="IG68" s="44">
        <f t="shared" si="23"/>
        <v>0.26666666666666666</v>
      </c>
      <c r="IH68" s="44">
        <f t="shared" si="23"/>
        <v>0.55000000000000004</v>
      </c>
      <c r="II68" s="44">
        <f t="shared" si="23"/>
        <v>1.6666666666666666E-2</v>
      </c>
      <c r="IJ68" s="44">
        <f t="shared" si="23"/>
        <v>0</v>
      </c>
      <c r="IK68" s="44">
        <f t="shared" si="23"/>
        <v>0.05</v>
      </c>
      <c r="IL68" s="44">
        <f t="shared" si="23"/>
        <v>0.1</v>
      </c>
      <c r="IM68" s="44">
        <f t="shared" si="23"/>
        <v>0.56666666666666665</v>
      </c>
      <c r="IN68" s="44">
        <f t="shared" si="23"/>
        <v>3.3333333333333333E-2</v>
      </c>
      <c r="IO68" s="44">
        <f t="shared" si="23"/>
        <v>0</v>
      </c>
      <c r="IP68" s="44">
        <f t="shared" si="23"/>
        <v>0.66666666666666663</v>
      </c>
      <c r="IQ68" s="44">
        <f t="shared" si="23"/>
        <v>0.58333333333333337</v>
      </c>
      <c r="IR68" s="44">
        <f t="shared" si="23"/>
        <v>0</v>
      </c>
      <c r="IS68" s="44">
        <f t="shared" si="23"/>
        <v>0</v>
      </c>
      <c r="IT68" s="44">
        <f t="shared" si="23"/>
        <v>0</v>
      </c>
      <c r="IU68" s="44">
        <f t="shared" si="23"/>
        <v>0.28333333333333333</v>
      </c>
      <c r="IV68" s="44">
        <f t="shared" si="23"/>
        <v>3.3333333333333333E-2</v>
      </c>
      <c r="IW68" s="44">
        <f t="shared" si="23"/>
        <v>0.05</v>
      </c>
      <c r="IX68" s="44">
        <f t="shared" si="23"/>
        <v>0.13333333333333333</v>
      </c>
      <c r="IY68" s="44">
        <f t="shared" si="23"/>
        <v>0.05</v>
      </c>
      <c r="IZ68" s="44">
        <f t="shared" si="23"/>
        <v>0</v>
      </c>
      <c r="JA68" s="44">
        <f t="shared" si="23"/>
        <v>0.35</v>
      </c>
      <c r="JB68" s="44">
        <f t="shared" ref="JB68:KM68" si="24">JB67/JB64</f>
        <v>1</v>
      </c>
      <c r="JC68" s="44">
        <f t="shared" si="24"/>
        <v>0.8666666666666667</v>
      </c>
      <c r="JD68" s="44">
        <f t="shared" si="24"/>
        <v>0.73333333333333328</v>
      </c>
      <c r="JE68" s="44">
        <f t="shared" si="24"/>
        <v>0.76666666666666672</v>
      </c>
      <c r="JF68" s="44">
        <f t="shared" si="24"/>
        <v>0.56666666666666665</v>
      </c>
      <c r="JG68" s="44">
        <f t="shared" si="24"/>
        <v>0.38333333333333336</v>
      </c>
      <c r="JH68" s="44">
        <f t="shared" si="24"/>
        <v>0.6333333333333333</v>
      </c>
      <c r="JI68" s="44">
        <f t="shared" si="24"/>
        <v>0.13333333333333333</v>
      </c>
      <c r="JJ68" s="44">
        <f t="shared" si="24"/>
        <v>0.41666666666666669</v>
      </c>
      <c r="JK68" s="44">
        <f t="shared" si="24"/>
        <v>0.46666666666666667</v>
      </c>
      <c r="JL68" s="44">
        <f t="shared" si="24"/>
        <v>0.1</v>
      </c>
      <c r="JM68" s="44">
        <f t="shared" si="24"/>
        <v>0.4</v>
      </c>
      <c r="JN68" s="44">
        <f t="shared" si="24"/>
        <v>3.3333333333333333E-2</v>
      </c>
      <c r="JO68" s="44">
        <f t="shared" si="24"/>
        <v>0</v>
      </c>
      <c r="JP68" s="44">
        <f t="shared" si="24"/>
        <v>0.11666666666666667</v>
      </c>
      <c r="JQ68" s="44">
        <f t="shared" si="24"/>
        <v>0.85</v>
      </c>
      <c r="JR68" s="44">
        <f t="shared" si="24"/>
        <v>1.6666666666666666E-2</v>
      </c>
      <c r="JS68" s="44">
        <f t="shared" si="24"/>
        <v>0</v>
      </c>
      <c r="JT68" s="44">
        <f t="shared" si="24"/>
        <v>0</v>
      </c>
      <c r="JU68" s="45">
        <f t="shared" si="24"/>
        <v>0.98333333333333328</v>
      </c>
      <c r="JV68" s="44">
        <f t="shared" si="24"/>
        <v>0.46666666666666667</v>
      </c>
      <c r="JW68" s="44">
        <f t="shared" si="24"/>
        <v>0.21666666666666667</v>
      </c>
      <c r="JX68" s="44">
        <f t="shared" si="24"/>
        <v>0.2</v>
      </c>
      <c r="JY68" s="44">
        <f t="shared" si="24"/>
        <v>8.3333333333333329E-2</v>
      </c>
      <c r="JZ68" s="44">
        <f t="shared" si="24"/>
        <v>3.3333333333333333E-2</v>
      </c>
      <c r="KA68" s="44">
        <f t="shared" si="24"/>
        <v>0.2</v>
      </c>
      <c r="KB68" s="44">
        <f t="shared" si="24"/>
        <v>0.43333333333333335</v>
      </c>
      <c r="KC68" s="44">
        <f t="shared" si="24"/>
        <v>0.21666666666666667</v>
      </c>
      <c r="KD68" s="44">
        <f t="shared" si="24"/>
        <v>8.3333333333333329E-2</v>
      </c>
      <c r="KE68" s="44">
        <f t="shared" si="24"/>
        <v>1.6666666666666666E-2</v>
      </c>
      <c r="KF68" s="44">
        <f t="shared" si="24"/>
        <v>0.05</v>
      </c>
      <c r="KG68" s="44">
        <f t="shared" si="24"/>
        <v>0</v>
      </c>
      <c r="KH68" s="44">
        <f t="shared" si="24"/>
        <v>3.3333333333333333E-2</v>
      </c>
      <c r="KI68" s="44">
        <f t="shared" si="24"/>
        <v>0.76666666666666672</v>
      </c>
      <c r="KJ68" s="44">
        <f t="shared" si="24"/>
        <v>0.16666666666666666</v>
      </c>
      <c r="KK68" s="44">
        <f t="shared" si="24"/>
        <v>0.05</v>
      </c>
      <c r="KL68" s="44">
        <f t="shared" si="24"/>
        <v>0.05</v>
      </c>
      <c r="KM68" s="44">
        <f t="shared" si="24"/>
        <v>1.6666666666666666E-2</v>
      </c>
      <c r="KN68" s="44">
        <f>KN67/KN64</f>
        <v>3.3333333333333333E-2</v>
      </c>
    </row>
    <row r="69" spans="2:300" x14ac:dyDescent="0.25">
      <c r="B69" s="55"/>
      <c r="C69" s="55"/>
    </row>
    <row r="70" spans="2:300" x14ac:dyDescent="0.25">
      <c r="B70" s="55" t="s">
        <v>339</v>
      </c>
      <c r="C70" s="56" t="s">
        <v>337</v>
      </c>
    </row>
    <row r="71" spans="2:300" x14ac:dyDescent="0.25">
      <c r="B71" s="55" t="s">
        <v>367</v>
      </c>
      <c r="C71" s="56">
        <v>1</v>
      </c>
    </row>
    <row r="72" spans="2:300" x14ac:dyDescent="0.25">
      <c r="B72" s="55" t="s">
        <v>370</v>
      </c>
      <c r="C72" s="56">
        <v>2</v>
      </c>
    </row>
    <row r="73" spans="2:300" x14ac:dyDescent="0.25">
      <c r="B73" s="55" t="s">
        <v>371</v>
      </c>
      <c r="C73" s="56">
        <v>3</v>
      </c>
    </row>
    <row r="74" spans="2:300" x14ac:dyDescent="0.25">
      <c r="B74" s="55" t="s">
        <v>372</v>
      </c>
      <c r="C74" s="56">
        <v>4</v>
      </c>
    </row>
    <row r="75" spans="2:300" x14ac:dyDescent="0.25">
      <c r="B75" s="55"/>
      <c r="C75" s="56">
        <v>5</v>
      </c>
    </row>
    <row r="76" spans="2:300" x14ac:dyDescent="0.25">
      <c r="B76" s="55"/>
      <c r="C76" s="56" t="s">
        <v>338</v>
      </c>
    </row>
    <row r="77" spans="2:300" x14ac:dyDescent="0.25">
      <c r="B77" s="55"/>
      <c r="C77" s="56">
        <v>1</v>
      </c>
    </row>
    <row r="78" spans="2:300" x14ac:dyDescent="0.25">
      <c r="B78" s="55"/>
      <c r="C78" s="56">
        <v>2</v>
      </c>
    </row>
    <row r="79" spans="2:300" x14ac:dyDescent="0.25">
      <c r="B79" s="55"/>
      <c r="C79" s="56">
        <v>3</v>
      </c>
    </row>
    <row r="80" spans="2:300" x14ac:dyDescent="0.25">
      <c r="B80" s="55"/>
      <c r="C80" s="56">
        <v>4</v>
      </c>
    </row>
    <row r="81" spans="2:19" x14ac:dyDescent="0.25">
      <c r="B81" s="55"/>
      <c r="C81" s="56">
        <v>5</v>
      </c>
    </row>
    <row r="82" spans="2:19" x14ac:dyDescent="0.25">
      <c r="B82" s="55"/>
      <c r="C82" s="55"/>
    </row>
    <row r="83" spans="2:19" x14ac:dyDescent="0.25">
      <c r="B83" s="58" t="s">
        <v>339</v>
      </c>
      <c r="C83" s="59" t="s">
        <v>380</v>
      </c>
      <c r="D83" s="33"/>
      <c r="S83" s="31"/>
    </row>
    <row r="84" spans="2:19" x14ac:dyDescent="0.25">
      <c r="B84" s="58" t="s">
        <v>367</v>
      </c>
      <c r="C84" s="59" t="s">
        <v>379</v>
      </c>
      <c r="D84" s="33"/>
    </row>
    <row r="85" spans="2:19" x14ac:dyDescent="0.25">
      <c r="B85" s="58" t="s">
        <v>378</v>
      </c>
      <c r="C85" s="59" t="s">
        <v>377</v>
      </c>
      <c r="D85" s="33"/>
    </row>
    <row r="86" spans="2:19" x14ac:dyDescent="0.25">
      <c r="B86" s="58" t="s">
        <v>376</v>
      </c>
      <c r="C86" s="59" t="s">
        <v>375</v>
      </c>
      <c r="D86" s="33"/>
    </row>
    <row r="87" spans="2:19" x14ac:dyDescent="0.25">
      <c r="B87" s="58"/>
      <c r="C87" s="59" t="s">
        <v>374</v>
      </c>
      <c r="D87" s="33"/>
    </row>
    <row r="88" spans="2:19" x14ac:dyDescent="0.25">
      <c r="B88" s="58"/>
      <c r="C88" s="59" t="s">
        <v>373</v>
      </c>
      <c r="D88" s="33"/>
    </row>
    <row r="89" spans="2:19" x14ac:dyDescent="0.25">
      <c r="B89" s="55"/>
      <c r="C89" s="72"/>
      <c r="D89" s="33"/>
    </row>
    <row r="90" spans="2:19" x14ac:dyDescent="0.25">
      <c r="B90" s="55"/>
      <c r="C90" s="73"/>
      <c r="D90" s="33"/>
    </row>
    <row r="91" spans="2:19" x14ac:dyDescent="0.25">
      <c r="B91" s="55" t="s">
        <v>353</v>
      </c>
      <c r="C91" s="68" t="s">
        <v>341</v>
      </c>
      <c r="D91" s="33"/>
      <c r="E91" s="63">
        <f>E64</f>
        <v>60</v>
      </c>
    </row>
    <row r="92" spans="2:19" x14ac:dyDescent="0.25">
      <c r="B92" s="55" t="s">
        <v>354</v>
      </c>
      <c r="C92" s="68" t="s">
        <v>355</v>
      </c>
      <c r="D92" s="33"/>
      <c r="E92" s="63">
        <f>COUNTIF(E2:E61,1)</f>
        <v>10</v>
      </c>
    </row>
    <row r="93" spans="2:19" x14ac:dyDescent="0.25">
      <c r="B93" s="55" t="s">
        <v>393</v>
      </c>
      <c r="C93" s="68" t="s">
        <v>356</v>
      </c>
      <c r="D93" s="33"/>
      <c r="E93" s="63">
        <f>COUNTIF(E2:E61,".")</f>
        <v>50</v>
      </c>
    </row>
    <row r="94" spans="2:19" x14ac:dyDescent="0.25">
      <c r="B94" s="55"/>
      <c r="C94" s="68" t="s">
        <v>363</v>
      </c>
      <c r="D94" s="33"/>
      <c r="E94" s="64">
        <f>E92/E91</f>
        <v>0.16666666666666666</v>
      </c>
    </row>
    <row r="95" spans="2:19" x14ac:dyDescent="0.25">
      <c r="B95" s="55"/>
      <c r="C95" s="68" t="s">
        <v>364</v>
      </c>
      <c r="E95" s="64">
        <f>E93/E91</f>
        <v>0.83333333333333337</v>
      </c>
    </row>
    <row r="96" spans="2:19" x14ac:dyDescent="0.25">
      <c r="B96" s="55"/>
      <c r="C96" s="68" t="s">
        <v>357</v>
      </c>
      <c r="E96" s="65">
        <v>0.95</v>
      </c>
    </row>
    <row r="97" spans="2:5" x14ac:dyDescent="0.25">
      <c r="B97" s="55"/>
      <c r="C97" s="68" t="s">
        <v>358</v>
      </c>
      <c r="E97" s="64">
        <v>0.05</v>
      </c>
    </row>
    <row r="98" spans="2:5" x14ac:dyDescent="0.25">
      <c r="B98" s="55"/>
      <c r="C98" s="68" t="s">
        <v>365</v>
      </c>
      <c r="E98" s="64">
        <f>E97/2</f>
        <v>2.5000000000000001E-2</v>
      </c>
    </row>
    <row r="99" spans="2:5" x14ac:dyDescent="0.25">
      <c r="B99" s="55"/>
      <c r="C99" s="68" t="s">
        <v>366</v>
      </c>
      <c r="E99" s="64">
        <v>1.96</v>
      </c>
    </row>
    <row r="100" spans="2:5" x14ac:dyDescent="0.25">
      <c r="B100" s="55"/>
      <c r="C100" s="68" t="s">
        <v>359</v>
      </c>
      <c r="E100" s="64">
        <f>SQRT((E94*E95)/(E91))</f>
        <v>4.8112522432468816E-2</v>
      </c>
    </row>
    <row r="101" spans="2:5" x14ac:dyDescent="0.25">
      <c r="B101" s="55"/>
      <c r="C101" s="68" t="s">
        <v>360</v>
      </c>
      <c r="E101" s="64">
        <f>E100*E99</f>
        <v>9.4300543967638872E-2</v>
      </c>
    </row>
    <row r="102" spans="2:5" x14ac:dyDescent="0.25">
      <c r="B102" s="55"/>
      <c r="C102" s="68" t="s">
        <v>361</v>
      </c>
      <c r="E102" s="64">
        <f>E94-E101</f>
        <v>7.2366122699027785E-2</v>
      </c>
    </row>
    <row r="103" spans="2:5" x14ac:dyDescent="0.25">
      <c r="B103" s="55"/>
      <c r="C103" s="68" t="s">
        <v>362</v>
      </c>
      <c r="E103" s="64">
        <f>E101+E94</f>
        <v>0.2609672106343055</v>
      </c>
    </row>
    <row r="104" spans="2:5" x14ac:dyDescent="0.25">
      <c r="C104" s="49"/>
    </row>
  </sheetData>
  <conditionalFormatting sqref="A1:A1048576">
    <cfRule type="duplicateValues" dxfId="0" priority="1"/>
  </conditionalFormatting>
  <pageMargins left="0.08" right="0.08" top="1" bottom="1" header="0.5" footer="0.5"/>
  <pageSetup orientation="landscape" horizontalDpi="300" verticalDpi="300" r:id="rId1"/>
  <headerFooter>
    <oddHeader>The SAS System</oddHead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7"/>
  <sheetViews>
    <sheetView workbookViewId="0">
      <selection activeCell="A2" sqref="A2"/>
    </sheetView>
  </sheetViews>
  <sheetFormatPr defaultRowHeight="15" x14ac:dyDescent="0.25"/>
  <cols>
    <col min="1" max="1" width="19.140625" bestFit="1" customWidth="1"/>
    <col min="2" max="2" width="23.140625" bestFit="1" customWidth="1"/>
    <col min="3" max="3" width="21.5703125" bestFit="1" customWidth="1"/>
    <col min="4" max="5" width="19" bestFit="1" customWidth="1"/>
  </cols>
  <sheetData>
    <row r="3" spans="1:5" x14ac:dyDescent="0.25">
      <c r="A3" s="40" t="s">
        <v>394</v>
      </c>
      <c r="B3" s="49" t="s">
        <v>345</v>
      </c>
      <c r="C3" s="49" t="s">
        <v>395</v>
      </c>
      <c r="D3" s="49" t="s">
        <v>347</v>
      </c>
      <c r="E3" s="49" t="s">
        <v>348</v>
      </c>
    </row>
    <row r="4" spans="1:5" x14ac:dyDescent="0.25">
      <c r="A4" s="41" t="s">
        <v>321</v>
      </c>
      <c r="B4" s="39">
        <v>5</v>
      </c>
      <c r="C4" s="39">
        <v>10</v>
      </c>
      <c r="D4" s="39">
        <v>11</v>
      </c>
      <c r="E4" s="39">
        <v>14</v>
      </c>
    </row>
    <row r="5" spans="1:5" x14ac:dyDescent="0.25">
      <c r="A5" s="41" t="s">
        <v>329</v>
      </c>
      <c r="B5" s="39">
        <v>0</v>
      </c>
      <c r="C5" s="39">
        <v>0</v>
      </c>
      <c r="D5" s="39">
        <v>1</v>
      </c>
      <c r="E5" s="39">
        <v>1</v>
      </c>
    </row>
    <row r="6" spans="1:5" x14ac:dyDescent="0.25">
      <c r="A6" s="41" t="s">
        <v>325</v>
      </c>
      <c r="B6" s="39">
        <v>0</v>
      </c>
      <c r="C6" s="39">
        <v>1</v>
      </c>
      <c r="D6" s="39">
        <v>1</v>
      </c>
      <c r="E6" s="39">
        <v>2</v>
      </c>
    </row>
    <row r="7" spans="1:5" x14ac:dyDescent="0.25">
      <c r="A7" s="41" t="s">
        <v>327</v>
      </c>
      <c r="B7" s="39">
        <v>0</v>
      </c>
      <c r="C7" s="39">
        <v>0</v>
      </c>
      <c r="D7" s="39">
        <v>1</v>
      </c>
      <c r="E7" s="39">
        <v>0</v>
      </c>
    </row>
    <row r="8" spans="1:5" x14ac:dyDescent="0.25">
      <c r="A8" s="41" t="s">
        <v>330</v>
      </c>
      <c r="B8" s="39">
        <v>0</v>
      </c>
      <c r="C8" s="39">
        <v>0</v>
      </c>
      <c r="D8" s="39">
        <v>0</v>
      </c>
      <c r="E8" s="39">
        <v>0</v>
      </c>
    </row>
    <row r="9" spans="1:5" x14ac:dyDescent="0.25">
      <c r="A9" s="41" t="s">
        <v>324</v>
      </c>
      <c r="B9" s="39">
        <v>1</v>
      </c>
      <c r="C9" s="39">
        <v>1</v>
      </c>
      <c r="D9" s="39">
        <v>2</v>
      </c>
      <c r="E9" s="39">
        <v>1</v>
      </c>
    </row>
    <row r="10" spans="1:5" x14ac:dyDescent="0.25">
      <c r="A10" s="41" t="s">
        <v>328</v>
      </c>
      <c r="B10" s="39">
        <v>0</v>
      </c>
      <c r="C10" s="39">
        <v>0</v>
      </c>
      <c r="D10" s="39">
        <v>0</v>
      </c>
      <c r="E10" s="39">
        <v>0</v>
      </c>
    </row>
    <row r="11" spans="1:5" x14ac:dyDescent="0.25">
      <c r="A11" s="41" t="s">
        <v>322</v>
      </c>
      <c r="B11" s="39">
        <v>3</v>
      </c>
      <c r="C11" s="39">
        <v>11</v>
      </c>
      <c r="D11" s="39">
        <v>8</v>
      </c>
      <c r="E11" s="39">
        <v>11</v>
      </c>
    </row>
    <row r="12" spans="1:5" x14ac:dyDescent="0.25">
      <c r="A12" s="41" t="s">
        <v>323</v>
      </c>
      <c r="B12" s="39">
        <v>1</v>
      </c>
      <c r="C12" s="39">
        <v>2</v>
      </c>
      <c r="D12" s="39">
        <v>3</v>
      </c>
      <c r="E12" s="39">
        <v>4</v>
      </c>
    </row>
    <row r="13" spans="1:5" x14ac:dyDescent="0.25">
      <c r="A13" s="41" t="s">
        <v>326</v>
      </c>
      <c r="B13" s="39">
        <v>0</v>
      </c>
      <c r="C13" s="39">
        <v>0</v>
      </c>
      <c r="D13" s="39">
        <v>0</v>
      </c>
      <c r="E13" s="39">
        <v>0</v>
      </c>
    </row>
    <row r="14" spans="1:5" x14ac:dyDescent="0.25">
      <c r="A14" s="41" t="s">
        <v>343</v>
      </c>
      <c r="B14" s="39">
        <v>10</v>
      </c>
      <c r="C14" s="39">
        <v>25</v>
      </c>
      <c r="D14" s="39">
        <v>27</v>
      </c>
      <c r="E14" s="39">
        <v>33</v>
      </c>
    </row>
    <row r="17" spans="1:4" x14ac:dyDescent="0.25">
      <c r="A17" s="49"/>
      <c r="B17" s="49"/>
      <c r="C17" s="49"/>
      <c r="D17" s="4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68"/>
  <sheetViews>
    <sheetView workbookViewId="0">
      <selection activeCell="B20" sqref="B20"/>
    </sheetView>
  </sheetViews>
  <sheetFormatPr defaultRowHeight="15" x14ac:dyDescent="0.25"/>
  <cols>
    <col min="1" max="1" width="16.140625" bestFit="1" customWidth="1"/>
    <col min="2" max="2" width="19.140625" customWidth="1"/>
    <col min="3" max="3" width="23.140625" customWidth="1"/>
    <col min="4" max="4" width="15" customWidth="1"/>
    <col min="5" max="5" width="19" customWidth="1"/>
  </cols>
  <sheetData>
    <row r="3" spans="1:5" x14ac:dyDescent="0.25">
      <c r="A3" s="40" t="s">
        <v>344</v>
      </c>
      <c r="B3" s="49" t="s">
        <v>345</v>
      </c>
      <c r="C3" s="49" t="s">
        <v>346</v>
      </c>
      <c r="D3" s="49" t="s">
        <v>347</v>
      </c>
      <c r="E3" s="49" t="s">
        <v>348</v>
      </c>
    </row>
    <row r="4" spans="1:5" x14ac:dyDescent="0.25">
      <c r="A4" s="41" t="s">
        <v>350</v>
      </c>
      <c r="B4" s="39"/>
      <c r="C4" s="39"/>
      <c r="D4" s="39"/>
      <c r="E4" s="39"/>
    </row>
    <row r="5" spans="1:5" x14ac:dyDescent="0.25">
      <c r="A5" s="66" t="s">
        <v>321</v>
      </c>
      <c r="B5" s="39">
        <v>5</v>
      </c>
      <c r="C5" s="39">
        <v>10</v>
      </c>
      <c r="D5" s="39">
        <v>2</v>
      </c>
      <c r="E5" s="39">
        <v>5</v>
      </c>
    </row>
    <row r="6" spans="1:5" x14ac:dyDescent="0.25">
      <c r="A6" s="66" t="s">
        <v>329</v>
      </c>
      <c r="B6" s="39">
        <v>0</v>
      </c>
      <c r="C6" s="39">
        <v>0</v>
      </c>
      <c r="D6" s="39">
        <v>0</v>
      </c>
      <c r="E6" s="39">
        <v>1</v>
      </c>
    </row>
    <row r="7" spans="1:5" x14ac:dyDescent="0.25">
      <c r="A7" s="66" t="s">
        <v>325</v>
      </c>
      <c r="B7" s="39">
        <v>0</v>
      </c>
      <c r="C7" s="39">
        <v>1</v>
      </c>
      <c r="D7" s="39">
        <v>0</v>
      </c>
      <c r="E7" s="39">
        <v>0</v>
      </c>
    </row>
    <row r="8" spans="1:5" x14ac:dyDescent="0.25">
      <c r="A8" s="66" t="s">
        <v>327</v>
      </c>
      <c r="B8" s="39">
        <v>0</v>
      </c>
      <c r="C8" s="39">
        <v>0</v>
      </c>
      <c r="D8" s="39">
        <v>0</v>
      </c>
      <c r="E8" s="39">
        <v>0</v>
      </c>
    </row>
    <row r="9" spans="1:5" x14ac:dyDescent="0.25">
      <c r="A9" s="66" t="s">
        <v>330</v>
      </c>
      <c r="B9" s="39">
        <v>0</v>
      </c>
      <c r="C9" s="39">
        <v>0</v>
      </c>
      <c r="D9" s="39">
        <v>0</v>
      </c>
      <c r="E9" s="39">
        <v>0</v>
      </c>
    </row>
    <row r="10" spans="1:5" x14ac:dyDescent="0.25">
      <c r="A10" s="66" t="s">
        <v>324</v>
      </c>
      <c r="B10" s="39">
        <v>1</v>
      </c>
      <c r="C10" s="39">
        <v>1</v>
      </c>
      <c r="D10" s="39">
        <v>1</v>
      </c>
      <c r="E10" s="39">
        <v>1</v>
      </c>
    </row>
    <row r="11" spans="1:5" x14ac:dyDescent="0.25">
      <c r="A11" s="66" t="s">
        <v>328</v>
      </c>
      <c r="B11" s="39">
        <v>0</v>
      </c>
      <c r="C11" s="39">
        <v>0</v>
      </c>
      <c r="D11" s="39">
        <v>0</v>
      </c>
      <c r="E11" s="39">
        <v>0</v>
      </c>
    </row>
    <row r="12" spans="1:5" x14ac:dyDescent="0.25">
      <c r="A12" s="66" t="s">
        <v>323</v>
      </c>
      <c r="B12" s="39">
        <v>1</v>
      </c>
      <c r="C12" s="39">
        <v>2</v>
      </c>
      <c r="D12" s="39">
        <v>0</v>
      </c>
      <c r="E12" s="39">
        <v>1</v>
      </c>
    </row>
    <row r="13" spans="1:5" x14ac:dyDescent="0.25">
      <c r="A13" s="66" t="s">
        <v>326</v>
      </c>
      <c r="B13" s="39">
        <v>0</v>
      </c>
      <c r="C13" s="39">
        <v>0</v>
      </c>
      <c r="D13" s="39">
        <v>0</v>
      </c>
      <c r="E13" s="39">
        <v>0</v>
      </c>
    </row>
    <row r="14" spans="1:5" x14ac:dyDescent="0.25">
      <c r="A14" s="41" t="s">
        <v>322</v>
      </c>
      <c r="B14" s="39"/>
      <c r="C14" s="39"/>
      <c r="D14" s="39"/>
      <c r="E14" s="39"/>
    </row>
    <row r="15" spans="1:5" x14ac:dyDescent="0.25">
      <c r="A15" s="66" t="s">
        <v>322</v>
      </c>
      <c r="B15" s="39">
        <v>3</v>
      </c>
      <c r="C15" s="39">
        <v>11</v>
      </c>
      <c r="D15" s="39">
        <v>2</v>
      </c>
      <c r="E15" s="39">
        <v>6</v>
      </c>
    </row>
    <row r="16" spans="1:5" x14ac:dyDescent="0.25">
      <c r="A16" s="41" t="s">
        <v>343</v>
      </c>
      <c r="B16" s="39">
        <v>10</v>
      </c>
      <c r="C16" s="39">
        <v>25</v>
      </c>
      <c r="D16" s="39">
        <v>5</v>
      </c>
      <c r="E16" s="39">
        <v>14</v>
      </c>
    </row>
    <row r="19" spans="1:5" x14ac:dyDescent="0.25">
      <c r="A19" t="s">
        <v>344</v>
      </c>
      <c r="B19" t="s">
        <v>345</v>
      </c>
      <c r="C19" t="s">
        <v>346</v>
      </c>
      <c r="D19" t="s">
        <v>347</v>
      </c>
      <c r="E19" t="s">
        <v>348</v>
      </c>
    </row>
    <row r="20" spans="1:5" x14ac:dyDescent="0.25">
      <c r="A20" t="s">
        <v>321</v>
      </c>
      <c r="B20">
        <v>5</v>
      </c>
      <c r="C20">
        <v>10</v>
      </c>
      <c r="D20">
        <v>2</v>
      </c>
      <c r="E20">
        <v>5</v>
      </c>
    </row>
    <row r="21" spans="1:5" x14ac:dyDescent="0.25">
      <c r="A21" t="s">
        <v>329</v>
      </c>
      <c r="B21">
        <v>0</v>
      </c>
      <c r="C21">
        <v>0</v>
      </c>
      <c r="D21">
        <v>0</v>
      </c>
      <c r="E21">
        <v>1</v>
      </c>
    </row>
    <row r="22" spans="1:5" x14ac:dyDescent="0.25">
      <c r="A22" t="s">
        <v>325</v>
      </c>
      <c r="B22">
        <v>0</v>
      </c>
      <c r="C22">
        <v>1</v>
      </c>
      <c r="D22">
        <v>0</v>
      </c>
      <c r="E22">
        <v>0</v>
      </c>
    </row>
    <row r="23" spans="1:5" x14ac:dyDescent="0.25">
      <c r="A23" t="s">
        <v>327</v>
      </c>
      <c r="B23">
        <v>0</v>
      </c>
      <c r="C23">
        <v>0</v>
      </c>
      <c r="D23">
        <v>0</v>
      </c>
      <c r="E23">
        <v>0</v>
      </c>
    </row>
    <row r="24" spans="1:5" x14ac:dyDescent="0.25">
      <c r="A24" t="s">
        <v>330</v>
      </c>
      <c r="B24">
        <v>0</v>
      </c>
      <c r="C24">
        <v>0</v>
      </c>
      <c r="D24">
        <v>0</v>
      </c>
      <c r="E24">
        <v>0</v>
      </c>
    </row>
    <row r="25" spans="1:5" x14ac:dyDescent="0.25">
      <c r="A25" t="s">
        <v>324</v>
      </c>
      <c r="B25">
        <v>1</v>
      </c>
      <c r="C25">
        <v>1</v>
      </c>
      <c r="D25">
        <v>1</v>
      </c>
      <c r="E25">
        <v>1</v>
      </c>
    </row>
    <row r="26" spans="1:5" x14ac:dyDescent="0.25">
      <c r="A26" t="s">
        <v>328</v>
      </c>
      <c r="B26">
        <v>0</v>
      </c>
      <c r="C26">
        <v>0</v>
      </c>
      <c r="D26">
        <v>0</v>
      </c>
      <c r="E26">
        <v>0</v>
      </c>
    </row>
    <row r="27" spans="1:5" x14ac:dyDescent="0.25">
      <c r="A27" t="s">
        <v>322</v>
      </c>
      <c r="B27">
        <v>3</v>
      </c>
      <c r="C27">
        <v>11</v>
      </c>
      <c r="D27">
        <v>2</v>
      </c>
      <c r="E27">
        <v>6</v>
      </c>
    </row>
    <row r="28" spans="1:5" x14ac:dyDescent="0.25">
      <c r="A28" t="s">
        <v>323</v>
      </c>
      <c r="B28">
        <v>1</v>
      </c>
      <c r="C28">
        <v>2</v>
      </c>
      <c r="D28">
        <v>0</v>
      </c>
      <c r="E28">
        <v>1</v>
      </c>
    </row>
    <row r="29" spans="1:5" x14ac:dyDescent="0.25">
      <c r="A29" t="s">
        <v>326</v>
      </c>
      <c r="B29">
        <v>0</v>
      </c>
      <c r="C29">
        <v>0</v>
      </c>
      <c r="D29">
        <v>0</v>
      </c>
      <c r="E29">
        <v>0</v>
      </c>
    </row>
    <row r="30" spans="1:5" x14ac:dyDescent="0.25">
      <c r="A30" t="s">
        <v>343</v>
      </c>
      <c r="B30">
        <v>10</v>
      </c>
      <c r="C30">
        <v>25</v>
      </c>
      <c r="D30">
        <v>5</v>
      </c>
      <c r="E30">
        <v>14</v>
      </c>
    </row>
    <row r="33" spans="1:5" ht="15.75" x14ac:dyDescent="0.25">
      <c r="A33" s="70" t="s">
        <v>349</v>
      </c>
      <c r="B33" s="70"/>
      <c r="C33" s="70"/>
      <c r="D33" s="70"/>
      <c r="E33" s="70"/>
    </row>
    <row r="34" spans="1:5" ht="15.75" x14ac:dyDescent="0.25">
      <c r="A34" s="46" t="s">
        <v>344</v>
      </c>
      <c r="B34" s="46" t="s">
        <v>345</v>
      </c>
      <c r="C34" s="46" t="s">
        <v>346</v>
      </c>
      <c r="D34" s="46" t="s">
        <v>347</v>
      </c>
      <c r="E34" s="46" t="s">
        <v>348</v>
      </c>
    </row>
    <row r="35" spans="1:5" ht="15.75" x14ac:dyDescent="0.25">
      <c r="A35" s="46" t="s">
        <v>321</v>
      </c>
      <c r="B35" s="47">
        <f>B20/60</f>
        <v>8.3333333333333329E-2</v>
      </c>
      <c r="C35" s="47">
        <f t="shared" ref="C35:E35" si="0">C20/60</f>
        <v>0.16666666666666666</v>
      </c>
      <c r="D35" s="47">
        <f t="shared" si="0"/>
        <v>3.3333333333333333E-2</v>
      </c>
      <c r="E35" s="47">
        <f t="shared" si="0"/>
        <v>8.3333333333333329E-2</v>
      </c>
    </row>
    <row r="36" spans="1:5" ht="15.75" x14ac:dyDescent="0.25">
      <c r="A36" s="46" t="s">
        <v>329</v>
      </c>
      <c r="B36" s="47">
        <f t="shared" ref="B36:E44" si="1">B21/60</f>
        <v>0</v>
      </c>
      <c r="C36" s="47">
        <f t="shared" si="1"/>
        <v>0</v>
      </c>
      <c r="D36" s="47">
        <f t="shared" si="1"/>
        <v>0</v>
      </c>
      <c r="E36" s="47">
        <f t="shared" si="1"/>
        <v>1.6666666666666666E-2</v>
      </c>
    </row>
    <row r="37" spans="1:5" ht="15.75" x14ac:dyDescent="0.25">
      <c r="A37" s="46" t="s">
        <v>325</v>
      </c>
      <c r="B37" s="47">
        <f t="shared" si="1"/>
        <v>0</v>
      </c>
      <c r="C37" s="47">
        <f t="shared" si="1"/>
        <v>1.6666666666666666E-2</v>
      </c>
      <c r="D37" s="47">
        <f t="shared" si="1"/>
        <v>0</v>
      </c>
      <c r="E37" s="47">
        <f t="shared" si="1"/>
        <v>0</v>
      </c>
    </row>
    <row r="38" spans="1:5" ht="15.75" x14ac:dyDescent="0.25">
      <c r="A38" s="46" t="s">
        <v>327</v>
      </c>
      <c r="B38" s="47">
        <f t="shared" si="1"/>
        <v>0</v>
      </c>
      <c r="C38" s="47">
        <f t="shared" si="1"/>
        <v>0</v>
      </c>
      <c r="D38" s="47">
        <f t="shared" si="1"/>
        <v>0</v>
      </c>
      <c r="E38" s="47">
        <f t="shared" si="1"/>
        <v>0</v>
      </c>
    </row>
    <row r="39" spans="1:5" ht="15.75" x14ac:dyDescent="0.25">
      <c r="A39" s="46" t="s">
        <v>330</v>
      </c>
      <c r="B39" s="47">
        <f t="shared" si="1"/>
        <v>0</v>
      </c>
      <c r="C39" s="47">
        <f t="shared" si="1"/>
        <v>0</v>
      </c>
      <c r="D39" s="47">
        <f t="shared" si="1"/>
        <v>0</v>
      </c>
      <c r="E39" s="47">
        <f t="shared" si="1"/>
        <v>0</v>
      </c>
    </row>
    <row r="40" spans="1:5" ht="15.75" x14ac:dyDescent="0.25">
      <c r="A40" s="46" t="s">
        <v>324</v>
      </c>
      <c r="B40" s="47">
        <f t="shared" si="1"/>
        <v>1.6666666666666666E-2</v>
      </c>
      <c r="C40" s="47">
        <f t="shared" si="1"/>
        <v>1.6666666666666666E-2</v>
      </c>
      <c r="D40" s="47">
        <f t="shared" si="1"/>
        <v>1.6666666666666666E-2</v>
      </c>
      <c r="E40" s="47">
        <f t="shared" si="1"/>
        <v>1.6666666666666666E-2</v>
      </c>
    </row>
    <row r="41" spans="1:5" ht="15.75" x14ac:dyDescent="0.25">
      <c r="A41" s="46" t="s">
        <v>328</v>
      </c>
      <c r="B41" s="47">
        <f t="shared" si="1"/>
        <v>0</v>
      </c>
      <c r="C41" s="47">
        <f t="shared" si="1"/>
        <v>0</v>
      </c>
      <c r="D41" s="47">
        <f t="shared" si="1"/>
        <v>0</v>
      </c>
      <c r="E41" s="47">
        <f t="shared" si="1"/>
        <v>0</v>
      </c>
    </row>
    <row r="42" spans="1:5" ht="15.75" x14ac:dyDescent="0.25">
      <c r="A42" s="46" t="s">
        <v>322</v>
      </c>
      <c r="B42" s="47">
        <f t="shared" si="1"/>
        <v>0.05</v>
      </c>
      <c r="C42" s="47">
        <f t="shared" si="1"/>
        <v>0.18333333333333332</v>
      </c>
      <c r="D42" s="47">
        <f t="shared" si="1"/>
        <v>3.3333333333333333E-2</v>
      </c>
      <c r="E42" s="47">
        <f t="shared" si="1"/>
        <v>0.1</v>
      </c>
    </row>
    <row r="43" spans="1:5" ht="15.75" x14ac:dyDescent="0.25">
      <c r="A43" s="46" t="s">
        <v>323</v>
      </c>
      <c r="B43" s="47">
        <f t="shared" si="1"/>
        <v>1.6666666666666666E-2</v>
      </c>
      <c r="C43" s="47">
        <f t="shared" si="1"/>
        <v>3.3333333333333333E-2</v>
      </c>
      <c r="D43" s="47">
        <f t="shared" si="1"/>
        <v>0</v>
      </c>
      <c r="E43" s="47">
        <f t="shared" si="1"/>
        <v>1.6666666666666666E-2</v>
      </c>
    </row>
    <row r="44" spans="1:5" ht="15.75" x14ac:dyDescent="0.25">
      <c r="A44" s="46" t="s">
        <v>326</v>
      </c>
      <c r="B44" s="47">
        <f t="shared" si="1"/>
        <v>0</v>
      </c>
      <c r="C44" s="47">
        <f t="shared" si="1"/>
        <v>0</v>
      </c>
      <c r="D44" s="47">
        <f t="shared" si="1"/>
        <v>0</v>
      </c>
      <c r="E44" s="47">
        <f t="shared" si="1"/>
        <v>0</v>
      </c>
    </row>
    <row r="47" spans="1:5" x14ac:dyDescent="0.25">
      <c r="A47" t="s">
        <v>344</v>
      </c>
      <c r="B47" t="s">
        <v>345</v>
      </c>
      <c r="C47" t="s">
        <v>346</v>
      </c>
      <c r="D47" t="s">
        <v>347</v>
      </c>
      <c r="E47" t="s">
        <v>348</v>
      </c>
    </row>
    <row r="48" spans="1:5" x14ac:dyDescent="0.25">
      <c r="A48" t="s">
        <v>321</v>
      </c>
      <c r="B48">
        <v>5</v>
      </c>
      <c r="C48">
        <v>10</v>
      </c>
      <c r="D48">
        <v>2</v>
      </c>
      <c r="E48">
        <v>5</v>
      </c>
    </row>
    <row r="49" spans="1:5" x14ac:dyDescent="0.25">
      <c r="A49" t="s">
        <v>350</v>
      </c>
      <c r="B49">
        <v>5</v>
      </c>
      <c r="C49">
        <v>15</v>
      </c>
      <c r="D49">
        <v>3</v>
      </c>
      <c r="E49">
        <v>9</v>
      </c>
    </row>
    <row r="50" spans="1:5" x14ac:dyDescent="0.25">
      <c r="A50" t="s">
        <v>343</v>
      </c>
      <c r="B50">
        <v>10</v>
      </c>
      <c r="C50">
        <v>25</v>
      </c>
      <c r="D50">
        <v>5</v>
      </c>
      <c r="E50">
        <v>14</v>
      </c>
    </row>
    <row r="53" spans="1:5" ht="30.75" customHeight="1" x14ac:dyDescent="0.25">
      <c r="A53" s="71" t="s">
        <v>351</v>
      </c>
      <c r="B53" s="71"/>
      <c r="C53" s="71"/>
      <c r="D53" s="71"/>
      <c r="E53" s="71"/>
    </row>
    <row r="54" spans="1:5" ht="15.75" x14ac:dyDescent="0.25">
      <c r="A54" s="46" t="s">
        <v>344</v>
      </c>
      <c r="B54" s="46" t="s">
        <v>345</v>
      </c>
      <c r="C54" s="46" t="s">
        <v>346</v>
      </c>
      <c r="D54" s="46" t="s">
        <v>347</v>
      </c>
      <c r="E54" s="46" t="s">
        <v>348</v>
      </c>
    </row>
    <row r="55" spans="1:5" ht="15.75" x14ac:dyDescent="0.25">
      <c r="A55" s="46" t="s">
        <v>321</v>
      </c>
      <c r="B55" s="48">
        <f>B48/60</f>
        <v>8.3333333333333329E-2</v>
      </c>
      <c r="C55" s="48">
        <f t="shared" ref="C55:E55" si="2">C48/60</f>
        <v>0.16666666666666666</v>
      </c>
      <c r="D55" s="48">
        <f t="shared" si="2"/>
        <v>3.3333333333333333E-2</v>
      </c>
      <c r="E55" s="48">
        <f t="shared" si="2"/>
        <v>8.3333333333333329E-2</v>
      </c>
    </row>
    <row r="56" spans="1:5" ht="15.75" x14ac:dyDescent="0.25">
      <c r="A56" s="46" t="s">
        <v>350</v>
      </c>
      <c r="B56" s="48">
        <f>B49/60</f>
        <v>8.3333333333333329E-2</v>
      </c>
      <c r="C56" s="48">
        <f t="shared" ref="C56:E56" si="3">C49/60</f>
        <v>0.25</v>
      </c>
      <c r="D56" s="48">
        <f t="shared" si="3"/>
        <v>0.05</v>
      </c>
      <c r="E56" s="48">
        <f t="shared" si="3"/>
        <v>0.15</v>
      </c>
    </row>
    <row r="59" spans="1:5" x14ac:dyDescent="0.25">
      <c r="A59" t="s">
        <v>344</v>
      </c>
      <c r="B59" t="s">
        <v>345</v>
      </c>
      <c r="C59" t="s">
        <v>346</v>
      </c>
      <c r="D59" t="s">
        <v>347</v>
      </c>
      <c r="E59" t="s">
        <v>348</v>
      </c>
    </row>
    <row r="60" spans="1:5" x14ac:dyDescent="0.25">
      <c r="A60" t="s">
        <v>350</v>
      </c>
      <c r="B60">
        <v>7</v>
      </c>
      <c r="C60">
        <v>14</v>
      </c>
      <c r="D60">
        <v>3</v>
      </c>
      <c r="E60">
        <v>8</v>
      </c>
    </row>
    <row r="61" spans="1:5" x14ac:dyDescent="0.25">
      <c r="A61" t="s">
        <v>322</v>
      </c>
      <c r="B61">
        <v>3</v>
      </c>
      <c r="C61">
        <v>11</v>
      </c>
      <c r="D61">
        <v>2</v>
      </c>
      <c r="E61">
        <v>6</v>
      </c>
    </row>
    <row r="62" spans="1:5" x14ac:dyDescent="0.25">
      <c r="A62" t="s">
        <v>343</v>
      </c>
      <c r="B62">
        <v>10</v>
      </c>
      <c r="C62">
        <v>25</v>
      </c>
      <c r="D62">
        <v>5</v>
      </c>
      <c r="E62">
        <v>14</v>
      </c>
    </row>
    <row r="65" spans="1:5" ht="33.75" customHeight="1" x14ac:dyDescent="0.25">
      <c r="A65" s="71" t="s">
        <v>352</v>
      </c>
      <c r="B65" s="71"/>
      <c r="C65" s="71"/>
      <c r="D65" s="71"/>
      <c r="E65" s="71"/>
    </row>
    <row r="66" spans="1:5" ht="15.75" x14ac:dyDescent="0.25">
      <c r="A66" s="48" t="s">
        <v>344</v>
      </c>
      <c r="B66" s="48" t="s">
        <v>345</v>
      </c>
      <c r="C66" s="48" t="s">
        <v>346</v>
      </c>
      <c r="D66" s="48" t="s">
        <v>347</v>
      </c>
      <c r="E66" s="48" t="s">
        <v>348</v>
      </c>
    </row>
    <row r="67" spans="1:5" ht="15.75" x14ac:dyDescent="0.25">
      <c r="A67" s="48" t="s">
        <v>350</v>
      </c>
      <c r="B67" s="48">
        <f>B60/60</f>
        <v>0.11666666666666667</v>
      </c>
      <c r="C67" s="48">
        <f t="shared" ref="C67:D67" si="4">C60/60</f>
        <v>0.23333333333333334</v>
      </c>
      <c r="D67" s="48">
        <f t="shared" si="4"/>
        <v>0.05</v>
      </c>
      <c r="E67" s="48">
        <f>E60/60</f>
        <v>0.13333333333333333</v>
      </c>
    </row>
    <row r="68" spans="1:5" ht="15.75" x14ac:dyDescent="0.25">
      <c r="A68" s="48" t="s">
        <v>322</v>
      </c>
      <c r="B68" s="48">
        <f t="shared" ref="B68:D68" si="5">B61/60</f>
        <v>0.05</v>
      </c>
      <c r="C68" s="48">
        <f t="shared" si="5"/>
        <v>0.18333333333333332</v>
      </c>
      <c r="D68" s="48">
        <f t="shared" si="5"/>
        <v>3.3333333333333333E-2</v>
      </c>
      <c r="E68" s="48">
        <f>E61/60</f>
        <v>0.1</v>
      </c>
    </row>
  </sheetData>
  <mergeCells count="3">
    <mergeCell ref="A33:E33"/>
    <mergeCell ref="A53:E53"/>
    <mergeCell ref="A65:E6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Original Sample Data</vt:lpstr>
      <vt:lpstr>Clean Dataset</vt:lpstr>
      <vt:lpstr>Nominal</vt:lpstr>
      <vt:lpstr>StoreTypeTable</vt:lpstr>
      <vt:lpstr>Ratio</vt:lpstr>
      <vt:lpstr>1-3</vt:lpstr>
      <vt:lpstr>CI</vt:lpstr>
      <vt:lpstr>PivotTable 1-3</vt:lpstr>
      <vt:lpstr>PivotTable 4-6</vt:lpstr>
      <vt:lpstr>PeachesAndTobaccoAds</vt:lpstr>
      <vt:lpstr>'1-3'!Print_Titles</vt:lpstr>
      <vt:lpstr>CI!Print_Titles</vt:lpstr>
      <vt:lpstr>'Clean Dataset'!Print_Titles</vt:lpstr>
      <vt:lpstr>Nominal!Print_Titles</vt:lpstr>
      <vt:lpstr>'Original Sample Data'!Print_Titles</vt:lpstr>
      <vt:lpstr>Ratio!Print_Titles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Dizon</dc:creator>
  <cp:lastModifiedBy>Jorge T. Andrews</cp:lastModifiedBy>
  <dcterms:created xsi:type="dcterms:W3CDTF">2016-08-25T21:15:44Z</dcterms:created>
  <dcterms:modified xsi:type="dcterms:W3CDTF">2017-04-03T18:10:17Z</dcterms:modified>
</cp:coreProperties>
</file>